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200" yWindow="45" windowWidth="10245" windowHeight="8970" firstSheet="2" activeTab="7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SIA" sheetId="6" r:id="rId6"/>
    <sheet name="Tierras Fiscales" sheetId="7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Contable!$A$1:$E$34</definedName>
    <definedName name="_xlnm.Print_Area" localSheetId="3">'Gestion del territorio'!$A$1:$F$51</definedName>
    <definedName name="_xlnm.Print_Area" localSheetId="5">SIA!$A$1:$K$23</definedName>
    <definedName name="_xlnm.Print_Area" localSheetId="6">'Tierras Fiscales'!$B$1:$G$12</definedName>
  </definedNames>
  <calcPr calcId="124519"/>
</workbook>
</file>

<file path=xl/calcChain.xml><?xml version="1.0" encoding="utf-8"?>
<calcChain xmlns="http://schemas.openxmlformats.org/spreadsheetml/2006/main">
  <c r="F21" i="1"/>
  <c r="G21"/>
  <c r="F30"/>
  <c r="G30"/>
  <c r="K10" i="6"/>
  <c r="K11"/>
  <c r="K12"/>
  <c r="K13"/>
  <c r="K14"/>
  <c r="K15"/>
  <c r="K16"/>
  <c r="K17"/>
  <c r="K18"/>
  <c r="K19"/>
  <c r="K20"/>
  <c r="K21"/>
  <c r="K22"/>
  <c r="K23"/>
  <c r="F5" i="7"/>
  <c r="G8"/>
  <c r="G9"/>
</calcChain>
</file>

<file path=xl/sharedStrings.xml><?xml version="1.0" encoding="utf-8"?>
<sst xmlns="http://schemas.openxmlformats.org/spreadsheetml/2006/main" count="374" uniqueCount="232">
  <si>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</si>
  <si>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</si>
  <si>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</si>
  <si>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</si>
  <si>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</si>
  <si>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</si>
  <si>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</si>
  <si>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</si>
  <si>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</si>
  <si>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</si>
  <si>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</si>
  <si>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</si>
  <si>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</si>
  <si>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</si>
  <si>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</si>
  <si>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</si>
  <si>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</si>
  <si>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</si>
  <si>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</si>
  <si>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</si>
  <si>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</si>
  <si>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Contadores Públicos</t>
  </si>
  <si>
    <t>SA0020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</si>
  <si>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</si>
  <si>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</si>
  <si>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</si>
  <si>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</si>
  <si>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</si>
  <si>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</si>
  <si>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</si>
  <si>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</si>
  <si>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Personal contratado</t>
  </si>
  <si>
    <t>SA6254</t>
  </si>
  <si>
    <t xml:space="preserve">Personal adscripto a otros organismos </t>
  </si>
  <si>
    <t>Gustavo Delicia (Trole)-Nora Mustone y Alfredo Femenía (DPIrrigación)-Gracierla Contrera (Ministrio de Seguridad)</t>
  </si>
  <si>
    <t>Recursos Fisicos:</t>
  </si>
  <si>
    <t>Vehiculos</t>
  </si>
  <si>
    <t>D.D.T.   CJUO: 1-23-02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</si>
  <si>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</si>
  <si>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</si>
  <si>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</si>
  <si>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</si>
  <si>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</si>
  <si>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</si>
  <si>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</si>
  <si>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</si>
  <si>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</si>
  <si>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</si>
  <si>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</si>
  <si>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</si>
  <si>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</si>
  <si>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</si>
  <si>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</si>
  <si>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</si>
  <si>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</si>
  <si>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</si>
  <si>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</si>
  <si>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</si>
  <si>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</si>
  <si>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</si>
  <si>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</si>
  <si>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</si>
  <si>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</si>
  <si>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</si>
  <si>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</si>
  <si>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</si>
  <si>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</si>
  <si>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</si>
  <si>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</si>
  <si>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</si>
  <si>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</si>
  <si>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</si>
  <si>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</si>
  <si>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</si>
  <si>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</si>
  <si>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</si>
  <si>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</si>
  <si>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</si>
  <si>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</si>
  <si>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</si>
  <si>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</si>
  <si>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</si>
  <si>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</si>
  <si>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</si>
  <si>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</si>
  <si>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</si>
  <si>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</si>
  <si>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</si>
  <si>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</si>
  <si>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</si>
  <si>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</si>
  <si>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</si>
  <si>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</si>
  <si>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</si>
  <si>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</si>
  <si>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</si>
  <si>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</si>
  <si>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</si>
  <si>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</si>
  <si>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</si>
  <si>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</si>
  <si>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</si>
  <si>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</si>
  <si>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</si>
  <si>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</si>
  <si>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</si>
  <si>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</si>
  <si>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</si>
  <si>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</si>
  <si>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</si>
  <si>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</si>
  <si>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</si>
  <si>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</si>
  <si>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</si>
  <si>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</si>
  <si>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</si>
  <si>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</si>
  <si>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</si>
  <si>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 9: financiamiento BID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</si>
  <si>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</si>
  <si>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</si>
  <si>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</si>
  <si>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</si>
  <si>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</si>
  <si>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</si>
  <si>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</si>
  <si>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</si>
  <si>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</si>
  <si>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</si>
  <si>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</si>
  <si>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</si>
  <si>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</si>
  <si>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</si>
  <si>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</si>
  <si>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</si>
  <si>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</si>
  <si>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</si>
  <si>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</si>
  <si>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</si>
  <si>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Dirección de Desarrollo Territorial (ex DOADU).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</si>
  <si>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</si>
  <si>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</si>
  <si>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</si>
  <si>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</si>
  <si>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</si>
  <si>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</si>
  <si>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</si>
  <si>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</si>
  <si>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</si>
  <si>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</si>
  <si>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</si>
  <si>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</si>
  <si>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</si>
  <si>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</si>
  <si>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</si>
  <si>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</si>
  <si>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</si>
  <si>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</si>
  <si>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</si>
  <si>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</si>
  <si>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</si>
  <si>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</si>
  <si>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</si>
  <si>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</si>
  <si>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</si>
  <si>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</si>
  <si>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</si>
  <si>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</si>
  <si>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</si>
  <si>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</si>
  <si>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</si>
  <si>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</si>
  <si>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</si>
  <si>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</si>
  <si>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</si>
  <si>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</si>
  <si>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</si>
  <si>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</si>
  <si>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</si>
  <si>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</si>
  <si>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</si>
  <si>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</si>
  <si>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</si>
  <si>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</si>
  <si>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</si>
  <si>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</si>
  <si>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</si>
  <si>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</si>
  <si>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</si>
  <si>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</si>
  <si>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</si>
  <si>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</si>
  <si>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</si>
  <si>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</si>
  <si>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</si>
  <si>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</si>
  <si>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</si>
  <si>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(Quirós-Lana-)</t>
  </si>
  <si>
    <t>Logros 2015</t>
  </si>
  <si>
    <t>Años  2015</t>
  </si>
  <si>
    <t>Logros 2014</t>
  </si>
  <si>
    <t>C.JU.O. : 22301</t>
  </si>
  <si>
    <t>SECRETARIA DE TIERRAS, AMBIENTE Y RECURSOS NATURALES</t>
  </si>
  <si>
    <t>UNIDAD ORGANIZATIVA: ADMINISTRACIÓN DE PARQUES Y ZOOLÓGICO</t>
  </si>
  <si>
    <t>Frecuencia Determinación de las Variables</t>
  </si>
  <si>
    <t>Años</t>
  </si>
  <si>
    <t>Resultado Alcanzados Anual</t>
  </si>
  <si>
    <t>Resultados Alcanzados</t>
  </si>
  <si>
    <t>pesos</t>
  </si>
  <si>
    <t>ZO0148</t>
  </si>
  <si>
    <t>Trimestral</t>
  </si>
  <si>
    <t>PRESUPUESTO 2.016</t>
  </si>
  <si>
    <t>1º TRIMESTRE</t>
  </si>
  <si>
    <t>Resultados Alcanzados I Ejercicio 2016</t>
  </si>
  <si>
    <t>Resultados Alcanzados II Ejercicio 2016</t>
  </si>
  <si>
    <t>Resultados Alcanzados III Ejercicio 2016</t>
  </si>
  <si>
    <t>Resultados Alcanzados IV Ejercicio 2016</t>
  </si>
  <si>
    <t>Presupuesto 2.016</t>
  </si>
  <si>
    <t>INDICADORES DE GESTION 1º TRIMESTRE 2016</t>
  </si>
  <si>
    <t>Avance 1º Trimestre</t>
  </si>
  <si>
    <t>1º TRIMESTRE 2016</t>
  </si>
  <si>
    <t>1 º trimestre</t>
  </si>
  <si>
    <t>PLANES Y A C C I O N E S 2016</t>
  </si>
  <si>
    <t>Meta  2016</t>
  </si>
  <si>
    <t>1º trimestre</t>
  </si>
  <si>
    <t>1º trimestre 2016</t>
  </si>
  <si>
    <t>Meta 1º Trimestre</t>
  </si>
  <si>
    <t>INDICADORES DE GESTION AÑO 2016</t>
  </si>
  <si>
    <t>SECRETARIA DE AMBIENTE Y ORDENAMIENTO TERRITORIAL</t>
  </si>
  <si>
    <t>Meta 2016</t>
  </si>
  <si>
    <r>
      <t>1o. Trimestre</t>
    </r>
    <r>
      <rPr>
        <sz val="11"/>
        <color indexed="8"/>
        <rFont val="Arial"/>
        <family val="2"/>
      </rPr>
      <t xml:space="preserve"> </t>
    </r>
  </si>
  <si>
    <t>Vta de Entradas Zoológico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</si>
</sst>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36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8"/>
      <name val="Calibri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3" fillId="0" borderId="0" applyFont="0" applyFill="0" applyBorder="0" applyAlignment="0" applyProtection="0"/>
  </cellStyleXfs>
  <cellXfs count="249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3" fontId="11" fillId="0" borderId="25" xfId="0" applyNumberFormat="1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0" fillId="0" borderId="29" xfId="0" applyFont="1" applyBorder="1" applyAlignment="1">
      <alignment horizontal="center" wrapText="1"/>
    </xf>
    <xf numFmtId="0" fontId="0" fillId="0" borderId="30" xfId="0" applyFont="1" applyBorder="1" applyAlignment="1">
      <alignment horizontal="left"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Border="1" applyAlignment="1">
      <alignment horizontal="center" wrapText="1"/>
    </xf>
    <xf numFmtId="0" fontId="0" fillId="0" borderId="25" xfId="0" applyFont="1" applyBorder="1" applyAlignment="1">
      <alignment horizontal="center" wrapText="1"/>
    </xf>
    <xf numFmtId="0" fontId="0" fillId="0" borderId="17" xfId="0" applyFont="1" applyBorder="1" applyAlignment="1">
      <alignment horizontal="left" wrapText="1"/>
    </xf>
    <xf numFmtId="0" fontId="0" fillId="0" borderId="17" xfId="0" applyFont="1" applyFill="1" applyBorder="1" applyAlignment="1">
      <alignment horizontal="left" wrapText="1"/>
    </xf>
    <xf numFmtId="0" fontId="14" fillId="0" borderId="17" xfId="0" applyFont="1" applyFill="1" applyBorder="1" applyAlignment="1">
      <alignment horizontal="left" wrapText="1"/>
    </xf>
    <xf numFmtId="0" fontId="0" fillId="0" borderId="16" xfId="0" applyFont="1" applyFill="1" applyBorder="1" applyAlignment="1">
      <alignment wrapText="1"/>
    </xf>
    <xf numFmtId="0" fontId="0" fillId="0" borderId="16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17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1" xfId="0" applyFont="1" applyBorder="1" applyAlignment="1">
      <alignment vertical="top" wrapText="1"/>
    </xf>
    <xf numFmtId="0" fontId="0" fillId="0" borderId="32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vertical="center" wrapText="1"/>
    </xf>
    <xf numFmtId="0" fontId="22" fillId="0" borderId="21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2" fillId="0" borderId="35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6" xfId="0" applyFont="1" applyBorder="1" applyAlignment="1">
      <alignment horizontal="left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top" wrapText="1"/>
    </xf>
    <xf numFmtId="0" fontId="24" fillId="0" borderId="39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top" wrapText="1"/>
    </xf>
    <xf numFmtId="0" fontId="21" fillId="0" borderId="41" xfId="0" applyFont="1" applyBorder="1" applyAlignment="1">
      <alignment horizontal="center" vertical="top" wrapText="1"/>
    </xf>
    <xf numFmtId="0" fontId="21" fillId="0" borderId="38" xfId="0" applyFont="1" applyBorder="1" applyAlignment="1">
      <alignment horizontal="center" vertical="top" wrapText="1"/>
    </xf>
    <xf numFmtId="0" fontId="25" fillId="0" borderId="38" xfId="0" applyFont="1" applyBorder="1" applyAlignment="1">
      <alignment horizontal="center" vertical="top" wrapText="1"/>
    </xf>
    <xf numFmtId="0" fontId="25" fillId="0" borderId="42" xfId="0" applyFont="1" applyBorder="1" applyAlignment="1">
      <alignment horizontal="center" vertical="top" wrapText="1"/>
    </xf>
    <xf numFmtId="0" fontId="20" fillId="0" borderId="43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top" wrapText="1"/>
    </xf>
    <xf numFmtId="0" fontId="24" fillId="0" borderId="44" xfId="0" applyFont="1" applyBorder="1" applyAlignment="1">
      <alignment horizontal="right" vertical="top" wrapText="1"/>
    </xf>
    <xf numFmtId="0" fontId="24" fillId="0" borderId="45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top" wrapText="1"/>
    </xf>
    <xf numFmtId="0" fontId="21" fillId="0" borderId="46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 wrapText="1"/>
    </xf>
    <xf numFmtId="0" fontId="27" fillId="0" borderId="44" xfId="0" applyFont="1" applyBorder="1" applyAlignment="1">
      <alignment horizontal="center" vertical="center"/>
    </xf>
    <xf numFmtId="0" fontId="24" fillId="0" borderId="47" xfId="0" applyFont="1" applyBorder="1" applyAlignment="1">
      <alignment horizontal="right" vertical="top" wrapText="1"/>
    </xf>
    <xf numFmtId="0" fontId="24" fillId="0" borderId="48" xfId="0" applyFont="1" applyBorder="1" applyAlignment="1">
      <alignment horizontal="center" vertical="top" wrapText="1"/>
    </xf>
    <xf numFmtId="0" fontId="24" fillId="0" borderId="49" xfId="0" applyFont="1" applyBorder="1" applyAlignment="1">
      <alignment horizontal="center" vertical="top" wrapText="1"/>
    </xf>
    <xf numFmtId="0" fontId="24" fillId="0" borderId="50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top" wrapText="1"/>
    </xf>
    <xf numFmtId="0" fontId="21" fillId="0" borderId="51" xfId="0" applyFont="1" applyBorder="1" applyAlignment="1">
      <alignment horizontal="center" vertical="top" wrapText="1"/>
    </xf>
    <xf numFmtId="0" fontId="21" fillId="0" borderId="49" xfId="0" applyFont="1" applyBorder="1" applyAlignment="1">
      <alignment horizontal="center" vertical="top" wrapText="1"/>
    </xf>
    <xf numFmtId="0" fontId="25" fillId="0" borderId="49" xfId="0" applyFont="1" applyBorder="1" applyAlignment="1">
      <alignment horizontal="center" vertical="top" wrapText="1"/>
    </xf>
    <xf numFmtId="0" fontId="25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right" vertical="top" wrapText="1"/>
    </xf>
    <xf numFmtId="0" fontId="24" fillId="0" borderId="54" xfId="0" applyFont="1" applyBorder="1" applyAlignment="1">
      <alignment horizontal="center" vertical="top" wrapText="1"/>
    </xf>
    <xf numFmtId="0" fontId="24" fillId="0" borderId="55" xfId="0" applyFont="1" applyBorder="1" applyAlignment="1">
      <alignment horizontal="center" vertical="top" wrapText="1"/>
    </xf>
    <xf numFmtId="0" fontId="24" fillId="0" borderId="56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top" wrapText="1"/>
    </xf>
    <xf numFmtId="0" fontId="21" fillId="0" borderId="58" xfId="0" applyFont="1" applyBorder="1" applyAlignment="1">
      <alignment horizontal="center" vertical="top" wrapText="1"/>
    </xf>
    <xf numFmtId="0" fontId="21" fillId="0" borderId="55" xfId="0" applyFont="1" applyBorder="1" applyAlignment="1">
      <alignment horizontal="center" vertical="top" wrapText="1"/>
    </xf>
    <xf numFmtId="0" fontId="25" fillId="0" borderId="55" xfId="0" applyFont="1" applyBorder="1" applyAlignment="1">
      <alignment horizontal="center" vertical="top" wrapText="1"/>
    </xf>
    <xf numFmtId="0" fontId="25" fillId="0" borderId="59" xfId="0" applyFont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9" fillId="0" borderId="60" xfId="0" applyFont="1" applyFill="1" applyBorder="1" applyAlignment="1">
      <alignment horizontal="center" vertical="top" wrapText="1"/>
    </xf>
    <xf numFmtId="0" fontId="28" fillId="0" borderId="61" xfId="0" applyFont="1" applyFill="1" applyBorder="1" applyAlignment="1">
      <alignment horizontal="center" vertical="top" wrapText="1"/>
    </xf>
    <xf numFmtId="0" fontId="28" fillId="0" borderId="62" xfId="0" applyFont="1" applyFill="1" applyBorder="1" applyAlignment="1">
      <alignment horizontal="center" vertical="top" wrapText="1"/>
    </xf>
    <xf numFmtId="0" fontId="29" fillId="0" borderId="63" xfId="0" applyFont="1" applyFill="1" applyBorder="1" applyAlignment="1">
      <alignment horizontal="justify" vertical="top" wrapText="1"/>
    </xf>
    <xf numFmtId="0" fontId="29" fillId="0" borderId="61" xfId="0" applyFont="1" applyFill="1" applyBorder="1" applyAlignment="1">
      <alignment horizontal="center" vertical="top" wrapText="1"/>
    </xf>
    <xf numFmtId="0" fontId="28" fillId="0" borderId="15" xfId="0" applyFont="1" applyFill="1" applyBorder="1" applyAlignment="1">
      <alignment horizontal="center" vertical="top" wrapText="1"/>
    </xf>
    <xf numFmtId="0" fontId="28" fillId="0" borderId="44" xfId="0" applyFont="1" applyFill="1" applyBorder="1" applyAlignment="1">
      <alignment horizontal="center" vertical="top" wrapText="1"/>
    </xf>
    <xf numFmtId="0" fontId="28" fillId="0" borderId="18" xfId="0" applyFont="1" applyFill="1" applyBorder="1" applyAlignment="1">
      <alignment horizontal="center" vertical="top" wrapText="1"/>
    </xf>
    <xf numFmtId="0" fontId="28" fillId="0" borderId="53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9" xfId="0" applyFont="1" applyFill="1" applyBorder="1" applyAlignment="1">
      <alignment wrapText="1"/>
    </xf>
    <xf numFmtId="0" fontId="0" fillId="0" borderId="49" xfId="0" applyFont="1" applyBorder="1" applyAlignment="1">
      <alignment wrapText="1"/>
    </xf>
    <xf numFmtId="0" fontId="0" fillId="0" borderId="49" xfId="0" applyFont="1" applyBorder="1" applyAlignment="1">
      <alignment horizontal="center" vertical="center"/>
    </xf>
    <xf numFmtId="0" fontId="14" fillId="0" borderId="52" xfId="0" applyFont="1" applyBorder="1" applyAlignment="1">
      <alignment horizontal="left" vertical="center"/>
    </xf>
    <xf numFmtId="0" fontId="2" fillId="0" borderId="64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/>
    </xf>
    <xf numFmtId="0" fontId="0" fillId="0" borderId="65" xfId="0" applyFont="1" applyFill="1" applyBorder="1" applyAlignment="1">
      <alignment wrapText="1"/>
    </xf>
    <xf numFmtId="0" fontId="0" fillId="0" borderId="65" xfId="0" applyFont="1" applyBorder="1" applyAlignment="1">
      <alignment wrapText="1"/>
    </xf>
    <xf numFmtId="0" fontId="0" fillId="0" borderId="65" xfId="0" applyFont="1" applyBorder="1" applyAlignment="1">
      <alignment horizontal="center" vertical="center"/>
    </xf>
    <xf numFmtId="0" fontId="14" fillId="0" borderId="65" xfId="0" applyFont="1" applyBorder="1" applyAlignment="1">
      <alignment horizontal="left" vertical="center"/>
    </xf>
    <xf numFmtId="0" fontId="3" fillId="0" borderId="0" xfId="0" quotePrefix="1" applyFont="1"/>
    <xf numFmtId="0" fontId="3" fillId="0" borderId="66" xfId="0" applyFont="1" applyBorder="1" applyAlignment="1">
      <alignment horizontal="center" vertical="center" wrapText="1"/>
    </xf>
    <xf numFmtId="0" fontId="0" fillId="0" borderId="16" xfId="0" applyNumberFormat="1" applyBorder="1" applyAlignment="1">
      <alignment horizontal="center" wrapText="1"/>
    </xf>
    <xf numFmtId="0" fontId="0" fillId="0" borderId="25" xfId="0" applyNumberFormat="1" applyFont="1" applyBorder="1" applyAlignment="1">
      <alignment horizont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0" fillId="0" borderId="0" xfId="0" applyFont="1" applyAlignment="1">
      <alignment horizontal="center"/>
    </xf>
    <xf numFmtId="0" fontId="31" fillId="3" borderId="70" xfId="0" applyFont="1" applyFill="1" applyBorder="1" applyAlignment="1"/>
    <xf numFmtId="0" fontId="31" fillId="3" borderId="73" xfId="0" applyFont="1" applyFill="1" applyBorder="1" applyAlignment="1"/>
    <xf numFmtId="1" fontId="31" fillId="3" borderId="65" xfId="1" applyNumberFormat="1" applyFont="1" applyFill="1" applyBorder="1" applyAlignment="1">
      <alignment horizontal="center" vertical="center"/>
    </xf>
    <xf numFmtId="1" fontId="31" fillId="3" borderId="77" xfId="1" applyNumberFormat="1" applyFont="1" applyFill="1" applyBorder="1" applyAlignment="1">
      <alignment horizontal="center" vertical="center"/>
    </xf>
    <xf numFmtId="1" fontId="31" fillId="3" borderId="79" xfId="1" applyNumberFormat="1" applyFont="1" applyFill="1" applyBorder="1" applyAlignment="1">
      <alignment horizontal="center" vertical="center"/>
    </xf>
    <xf numFmtId="0" fontId="31" fillId="3" borderId="83" xfId="0" applyFont="1" applyFill="1" applyBorder="1" applyAlignment="1">
      <alignment horizontal="center" vertical="center" wrapText="1"/>
    </xf>
    <xf numFmtId="0" fontId="31" fillId="3" borderId="81" xfId="0" applyFont="1" applyFill="1" applyBorder="1" applyAlignment="1">
      <alignment horizontal="center" vertical="center" wrapText="1"/>
    </xf>
    <xf numFmtId="0" fontId="31" fillId="3" borderId="82" xfId="0" applyFont="1" applyFill="1" applyBorder="1" applyAlignment="1">
      <alignment horizontal="center" vertical="center" wrapText="1"/>
    </xf>
    <xf numFmtId="0" fontId="34" fillId="3" borderId="84" xfId="0" applyFont="1" applyFill="1" applyBorder="1" applyAlignment="1">
      <alignment horizontal="center" vertical="center" wrapText="1"/>
    </xf>
    <xf numFmtId="0" fontId="31" fillId="3" borderId="85" xfId="0" applyFont="1" applyFill="1" applyBorder="1" applyAlignment="1">
      <alignment horizontal="center" vertical="center" wrapText="1"/>
    </xf>
    <xf numFmtId="4" fontId="32" fillId="0" borderId="0" xfId="0" applyNumberFormat="1" applyFont="1"/>
    <xf numFmtId="0" fontId="3" fillId="0" borderId="6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62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3" xfId="0" applyFont="1" applyBorder="1" applyAlignment="1">
      <alignment horizontal="justify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28" fillId="0" borderId="21" xfId="0" applyFont="1" applyFill="1" applyBorder="1" applyAlignment="1">
      <alignment horizontal="center" vertical="top" wrapText="1"/>
    </xf>
    <xf numFmtId="0" fontId="29" fillId="0" borderId="21" xfId="0" applyFont="1" applyFill="1" applyBorder="1" applyAlignment="1">
      <alignment horizontal="center" vertical="top" wrapText="1"/>
    </xf>
    <xf numFmtId="0" fontId="31" fillId="3" borderId="74" xfId="0" applyFont="1" applyFill="1" applyBorder="1" applyAlignment="1">
      <alignment horizontal="center"/>
    </xf>
    <xf numFmtId="0" fontId="31" fillId="3" borderId="75" xfId="0" applyFont="1" applyFill="1" applyBorder="1" applyAlignment="1">
      <alignment horizontal="center"/>
    </xf>
    <xf numFmtId="0" fontId="30" fillId="0" borderId="0" xfId="0" applyFont="1" applyAlignment="1">
      <alignment horizontal="left"/>
    </xf>
    <xf numFmtId="0" fontId="31" fillId="3" borderId="69" xfId="0" applyFont="1" applyFill="1" applyBorder="1" applyAlignment="1">
      <alignment horizontal="center" vertical="center" wrapText="1"/>
    </xf>
    <xf numFmtId="0" fontId="31" fillId="3" borderId="76" xfId="0" applyFont="1" applyFill="1" applyBorder="1" applyAlignment="1">
      <alignment horizontal="center" vertical="center" wrapText="1"/>
    </xf>
    <xf numFmtId="0" fontId="31" fillId="3" borderId="80" xfId="0" applyFont="1" applyFill="1" applyBorder="1" applyAlignment="1">
      <alignment horizontal="center" vertical="center" wrapText="1"/>
    </xf>
    <xf numFmtId="0" fontId="31" fillId="3" borderId="70" xfId="0" applyFont="1" applyFill="1" applyBorder="1" applyAlignment="1">
      <alignment horizontal="center" vertical="center" wrapText="1"/>
    </xf>
    <xf numFmtId="0" fontId="31" fillId="3" borderId="77" xfId="0" applyFont="1" applyFill="1" applyBorder="1" applyAlignment="1">
      <alignment horizontal="center" vertical="center" wrapText="1"/>
    </xf>
    <xf numFmtId="0" fontId="31" fillId="3" borderId="81" xfId="0" applyFont="1" applyFill="1" applyBorder="1" applyAlignment="1">
      <alignment horizontal="center" vertical="center" wrapText="1"/>
    </xf>
    <xf numFmtId="0" fontId="31" fillId="3" borderId="71" xfId="0" applyFont="1" applyFill="1" applyBorder="1" applyAlignment="1">
      <alignment horizontal="center" vertical="center" wrapText="1"/>
    </xf>
    <xf numFmtId="0" fontId="31" fillId="3" borderId="78" xfId="0" applyFont="1" applyFill="1" applyBorder="1" applyAlignment="1">
      <alignment horizontal="center" vertical="center" wrapText="1"/>
    </xf>
    <xf numFmtId="0" fontId="31" fillId="3" borderId="82" xfId="0" applyFont="1" applyFill="1" applyBorder="1" applyAlignment="1">
      <alignment horizontal="center" vertical="center" wrapText="1"/>
    </xf>
    <xf numFmtId="0" fontId="31" fillId="3" borderId="72" xfId="0" applyFont="1" applyFill="1" applyBorder="1" applyAlignment="1">
      <alignment horizontal="center" vertical="center" wrapText="1"/>
    </xf>
    <xf numFmtId="0" fontId="31" fillId="3" borderId="65" xfId="0" applyFont="1" applyFill="1" applyBorder="1" applyAlignment="1">
      <alignment horizontal="center" vertical="center" wrapText="1"/>
    </xf>
    <xf numFmtId="0" fontId="31" fillId="3" borderId="83" xfId="0" applyFont="1" applyFill="1" applyBorder="1" applyAlignment="1">
      <alignment horizontal="center" vertical="center" wrapText="1"/>
    </xf>
    <xf numFmtId="0" fontId="35" fillId="0" borderId="82" xfId="0" applyFont="1" applyBorder="1"/>
    <xf numFmtId="0" fontId="35" fillId="0" borderId="81" xfId="0" applyFont="1" applyBorder="1" applyAlignment="1">
      <alignment horizontal="center"/>
    </xf>
    <xf numFmtId="0" fontId="35" fillId="0" borderId="80" xfId="0" applyFont="1" applyBorder="1" applyAlignment="1">
      <alignment horizontal="center"/>
    </xf>
    <xf numFmtId="0" fontId="35" fillId="0" borderId="86" xfId="0" applyFont="1" applyBorder="1" applyAlignment="1">
      <alignment horizontal="center"/>
    </xf>
    <xf numFmtId="0" fontId="35" fillId="0" borderId="83" xfId="0" applyFont="1" applyBorder="1"/>
    <xf numFmtId="4" fontId="35" fillId="0" borderId="81" xfId="0" applyNumberFormat="1" applyFont="1" applyBorder="1"/>
    <xf numFmtId="4" fontId="35" fillId="0" borderId="87" xfId="0" applyNumberFormat="1" applyFont="1" applyBorder="1" applyAlignment="1">
      <alignment horizontal="center"/>
    </xf>
    <xf numFmtId="4" fontId="35" fillId="0" borderId="85" xfId="0" applyNumberFormat="1" applyFont="1" applyBorder="1" applyAlignment="1">
      <alignment horizontal="center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opLeftCell="A7" zoomScale="60" zoomScaleNormal="60" zoomScalePageLayoutView="70" workbookViewId="0">
      <selection activeCell="C15" sqref="C15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217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196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206" t="s">
        <v>3</v>
      </c>
      <c r="B8" s="207" t="s">
        <v>4</v>
      </c>
      <c r="C8" s="207" t="s">
        <v>5</v>
      </c>
      <c r="D8" s="16"/>
      <c r="E8" s="17"/>
      <c r="F8" s="13"/>
      <c r="G8" s="13"/>
      <c r="H8" s="13"/>
    </row>
    <row r="9" spans="1:15" ht="15">
      <c r="A9" s="206"/>
      <c r="B9" s="207"/>
      <c r="C9" s="207"/>
      <c r="D9" s="18">
        <v>2016</v>
      </c>
      <c r="E9" s="19">
        <v>2016</v>
      </c>
      <c r="F9" s="13"/>
      <c r="G9" s="13"/>
      <c r="H9" s="13"/>
    </row>
    <row r="10" spans="1:15" ht="15">
      <c r="A10" s="206"/>
      <c r="B10" s="207"/>
      <c r="C10" s="207"/>
      <c r="D10" s="20" t="s">
        <v>219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87" t="s">
        <v>192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1</v>
      </c>
      <c r="E20" s="31">
        <v>2</v>
      </c>
      <c r="F20" s="13" t="s">
        <v>197</v>
      </c>
      <c r="G20" s="13"/>
      <c r="H20" s="13"/>
    </row>
    <row r="21" spans="1:14" ht="15">
      <c r="A21" s="25" t="s">
        <v>23</v>
      </c>
      <c r="B21" s="26" t="s">
        <v>13</v>
      </c>
      <c r="C21" s="26" t="s">
        <v>24</v>
      </c>
      <c r="D21" s="26">
        <v>3</v>
      </c>
      <c r="E21" s="31">
        <v>3</v>
      </c>
      <c r="F21" s="36">
        <f>SUM(D16:D21)</f>
        <v>46</v>
      </c>
      <c r="G21" s="13">
        <f>SUM(E16:E21)</f>
        <v>47</v>
      </c>
      <c r="H21" s="13"/>
    </row>
    <row r="22" spans="1:14" ht="15">
      <c r="A22" s="25"/>
      <c r="B22" s="26"/>
      <c r="C22" s="26"/>
      <c r="D22" s="26"/>
      <c r="E22" s="31"/>
      <c r="G22" s="13"/>
      <c r="H22" s="13"/>
    </row>
    <row r="23" spans="1:14" ht="15">
      <c r="A23" s="34" t="s">
        <v>25</v>
      </c>
      <c r="B23" s="26"/>
      <c r="C23" s="26"/>
      <c r="D23" s="26"/>
      <c r="E23" s="31"/>
      <c r="G23" s="13"/>
      <c r="H23" s="13"/>
    </row>
    <row r="24" spans="1:14" ht="15">
      <c r="A24" s="37" t="s">
        <v>26</v>
      </c>
      <c r="B24" s="26" t="s">
        <v>13</v>
      </c>
      <c r="C24" s="26" t="s">
        <v>27</v>
      </c>
      <c r="D24" s="26">
        <v>1</v>
      </c>
      <c r="E24" s="31">
        <v>1</v>
      </c>
      <c r="G24" s="13"/>
      <c r="H24" s="13"/>
    </row>
    <row r="25" spans="1:14" ht="15">
      <c r="A25" s="25" t="s">
        <v>28</v>
      </c>
      <c r="B25" s="26" t="s">
        <v>13</v>
      </c>
      <c r="C25" s="26"/>
      <c r="D25" s="26">
        <v>37</v>
      </c>
      <c r="E25" s="31">
        <v>37</v>
      </c>
      <c r="G25" s="13"/>
      <c r="H25" s="13"/>
    </row>
    <row r="26" spans="1:14" ht="15">
      <c r="A26" s="25" t="s">
        <v>29</v>
      </c>
      <c r="B26" s="26" t="s">
        <v>13</v>
      </c>
      <c r="C26" s="26"/>
      <c r="D26" s="26">
        <v>0</v>
      </c>
      <c r="E26" s="31">
        <v>0</v>
      </c>
      <c r="G26" s="13"/>
      <c r="H26" s="13"/>
    </row>
    <row r="27" spans="1:14" ht="15">
      <c r="A27" s="25" t="s">
        <v>30</v>
      </c>
      <c r="B27" s="26" t="s">
        <v>13</v>
      </c>
      <c r="C27" s="26"/>
      <c r="D27" s="26">
        <v>2</v>
      </c>
      <c r="E27" s="31">
        <v>2</v>
      </c>
      <c r="G27" s="13"/>
      <c r="H27" s="13"/>
    </row>
    <row r="28" spans="1:14" ht="15">
      <c r="A28" s="25" t="s">
        <v>31</v>
      </c>
      <c r="B28" s="26" t="s">
        <v>13</v>
      </c>
      <c r="C28" s="26" t="s">
        <v>32</v>
      </c>
      <c r="D28" s="26">
        <v>2</v>
      </c>
      <c r="E28" s="31">
        <v>2</v>
      </c>
      <c r="G28" s="13"/>
      <c r="H28" s="13"/>
    </row>
    <row r="29" spans="1:14" ht="15">
      <c r="A29" s="25" t="s">
        <v>33</v>
      </c>
      <c r="B29" s="26" t="s">
        <v>13</v>
      </c>
      <c r="C29" s="26"/>
      <c r="D29" s="26">
        <v>4</v>
      </c>
      <c r="E29" s="31">
        <v>4</v>
      </c>
      <c r="F29" t="s">
        <v>34</v>
      </c>
      <c r="H29" s="13"/>
    </row>
    <row r="30" spans="1:14" ht="15">
      <c r="A30" s="25"/>
      <c r="B30" s="26"/>
      <c r="C30" s="26"/>
      <c r="D30" s="26"/>
      <c r="E30" s="31"/>
      <c r="F30" s="13">
        <f>SUM(D24:D29)</f>
        <v>46</v>
      </c>
      <c r="G30" s="13">
        <f>SUM(E24:E29)</f>
        <v>46</v>
      </c>
      <c r="H30" s="13"/>
    </row>
    <row r="31" spans="1:14" ht="15.75">
      <c r="A31" s="33" t="s">
        <v>35</v>
      </c>
      <c r="B31" s="26"/>
      <c r="C31" s="26"/>
      <c r="D31" s="26"/>
      <c r="E31" s="31"/>
      <c r="G31" s="13"/>
      <c r="H31" s="13"/>
    </row>
    <row r="32" spans="1:14" ht="15">
      <c r="A32" s="25" t="s">
        <v>36</v>
      </c>
      <c r="B32" s="26" t="s">
        <v>13</v>
      </c>
      <c r="C32" s="26"/>
      <c r="D32" s="26">
        <v>3</v>
      </c>
      <c r="E32" s="31">
        <v>3</v>
      </c>
      <c r="G32" s="13"/>
      <c r="H32" s="13"/>
    </row>
    <row r="33" spans="1:8" ht="15">
      <c r="A33" s="25"/>
      <c r="B33" s="26"/>
      <c r="C33" s="26"/>
      <c r="D33" s="26"/>
      <c r="E33" s="31"/>
      <c r="G33" s="13"/>
      <c r="H33" s="13"/>
    </row>
    <row r="34" spans="1:8" ht="15">
      <c r="A34" s="38"/>
      <c r="B34" s="39"/>
      <c r="C34" s="39"/>
      <c r="D34" s="39"/>
      <c r="E34" s="40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">
      <c r="A36" s="13"/>
      <c r="B36" s="13"/>
      <c r="C36" s="13"/>
      <c r="D36" s="13"/>
      <c r="E36" s="13"/>
      <c r="F36" s="13"/>
      <c r="G36" s="13"/>
      <c r="H36" s="13"/>
    </row>
    <row r="37" spans="1:8" ht="15.75">
      <c r="A37" s="187" t="s">
        <v>193</v>
      </c>
      <c r="B37" s="13"/>
      <c r="C37" s="13"/>
      <c r="D37" s="13"/>
      <c r="E37" s="13"/>
      <c r="F37" s="13"/>
      <c r="G37" s="13"/>
      <c r="H37" s="13"/>
    </row>
    <row r="38" spans="1:8" ht="15.75">
      <c r="A38" s="13" t="s">
        <v>194</v>
      </c>
      <c r="B38" s="13"/>
      <c r="C38" s="13"/>
      <c r="D38" s="13"/>
      <c r="E38" s="13"/>
      <c r="F38" s="13"/>
      <c r="G38" s="13"/>
      <c r="H38" s="13"/>
    </row>
    <row r="39" spans="1:8" ht="15">
      <c r="A39" s="13"/>
      <c r="B39" s="13"/>
      <c r="C39" s="13"/>
      <c r="D39" s="13"/>
      <c r="E39" s="13"/>
      <c r="F39" s="13"/>
      <c r="G39" s="13"/>
      <c r="H39" s="13"/>
    </row>
    <row r="40" spans="1:8" ht="15.75">
      <c r="A40" s="41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  <row r="49" spans="1:8" ht="15">
      <c r="A49" s="13"/>
      <c r="B49" s="13"/>
      <c r="C49" s="13"/>
      <c r="D49" s="13"/>
      <c r="E49" s="13"/>
      <c r="F49" s="13"/>
      <c r="G49" s="13"/>
      <c r="H49" s="13"/>
    </row>
  </sheetData>
  <sheetProtection selectLockedCells="1" selectUnlockedCells="1"/>
  <mergeCells count="3">
    <mergeCell ref="A8:A10"/>
    <mergeCell ref="B8:B10"/>
    <mergeCell ref="C8:C10"/>
  </mergeCells>
  <pageMargins left="0.25" right="0.25" top="0.75" bottom="0.75" header="0.3" footer="0.3"/>
  <pageSetup paperSize="5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37</v>
      </c>
    </row>
    <row r="4" spans="2:2" ht="242.25" customHeight="1">
      <c r="B4" s="42" t="s">
        <v>218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F7" sqref="F7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208" t="s">
        <v>38</v>
      </c>
      <c r="B2" s="208"/>
      <c r="C2" s="208"/>
      <c r="D2" s="208"/>
      <c r="E2" s="208"/>
      <c r="F2" s="208"/>
    </row>
    <row r="3" spans="1:6" ht="23.25">
      <c r="A3" s="43"/>
      <c r="B3" s="43"/>
      <c r="C3" s="43"/>
      <c r="D3" s="43"/>
      <c r="E3" s="43"/>
      <c r="F3" s="43"/>
    </row>
    <row r="4" spans="1:6" ht="23.25">
      <c r="A4" s="171" t="s">
        <v>220</v>
      </c>
      <c r="B4" s="43"/>
      <c r="C4" s="43"/>
      <c r="D4" s="43"/>
      <c r="E4" s="43"/>
      <c r="F4" s="43"/>
    </row>
    <row r="6" spans="1:6" ht="12.75" customHeight="1">
      <c r="A6" s="209" t="s">
        <v>39</v>
      </c>
      <c r="B6" s="210" t="s">
        <v>4</v>
      </c>
      <c r="C6" s="210" t="s">
        <v>40</v>
      </c>
      <c r="D6" s="210" t="s">
        <v>41</v>
      </c>
      <c r="E6" s="44">
        <v>2016</v>
      </c>
      <c r="F6" s="45">
        <v>2016</v>
      </c>
    </row>
    <row r="7" spans="1:6" ht="30">
      <c r="A7" s="209"/>
      <c r="B7" s="210"/>
      <c r="C7" s="210"/>
      <c r="D7" s="210"/>
      <c r="E7" s="46" t="s">
        <v>221</v>
      </c>
      <c r="F7" s="47" t="s">
        <v>42</v>
      </c>
    </row>
    <row r="8" spans="1:6" ht="33.75" customHeight="1">
      <c r="A8" s="209"/>
      <c r="B8" s="210"/>
      <c r="C8" s="210"/>
      <c r="D8" s="210"/>
      <c r="E8" s="48"/>
      <c r="F8" s="49" t="s">
        <v>43</v>
      </c>
    </row>
    <row r="9" spans="1:6" ht="24.95" customHeight="1">
      <c r="A9" s="50" t="s">
        <v>44</v>
      </c>
      <c r="B9" s="51" t="s">
        <v>45</v>
      </c>
      <c r="C9" s="51" t="s">
        <v>46</v>
      </c>
      <c r="D9" s="51" t="s">
        <v>47</v>
      </c>
      <c r="E9" s="52">
        <v>0</v>
      </c>
      <c r="F9" s="53">
        <v>0</v>
      </c>
    </row>
    <row r="10" spans="1:6" ht="24.95" customHeight="1">
      <c r="A10" s="50" t="s">
        <v>48</v>
      </c>
      <c r="B10" s="51" t="s">
        <v>45</v>
      </c>
      <c r="C10" s="51" t="s">
        <v>46</v>
      </c>
      <c r="D10" s="51" t="s">
        <v>47</v>
      </c>
      <c r="E10" s="52">
        <v>700000</v>
      </c>
      <c r="F10" s="53">
        <v>750000</v>
      </c>
    </row>
    <row r="11" spans="1:6" ht="24.95" customHeight="1">
      <c r="A11" s="50" t="s">
        <v>49</v>
      </c>
      <c r="B11" s="51" t="s">
        <v>45</v>
      </c>
      <c r="C11" s="51" t="s">
        <v>46</v>
      </c>
      <c r="D11" s="51" t="s">
        <v>47</v>
      </c>
      <c r="E11" s="52">
        <v>15000</v>
      </c>
      <c r="F11" s="53">
        <v>50000</v>
      </c>
    </row>
    <row r="12" spans="1:6" ht="34.5" customHeight="1">
      <c r="A12" s="50" t="s">
        <v>50</v>
      </c>
      <c r="B12" s="51" t="s">
        <v>45</v>
      </c>
      <c r="C12" s="51" t="s">
        <v>46</v>
      </c>
      <c r="D12" s="51" t="s">
        <v>47</v>
      </c>
      <c r="E12" s="52">
        <v>0</v>
      </c>
      <c r="F12" s="53">
        <v>0</v>
      </c>
    </row>
    <row r="13" spans="1:6" ht="24.95" customHeight="1">
      <c r="A13" s="54" t="s">
        <v>51</v>
      </c>
      <c r="B13" s="55" t="s">
        <v>52</v>
      </c>
      <c r="C13" s="55" t="s">
        <v>46</v>
      </c>
      <c r="D13" s="55" t="s">
        <v>53</v>
      </c>
      <c r="E13" s="56">
        <v>200</v>
      </c>
      <c r="F13" s="57">
        <v>1000</v>
      </c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sqref="A1:F1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8" customWidth="1"/>
    <col min="5" max="5" width="10.5703125" style="58" customWidth="1"/>
    <col min="6" max="6" width="12" customWidth="1"/>
    <col min="8" max="8" width="5.28515625" customWidth="1"/>
  </cols>
  <sheetData>
    <row r="1" spans="1:6" ht="22.5" customHeight="1">
      <c r="A1" s="212" t="s">
        <v>54</v>
      </c>
      <c r="B1" s="212"/>
      <c r="C1" s="212"/>
      <c r="D1" s="212"/>
      <c r="E1" s="212"/>
      <c r="F1" s="212"/>
    </row>
    <row r="2" spans="1:6" ht="27.75" customHeight="1">
      <c r="A2" s="213" t="s">
        <v>222</v>
      </c>
      <c r="B2" s="214" t="s">
        <v>4</v>
      </c>
      <c r="C2" s="215" t="s">
        <v>55</v>
      </c>
      <c r="D2" s="59" t="s">
        <v>223</v>
      </c>
      <c r="E2" s="59" t="s">
        <v>56</v>
      </c>
      <c r="F2" s="216" t="s">
        <v>57</v>
      </c>
    </row>
    <row r="3" spans="1:6" ht="25.5" customHeight="1">
      <c r="A3" s="213"/>
      <c r="B3" s="214"/>
      <c r="C3" s="215"/>
      <c r="D3" s="60" t="s">
        <v>224</v>
      </c>
      <c r="E3" s="61">
        <v>2016</v>
      </c>
      <c r="F3" s="216"/>
    </row>
    <row r="4" spans="1:6" ht="12" customHeight="1">
      <c r="A4" s="62" t="s">
        <v>58</v>
      </c>
      <c r="B4" s="63"/>
      <c r="C4" s="64" t="s">
        <v>59</v>
      </c>
      <c r="D4" s="63">
        <v>0</v>
      </c>
      <c r="E4" s="65">
        <v>6</v>
      </c>
      <c r="F4" s="66" t="s">
        <v>60</v>
      </c>
    </row>
    <row r="5" spans="1:6" ht="12" customHeight="1">
      <c r="A5" s="67" t="s">
        <v>61</v>
      </c>
      <c r="B5" s="68" t="s">
        <v>62</v>
      </c>
      <c r="C5" s="69" t="s">
        <v>59</v>
      </c>
      <c r="D5" s="70">
        <v>0</v>
      </c>
      <c r="E5" s="71">
        <v>2</v>
      </c>
      <c r="F5" s="72" t="s">
        <v>63</v>
      </c>
    </row>
    <row r="6" spans="1:6" ht="12" customHeight="1">
      <c r="A6" s="67" t="s">
        <v>64</v>
      </c>
      <c r="B6" s="69" t="s">
        <v>65</v>
      </c>
      <c r="C6" s="69" t="s">
        <v>59</v>
      </c>
      <c r="D6" s="70">
        <v>1</v>
      </c>
      <c r="E6" s="71">
        <v>5</v>
      </c>
      <c r="F6" s="72" t="s">
        <v>63</v>
      </c>
    </row>
    <row r="7" spans="1:6" ht="12" customHeight="1">
      <c r="A7" s="67" t="s">
        <v>66</v>
      </c>
      <c r="B7" s="68" t="s">
        <v>67</v>
      </c>
      <c r="C7" s="69" t="s">
        <v>59</v>
      </c>
      <c r="D7" s="70">
        <v>0</v>
      </c>
      <c r="E7" s="71">
        <v>7</v>
      </c>
      <c r="F7" s="72" t="s">
        <v>68</v>
      </c>
    </row>
    <row r="8" spans="1:6" ht="12" customHeight="1">
      <c r="A8" s="67" t="s">
        <v>69</v>
      </c>
      <c r="B8" s="69" t="s">
        <v>70</v>
      </c>
      <c r="C8" s="69" t="s">
        <v>59</v>
      </c>
      <c r="D8" s="70">
        <v>1</v>
      </c>
      <c r="E8" s="71">
        <v>3</v>
      </c>
      <c r="F8" s="72" t="s">
        <v>71</v>
      </c>
    </row>
    <row r="9" spans="1:6" ht="12" customHeight="1">
      <c r="A9" s="67" t="s">
        <v>72</v>
      </c>
      <c r="B9" s="69" t="s">
        <v>67</v>
      </c>
      <c r="C9" s="69" t="s">
        <v>59</v>
      </c>
      <c r="D9" s="70">
        <v>3</v>
      </c>
      <c r="E9" s="71">
        <v>12</v>
      </c>
      <c r="F9" s="72" t="s">
        <v>73</v>
      </c>
    </row>
    <row r="10" spans="1:6" ht="12" customHeight="1">
      <c r="A10" s="67" t="s">
        <v>74</v>
      </c>
      <c r="B10" s="69" t="s">
        <v>67</v>
      </c>
      <c r="C10" s="69" t="s">
        <v>59</v>
      </c>
      <c r="D10" s="70">
        <v>1</v>
      </c>
      <c r="E10" s="71">
        <v>10</v>
      </c>
      <c r="F10" s="72" t="s">
        <v>75</v>
      </c>
    </row>
    <row r="11" spans="1:6" ht="12" customHeight="1">
      <c r="A11" s="67" t="s">
        <v>76</v>
      </c>
      <c r="B11" s="69" t="s">
        <v>77</v>
      </c>
      <c r="C11" s="69" t="s">
        <v>59</v>
      </c>
      <c r="D11" s="70">
        <v>3</v>
      </c>
      <c r="E11" s="71">
        <v>25</v>
      </c>
      <c r="F11" s="73"/>
    </row>
    <row r="12" spans="1:6" ht="12" customHeight="1">
      <c r="A12" s="67" t="s">
        <v>78</v>
      </c>
      <c r="B12" s="69" t="s">
        <v>79</v>
      </c>
      <c r="C12" s="69" t="s">
        <v>59</v>
      </c>
      <c r="D12" s="70">
        <v>30</v>
      </c>
      <c r="E12" s="71">
        <v>120</v>
      </c>
      <c r="F12" s="74"/>
    </row>
    <row r="13" spans="1:6" ht="12" customHeight="1">
      <c r="A13" s="67" t="s">
        <v>80</v>
      </c>
      <c r="B13" s="69" t="s">
        <v>81</v>
      </c>
      <c r="C13" s="69" t="s">
        <v>59</v>
      </c>
      <c r="D13" s="70">
        <v>0</v>
      </c>
      <c r="E13" s="71">
        <v>60</v>
      </c>
      <c r="F13" s="73"/>
    </row>
    <row r="14" spans="1:6" ht="12" customHeight="1">
      <c r="A14" s="67" t="s">
        <v>82</v>
      </c>
      <c r="B14" s="69" t="s">
        <v>83</v>
      </c>
      <c r="C14" s="69" t="s">
        <v>59</v>
      </c>
      <c r="D14" s="70">
        <v>0</v>
      </c>
      <c r="E14" s="71">
        <v>4</v>
      </c>
      <c r="F14" s="73" t="s">
        <v>84</v>
      </c>
    </row>
    <row r="15" spans="1:6" ht="12" customHeight="1">
      <c r="A15" s="67" t="s">
        <v>85</v>
      </c>
      <c r="B15" s="69" t="s">
        <v>86</v>
      </c>
      <c r="C15" s="69" t="s">
        <v>59</v>
      </c>
      <c r="D15" s="70">
        <v>0</v>
      </c>
      <c r="E15" s="71">
        <v>4</v>
      </c>
      <c r="F15" s="73" t="s">
        <v>87</v>
      </c>
    </row>
    <row r="16" spans="1:6" ht="12" customHeight="1">
      <c r="A16" s="67" t="s">
        <v>88</v>
      </c>
      <c r="B16" s="69" t="s">
        <v>89</v>
      </c>
      <c r="C16" s="69" t="s">
        <v>59</v>
      </c>
      <c r="D16" s="70">
        <v>8</v>
      </c>
      <c r="E16" s="71">
        <v>30</v>
      </c>
      <c r="F16" s="73" t="s">
        <v>90</v>
      </c>
    </row>
    <row r="17" spans="1:6" ht="12" customHeight="1">
      <c r="A17" s="67" t="s">
        <v>91</v>
      </c>
      <c r="B17" s="69" t="s">
        <v>81</v>
      </c>
      <c r="C17" s="69" t="s">
        <v>59</v>
      </c>
      <c r="D17" s="70">
        <v>0</v>
      </c>
      <c r="E17" s="71">
        <v>100</v>
      </c>
      <c r="F17" s="73"/>
    </row>
    <row r="18" spans="1:6" ht="12" customHeight="1">
      <c r="A18" s="67" t="s">
        <v>92</v>
      </c>
      <c r="B18" s="69" t="s">
        <v>81</v>
      </c>
      <c r="C18" s="69" t="s">
        <v>59</v>
      </c>
      <c r="D18" s="70">
        <v>0</v>
      </c>
      <c r="E18" s="71">
        <v>17</v>
      </c>
      <c r="F18" s="73" t="s">
        <v>93</v>
      </c>
    </row>
    <row r="19" spans="1:6" ht="12" customHeight="1">
      <c r="A19" s="67" t="s">
        <v>94</v>
      </c>
      <c r="B19" s="69" t="s">
        <v>65</v>
      </c>
      <c r="C19" s="69" t="s">
        <v>59</v>
      </c>
      <c r="D19" s="70">
        <v>3</v>
      </c>
      <c r="E19" s="71">
        <v>11</v>
      </c>
      <c r="F19" s="73" t="s">
        <v>95</v>
      </c>
    </row>
    <row r="20" spans="1:6" ht="12" customHeight="1">
      <c r="A20" s="67" t="s">
        <v>96</v>
      </c>
      <c r="B20" s="69" t="s">
        <v>65</v>
      </c>
      <c r="C20" s="69" t="s">
        <v>59</v>
      </c>
      <c r="D20" s="189">
        <v>3</v>
      </c>
      <c r="E20" s="190">
        <v>12</v>
      </c>
      <c r="F20" s="72" t="s">
        <v>97</v>
      </c>
    </row>
    <row r="21" spans="1:6" ht="12" customHeight="1">
      <c r="A21" s="67" t="s">
        <v>98</v>
      </c>
      <c r="B21" s="75" t="s">
        <v>65</v>
      </c>
      <c r="C21" s="69" t="s">
        <v>59</v>
      </c>
      <c r="D21" s="76">
        <v>1</v>
      </c>
      <c r="E21" s="77">
        <v>3</v>
      </c>
      <c r="F21" s="78" t="s">
        <v>95</v>
      </c>
    </row>
    <row r="22" spans="1:6" ht="12" customHeight="1">
      <c r="A22" s="67" t="s">
        <v>99</v>
      </c>
      <c r="B22" s="75" t="s">
        <v>65</v>
      </c>
      <c r="C22" s="69" t="s">
        <v>59</v>
      </c>
      <c r="D22" s="76">
        <v>1</v>
      </c>
      <c r="E22" s="77">
        <v>2</v>
      </c>
      <c r="F22" s="78" t="s">
        <v>100</v>
      </c>
    </row>
    <row r="23" spans="1:6" ht="12" customHeight="1">
      <c r="A23" s="67" t="s">
        <v>101</v>
      </c>
      <c r="B23" s="75" t="s">
        <v>65</v>
      </c>
      <c r="C23" s="69" t="s">
        <v>59</v>
      </c>
      <c r="D23" s="76">
        <v>1</v>
      </c>
      <c r="E23" s="77">
        <v>4</v>
      </c>
      <c r="F23" s="78" t="s">
        <v>102</v>
      </c>
    </row>
    <row r="24" spans="1:6" ht="12" customHeight="1">
      <c r="A24" s="67" t="s">
        <v>103</v>
      </c>
      <c r="B24" s="75" t="s">
        <v>65</v>
      </c>
      <c r="C24" s="69" t="s">
        <v>59</v>
      </c>
      <c r="D24" s="76">
        <v>1</v>
      </c>
      <c r="E24" s="77">
        <v>4</v>
      </c>
      <c r="F24" s="78" t="s">
        <v>104</v>
      </c>
    </row>
    <row r="25" spans="1:6" ht="12" customHeight="1">
      <c r="A25" s="67" t="s">
        <v>105</v>
      </c>
      <c r="B25" s="75" t="s">
        <v>77</v>
      </c>
      <c r="C25" s="69" t="s">
        <v>59</v>
      </c>
      <c r="D25" s="76">
        <v>1</v>
      </c>
      <c r="E25" s="76">
        <v>4</v>
      </c>
      <c r="F25" s="78" t="s">
        <v>102</v>
      </c>
    </row>
    <row r="26" spans="1:6" ht="12" customHeight="1">
      <c r="A26" s="67" t="s">
        <v>106</v>
      </c>
      <c r="B26" s="75" t="s">
        <v>70</v>
      </c>
      <c r="C26" s="69" t="s">
        <v>59</v>
      </c>
      <c r="D26" s="76">
        <v>0</v>
      </c>
      <c r="E26" s="76">
        <v>1</v>
      </c>
      <c r="F26" s="79"/>
    </row>
    <row r="27" spans="1:6" ht="12" customHeight="1">
      <c r="A27" s="67" t="s">
        <v>107</v>
      </c>
      <c r="B27" s="174" t="s">
        <v>70</v>
      </c>
      <c r="C27" s="175" t="s">
        <v>59</v>
      </c>
      <c r="D27" s="176">
        <v>0</v>
      </c>
      <c r="E27" s="176">
        <v>1</v>
      </c>
      <c r="F27" s="177"/>
    </row>
    <row r="28" spans="1:6" ht="12" customHeight="1">
      <c r="A28" s="178" t="s">
        <v>108</v>
      </c>
      <c r="B28" s="183" t="s">
        <v>70</v>
      </c>
      <c r="C28" s="184" t="s">
        <v>59</v>
      </c>
      <c r="D28" s="185">
        <v>3</v>
      </c>
      <c r="E28" s="185">
        <v>12</v>
      </c>
      <c r="F28" s="186"/>
    </row>
    <row r="29" spans="1:6" ht="12" customHeight="1">
      <c r="A29" s="178" t="s">
        <v>191</v>
      </c>
      <c r="B29" s="183" t="s">
        <v>70</v>
      </c>
      <c r="C29" s="184" t="s">
        <v>59</v>
      </c>
      <c r="D29" s="185">
        <v>2</v>
      </c>
      <c r="E29" s="185">
        <v>12</v>
      </c>
      <c r="F29" s="186"/>
    </row>
    <row r="30" spans="1:6" ht="12" customHeight="1" thickBot="1">
      <c r="A30" s="67" t="s">
        <v>195</v>
      </c>
      <c r="B30" s="179" t="s">
        <v>70</v>
      </c>
      <c r="C30" s="180" t="s">
        <v>59</v>
      </c>
      <c r="D30" s="181">
        <v>3</v>
      </c>
      <c r="E30" s="181">
        <v>12</v>
      </c>
      <c r="F30" s="182"/>
    </row>
    <row r="31" spans="1:6" ht="12" customHeight="1">
      <c r="A31" s="80"/>
      <c r="B31" s="81"/>
      <c r="C31" s="82"/>
      <c r="D31" s="83"/>
      <c r="E31" s="83"/>
      <c r="F31" s="173"/>
    </row>
    <row r="32" spans="1:6" ht="12" customHeight="1">
      <c r="A32" s="80"/>
      <c r="B32" s="81"/>
      <c r="C32" s="82"/>
      <c r="D32" s="83"/>
      <c r="E32" s="83"/>
      <c r="F32" s="84"/>
    </row>
    <row r="33" spans="1:6" ht="12" customHeight="1">
      <c r="A33" s="172"/>
      <c r="D33" s="85"/>
      <c r="E33" s="85"/>
      <c r="F33" s="84"/>
    </row>
    <row r="34" spans="1:6" ht="12" customHeight="1">
      <c r="D34" s="85"/>
      <c r="E34" s="85"/>
      <c r="F34" s="84"/>
    </row>
    <row r="35" spans="1:6" ht="12" customHeight="1">
      <c r="A35" s="84"/>
      <c r="B35" s="86"/>
      <c r="C35" s="86"/>
      <c r="D35" s="86"/>
      <c r="E35" s="86"/>
      <c r="F35" s="86"/>
    </row>
    <row r="36" spans="1:6" ht="12" customHeight="1">
      <c r="A36" s="211" t="s">
        <v>109</v>
      </c>
      <c r="B36" s="211"/>
      <c r="C36" s="211"/>
      <c r="D36" s="86"/>
      <c r="E36" s="86"/>
      <c r="F36" s="86"/>
    </row>
    <row r="37" spans="1:6" ht="12" customHeight="1">
      <c r="A37" t="s">
        <v>110</v>
      </c>
      <c r="D37" s="85"/>
      <c r="E37" s="85"/>
      <c r="F37" s="84"/>
    </row>
    <row r="38" spans="1:6" ht="12" customHeight="1">
      <c r="A38" s="87" t="s">
        <v>111</v>
      </c>
      <c r="B38" s="87"/>
      <c r="C38" s="87"/>
      <c r="D38" s="85"/>
      <c r="E38" s="85"/>
      <c r="F38" s="84"/>
    </row>
    <row r="39" spans="1:6" ht="12" customHeight="1">
      <c r="A39" s="87" t="s">
        <v>112</v>
      </c>
      <c r="B39" s="87"/>
      <c r="C39" s="87"/>
      <c r="D39" s="85"/>
      <c r="E39" s="85"/>
      <c r="F39" s="84"/>
    </row>
    <row r="40" spans="1:6" ht="12" customHeight="1">
      <c r="A40" s="87" t="s">
        <v>113</v>
      </c>
      <c r="B40" s="87"/>
      <c r="C40" s="87"/>
      <c r="D40" s="85"/>
      <c r="E40" s="85"/>
      <c r="F40" s="84"/>
    </row>
    <row r="41" spans="1:6" ht="12" customHeight="1">
      <c r="A41" s="87" t="s">
        <v>114</v>
      </c>
      <c r="B41" s="87"/>
      <c r="C41" s="87"/>
      <c r="D41" s="85"/>
      <c r="E41" s="85"/>
      <c r="F41" s="84"/>
    </row>
    <row r="42" spans="1:6" ht="12" customHeight="1">
      <c r="A42" s="87" t="s">
        <v>115</v>
      </c>
      <c r="B42" s="87"/>
      <c r="C42" s="87"/>
      <c r="D42" s="85"/>
      <c r="E42" s="85"/>
      <c r="F42" s="84"/>
    </row>
    <row r="43" spans="1:6" ht="12" customHeight="1">
      <c r="A43" s="87" t="s">
        <v>116</v>
      </c>
      <c r="B43" s="87"/>
      <c r="C43" s="87"/>
      <c r="D43" s="85"/>
      <c r="E43" s="85"/>
      <c r="F43" s="84"/>
    </row>
    <row r="44" spans="1:6" ht="12" customHeight="1">
      <c r="A44" s="87" t="s">
        <v>117</v>
      </c>
      <c r="B44" s="87"/>
      <c r="C44" s="87"/>
      <c r="D44" s="85"/>
      <c r="E44" s="85"/>
      <c r="F44" s="84"/>
    </row>
    <row r="45" spans="1:6" ht="12" customHeight="1">
      <c r="A45" s="87" t="s">
        <v>118</v>
      </c>
      <c r="D45" s="85"/>
      <c r="E45" s="85"/>
      <c r="F45" s="84"/>
    </row>
    <row r="46" spans="1:6" ht="12" customHeight="1">
      <c r="A46" s="87" t="s">
        <v>119</v>
      </c>
      <c r="D46" s="85"/>
      <c r="E46" s="85"/>
      <c r="F46" s="84"/>
    </row>
    <row r="47" spans="1:6" ht="12" customHeight="1">
      <c r="A47" s="87" t="s">
        <v>120</v>
      </c>
      <c r="D47" s="85"/>
      <c r="E47" s="85"/>
      <c r="F47" s="84"/>
    </row>
    <row r="48" spans="1:6" ht="12" customHeight="1">
      <c r="A48" s="88" t="s">
        <v>121</v>
      </c>
      <c r="B48" s="87"/>
      <c r="C48" s="87"/>
      <c r="D48" s="85"/>
      <c r="E48" s="85"/>
      <c r="F48" s="84"/>
    </row>
    <row r="49" spans="1:6" ht="12" customHeight="1">
      <c r="A49" s="88" t="s">
        <v>122</v>
      </c>
      <c r="B49" s="87"/>
      <c r="C49" s="87"/>
      <c r="D49" s="85"/>
      <c r="E49" s="85"/>
      <c r="F49" s="84"/>
    </row>
    <row r="50" spans="1:6" ht="12" customHeight="1">
      <c r="A50" s="88" t="s">
        <v>123</v>
      </c>
      <c r="B50" s="87"/>
      <c r="C50" s="87"/>
      <c r="D50" s="85"/>
      <c r="E50" s="85"/>
      <c r="F50" s="84"/>
    </row>
    <row r="51" spans="1:6" ht="12" customHeight="1">
      <c r="A51" s="88" t="s">
        <v>124</v>
      </c>
      <c r="B51" s="87"/>
      <c r="C51" s="87"/>
      <c r="D51" s="85"/>
      <c r="E51" s="85"/>
      <c r="F51" s="84"/>
    </row>
    <row r="52" spans="1:6" ht="12" customHeight="1">
      <c r="D52" s="85"/>
      <c r="E52" s="85"/>
      <c r="F52" s="84"/>
    </row>
    <row r="53" spans="1:6" ht="12" customHeight="1">
      <c r="D53" s="85"/>
      <c r="E53" s="85"/>
      <c r="F53" s="84"/>
    </row>
    <row r="54" spans="1:6" ht="12" customHeight="1">
      <c r="D54" s="85"/>
      <c r="E54" s="85"/>
      <c r="F54" s="84"/>
    </row>
    <row r="55" spans="1:6" ht="12" customHeight="1">
      <c r="D55" s="85"/>
      <c r="E55" s="85"/>
      <c r="F55" s="84"/>
    </row>
    <row r="56" spans="1:6" ht="12" customHeight="1">
      <c r="D56" s="85"/>
      <c r="E56" s="85"/>
      <c r="F56" s="84"/>
    </row>
    <row r="57" spans="1:6" ht="12" customHeight="1">
      <c r="D57" s="85"/>
      <c r="E57" s="85"/>
      <c r="F57" s="84"/>
    </row>
    <row r="58" spans="1:6" ht="12" customHeight="1">
      <c r="D58" s="85"/>
      <c r="E58" s="85"/>
      <c r="F58" s="84"/>
    </row>
    <row r="59" spans="1:6" ht="12" customHeight="1">
      <c r="D59" s="85"/>
      <c r="E59" s="85"/>
      <c r="F59" s="84"/>
    </row>
    <row r="60" spans="1:6" ht="12" customHeight="1">
      <c r="D60" s="85"/>
      <c r="E60" s="85"/>
      <c r="F60" s="84"/>
    </row>
    <row r="61" spans="1:6" ht="12" customHeight="1">
      <c r="D61" s="85"/>
      <c r="E61" s="85"/>
      <c r="F61" s="84"/>
    </row>
    <row r="62" spans="1:6" ht="12" customHeight="1">
      <c r="D62" s="85"/>
      <c r="E62" s="85"/>
      <c r="F62" s="84"/>
    </row>
    <row r="63" spans="1:6" ht="12" customHeight="1">
      <c r="D63" s="85"/>
      <c r="E63" s="85"/>
      <c r="F63" s="84"/>
    </row>
    <row r="64" spans="1:6" ht="12" customHeight="1">
      <c r="D64" s="85"/>
      <c r="E64" s="85"/>
      <c r="F64" s="84"/>
    </row>
    <row r="65" spans="1:6" ht="12" customHeight="1">
      <c r="D65" s="85"/>
      <c r="E65" s="85"/>
      <c r="F65" s="84"/>
    </row>
    <row r="66" spans="1:6" ht="12" customHeight="1">
      <c r="D66" s="85"/>
      <c r="E66" s="85"/>
      <c r="F66" s="84"/>
    </row>
    <row r="67" spans="1:6" ht="12" customHeight="1">
      <c r="D67" s="85"/>
      <c r="E67" s="85"/>
      <c r="F67" s="84"/>
    </row>
    <row r="68" spans="1:6" ht="12" customHeight="1">
      <c r="D68" s="85"/>
      <c r="E68" s="85"/>
      <c r="F68" s="84"/>
    </row>
    <row r="69" spans="1:6" ht="12" customHeight="1">
      <c r="D69" s="85"/>
      <c r="E69" s="85"/>
      <c r="F69" s="84"/>
    </row>
    <row r="70" spans="1:6" ht="12" customHeight="1">
      <c r="D70" s="85"/>
      <c r="E70" s="85"/>
      <c r="F70" s="84"/>
    </row>
    <row r="71" spans="1:6" ht="12" customHeight="1">
      <c r="A71" s="89"/>
      <c r="D71" s="85"/>
      <c r="E71" s="85"/>
      <c r="F71" s="84"/>
    </row>
    <row r="72" spans="1:6" ht="12" customHeight="1">
      <c r="A72" s="90"/>
      <c r="D72" s="85"/>
      <c r="E72" s="85"/>
      <c r="F72" s="84"/>
    </row>
    <row r="73" spans="1:6" ht="12" customHeight="1">
      <c r="A73" s="90"/>
      <c r="D73" s="85"/>
      <c r="E73" s="85"/>
      <c r="F73" s="84"/>
    </row>
    <row r="74" spans="1:6" ht="12" customHeight="1">
      <c r="A74" s="90"/>
      <c r="D74" s="85"/>
      <c r="E74" s="85"/>
      <c r="F74" s="84"/>
    </row>
    <row r="75" spans="1:6" ht="12" customHeight="1">
      <c r="A75" s="90"/>
      <c r="D75" s="85"/>
      <c r="E75" s="85"/>
      <c r="F75" s="84"/>
    </row>
    <row r="76" spans="1:6" ht="12" customHeight="1">
      <c r="A76" s="90"/>
      <c r="D76" s="85"/>
      <c r="E76" s="85"/>
      <c r="F76" s="84"/>
    </row>
    <row r="77" spans="1:6" ht="12" customHeight="1">
      <c r="A77" s="90"/>
      <c r="D77" s="85"/>
      <c r="E77" s="85"/>
      <c r="F77" s="84"/>
    </row>
    <row r="78" spans="1:6" ht="12" customHeight="1">
      <c r="A78" s="90"/>
      <c r="D78" s="85"/>
      <c r="E78" s="85"/>
      <c r="F78" s="84"/>
    </row>
    <row r="79" spans="1:6" ht="12" customHeight="1">
      <c r="A79" s="90"/>
      <c r="D79" s="85"/>
      <c r="E79" s="85"/>
      <c r="F79" s="84"/>
    </row>
    <row r="80" spans="1:6" ht="12" customHeight="1">
      <c r="A80" s="90"/>
      <c r="D80" s="85"/>
      <c r="E80" s="85"/>
      <c r="F80" s="84"/>
    </row>
    <row r="81" spans="1:6" ht="12" customHeight="1">
      <c r="A81" s="90"/>
      <c r="D81" s="85"/>
      <c r="E81" s="85"/>
      <c r="F81" s="84"/>
    </row>
    <row r="82" spans="1:6" ht="12" customHeight="1">
      <c r="A82" s="90"/>
      <c r="D82" s="85"/>
      <c r="E82" s="85"/>
      <c r="F82" s="84"/>
    </row>
    <row r="83" spans="1:6" ht="12" customHeight="1">
      <c r="A83" s="90"/>
      <c r="D83" s="85"/>
      <c r="E83" s="85"/>
      <c r="F83" s="84"/>
    </row>
    <row r="84" spans="1:6" ht="12" customHeight="1">
      <c r="A84" s="90"/>
      <c r="D84" s="85"/>
      <c r="E84" s="85"/>
      <c r="F84" s="84"/>
    </row>
    <row r="85" spans="1:6" ht="12" customHeight="1">
      <c r="D85" s="85"/>
      <c r="E85" s="85"/>
      <c r="F85" s="84"/>
    </row>
    <row r="86" spans="1:6" ht="12" customHeight="1">
      <c r="D86" s="85"/>
      <c r="E86" s="85"/>
      <c r="F86" s="84"/>
    </row>
    <row r="87" spans="1:6" ht="12" customHeight="1">
      <c r="D87" s="85"/>
      <c r="E87" s="85"/>
      <c r="F87" s="84"/>
    </row>
    <row r="88" spans="1:6" ht="12" customHeight="1">
      <c r="D88" s="85"/>
      <c r="E88" s="85"/>
      <c r="F88" s="84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3:E15"/>
  <sheetViews>
    <sheetView zoomScale="70" zoomScaleNormal="70" workbookViewId="0"/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91"/>
    </row>
    <row r="4" spans="1:5" ht="15.75">
      <c r="A4" s="41" t="s">
        <v>125</v>
      </c>
    </row>
    <row r="5" spans="1:5" ht="15.75">
      <c r="A5" s="41"/>
    </row>
    <row r="6" spans="1:5" ht="15.75">
      <c r="A6" s="92" t="s">
        <v>126</v>
      </c>
    </row>
    <row r="7" spans="1:5" ht="16.5">
      <c r="A7" s="93" t="s">
        <v>225</v>
      </c>
    </row>
    <row r="8" spans="1:5" ht="16.5">
      <c r="A8" s="93"/>
    </row>
    <row r="9" spans="1:5" ht="30.75" customHeight="1">
      <c r="A9" s="217" t="s">
        <v>127</v>
      </c>
      <c r="B9" s="217" t="s">
        <v>4</v>
      </c>
      <c r="C9" s="217" t="s">
        <v>128</v>
      </c>
      <c r="D9" s="94">
        <v>2016</v>
      </c>
      <c r="E9" s="94">
        <v>2016</v>
      </c>
    </row>
    <row r="10" spans="1:5" ht="35.25" customHeight="1" thickBot="1">
      <c r="A10" s="217"/>
      <c r="B10" s="217"/>
      <c r="C10" s="217"/>
      <c r="D10" s="95" t="s">
        <v>226</v>
      </c>
      <c r="E10" s="95" t="s">
        <v>129</v>
      </c>
    </row>
    <row r="11" spans="1:5" ht="60.75" thickBot="1">
      <c r="A11" s="96" t="s">
        <v>130</v>
      </c>
      <c r="B11" s="97" t="s">
        <v>131</v>
      </c>
      <c r="C11" s="98" t="s">
        <v>132</v>
      </c>
      <c r="D11" s="188">
        <v>0</v>
      </c>
      <c r="E11" s="188">
        <v>8</v>
      </c>
    </row>
    <row r="12" spans="1:5" ht="60.75" thickBot="1">
      <c r="A12" s="96" t="s">
        <v>133</v>
      </c>
      <c r="B12" s="97" t="s">
        <v>134</v>
      </c>
      <c r="C12" s="98" t="s">
        <v>132</v>
      </c>
      <c r="D12" s="188">
        <v>3</v>
      </c>
      <c r="E12" s="188">
        <v>16</v>
      </c>
    </row>
    <row r="13" spans="1:5" ht="60.75" thickBot="1">
      <c r="A13" s="96" t="s">
        <v>135</v>
      </c>
      <c r="B13" s="97" t="s">
        <v>136</v>
      </c>
      <c r="C13" s="98" t="s">
        <v>132</v>
      </c>
      <c r="D13" s="188">
        <v>1</v>
      </c>
      <c r="E13" s="188">
        <v>15</v>
      </c>
    </row>
    <row r="14" spans="1:5" ht="60.75" thickBot="1">
      <c r="A14" s="96" t="s">
        <v>137</v>
      </c>
      <c r="B14" s="97" t="s">
        <v>138</v>
      </c>
      <c r="C14" s="98" t="s">
        <v>132</v>
      </c>
      <c r="D14" s="188">
        <v>2</v>
      </c>
      <c r="E14" s="188">
        <v>18</v>
      </c>
    </row>
    <row r="15" spans="1:5" ht="16.5">
      <c r="A15" s="93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sqref="A1:L1"/>
    </sheetView>
  </sheetViews>
  <sheetFormatPr baseColWidth="10" defaultRowHeight="15"/>
  <cols>
    <col min="1" max="1" width="38.42578125" customWidth="1"/>
    <col min="2" max="2" width="9.140625" customWidth="1"/>
    <col min="3" max="3" width="10.140625" customWidth="1"/>
    <col min="4" max="4" width="12.7109375" style="86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11.85546875" customWidth="1"/>
    <col min="12" max="12" width="12.42578125" customWidth="1"/>
    <col min="13" max="13" width="14.5703125" customWidth="1"/>
    <col min="14" max="14" width="11.5703125" customWidth="1"/>
    <col min="15" max="15" width="25.5703125" style="99" customWidth="1"/>
    <col min="16" max="20" width="13" style="99" customWidth="1"/>
  </cols>
  <sheetData>
    <row r="1" spans="1:20">
      <c r="A1" s="218" t="s">
        <v>227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20">
      <c r="A2" t="s">
        <v>228</v>
      </c>
      <c r="B2" s="58"/>
      <c r="C2" s="58"/>
      <c r="E2" s="58"/>
      <c r="F2" s="58"/>
      <c r="G2" s="58"/>
      <c r="H2" s="58"/>
      <c r="I2" s="58"/>
      <c r="J2" s="58"/>
      <c r="K2" s="58"/>
      <c r="L2" s="58"/>
    </row>
    <row r="3" spans="1:20">
      <c r="A3" s="100" t="s">
        <v>139</v>
      </c>
      <c r="B3" s="100"/>
      <c r="C3" s="100"/>
      <c r="D3" s="101"/>
    </row>
    <row r="4" spans="1:20">
      <c r="A4" s="102" t="s">
        <v>140</v>
      </c>
      <c r="B4" s="103"/>
      <c r="C4" s="103"/>
    </row>
    <row r="5" spans="1:20" ht="3.75" customHeight="1"/>
    <row r="6" spans="1:20">
      <c r="A6" s="100" t="s">
        <v>141</v>
      </c>
    </row>
    <row r="7" spans="1:20" ht="12.75" customHeight="1">
      <c r="A7" s="219" t="s">
        <v>142</v>
      </c>
      <c r="B7" s="220" t="s">
        <v>143</v>
      </c>
      <c r="C7" s="221" t="s">
        <v>144</v>
      </c>
      <c r="D7" s="222" t="s">
        <v>145</v>
      </c>
      <c r="E7" s="223" t="s">
        <v>199</v>
      </c>
      <c r="F7" s="223"/>
      <c r="G7" s="223"/>
      <c r="H7" s="223"/>
      <c r="I7" s="223"/>
      <c r="J7" s="223"/>
      <c r="K7" s="223"/>
    </row>
    <row r="8" spans="1:20" ht="22.5" customHeight="1">
      <c r="A8" s="219"/>
      <c r="B8" s="220"/>
      <c r="C8" s="221"/>
      <c r="D8" s="222"/>
      <c r="E8" s="105">
        <v>2014</v>
      </c>
      <c r="F8" s="105">
        <v>2015</v>
      </c>
      <c r="G8" s="106" t="s">
        <v>146</v>
      </c>
      <c r="H8" s="107" t="s">
        <v>147</v>
      </c>
      <c r="I8" s="107" t="s">
        <v>148</v>
      </c>
      <c r="J8" s="108" t="s">
        <v>149</v>
      </c>
      <c r="K8" s="105">
        <v>2015</v>
      </c>
      <c r="P8" s="109" t="s">
        <v>150</v>
      </c>
      <c r="Q8" s="109" t="s">
        <v>151</v>
      </c>
      <c r="R8" s="109" t="s">
        <v>152</v>
      </c>
      <c r="T8"/>
    </row>
    <row r="9" spans="1:20" ht="32.25" customHeight="1">
      <c r="A9" s="219"/>
      <c r="B9" s="220"/>
      <c r="C9" s="221"/>
      <c r="D9" s="222"/>
      <c r="E9" s="110" t="s">
        <v>200</v>
      </c>
      <c r="F9" s="104" t="s">
        <v>153</v>
      </c>
      <c r="G9" s="111" t="s">
        <v>154</v>
      </c>
      <c r="H9" s="112" t="s">
        <v>154</v>
      </c>
      <c r="I9" s="112" t="s">
        <v>154</v>
      </c>
      <c r="J9" s="113" t="s">
        <v>154</v>
      </c>
      <c r="K9" s="110" t="s">
        <v>198</v>
      </c>
      <c r="N9" s="99"/>
      <c r="O9" s="114" t="s">
        <v>155</v>
      </c>
      <c r="P9" s="114" t="s">
        <v>155</v>
      </c>
      <c r="Q9" s="114" t="s">
        <v>155</v>
      </c>
      <c r="S9"/>
      <c r="T9"/>
    </row>
    <row r="10" spans="1:20" ht="21" customHeight="1">
      <c r="A10" s="115" t="s">
        <v>156</v>
      </c>
      <c r="B10" s="116" t="s">
        <v>157</v>
      </c>
      <c r="C10" s="117" t="s">
        <v>158</v>
      </c>
      <c r="D10" s="118" t="s">
        <v>159</v>
      </c>
      <c r="E10" s="119">
        <v>150</v>
      </c>
      <c r="F10" s="120">
        <v>120</v>
      </c>
      <c r="G10" s="121">
        <v>18</v>
      </c>
      <c r="H10" s="122">
        <v>17</v>
      </c>
      <c r="I10" s="123">
        <v>7</v>
      </c>
      <c r="J10" s="124">
        <v>20</v>
      </c>
      <c r="K10" s="125">
        <f t="shared" ref="K10:K23" si="0">SUM(G10:J10)</f>
        <v>62</v>
      </c>
      <c r="N10" s="99"/>
      <c r="O10" s="126">
        <v>100</v>
      </c>
      <c r="P10" s="126">
        <v>40</v>
      </c>
      <c r="Q10" s="126">
        <v>20</v>
      </c>
      <c r="S10"/>
      <c r="T10"/>
    </row>
    <row r="11" spans="1:20" ht="22.5" customHeight="1">
      <c r="A11" s="127" t="s">
        <v>160</v>
      </c>
      <c r="B11" s="128" t="s">
        <v>157</v>
      </c>
      <c r="C11" s="129" t="s">
        <v>158</v>
      </c>
      <c r="D11" s="130" t="s">
        <v>159</v>
      </c>
      <c r="E11" s="131">
        <v>100</v>
      </c>
      <c r="F11" s="132">
        <v>100</v>
      </c>
      <c r="G11" s="133">
        <v>10</v>
      </c>
      <c r="H11" s="134">
        <v>7</v>
      </c>
      <c r="I11" s="135">
        <v>18</v>
      </c>
      <c r="J11" s="136">
        <v>12</v>
      </c>
      <c r="K11" s="125">
        <f t="shared" si="0"/>
        <v>47</v>
      </c>
      <c r="N11" s="99"/>
      <c r="O11" s="126">
        <v>25</v>
      </c>
      <c r="P11" s="126">
        <v>25</v>
      </c>
      <c r="Q11" s="126">
        <v>35</v>
      </c>
      <c r="S11"/>
      <c r="T11"/>
    </row>
    <row r="12" spans="1:20" ht="15.75" customHeight="1">
      <c r="A12" s="127" t="s">
        <v>161</v>
      </c>
      <c r="B12" s="128" t="s">
        <v>157</v>
      </c>
      <c r="C12" s="129" t="s">
        <v>158</v>
      </c>
      <c r="D12" s="130" t="s">
        <v>159</v>
      </c>
      <c r="E12" s="131">
        <v>100</v>
      </c>
      <c r="F12" s="132">
        <v>90</v>
      </c>
      <c r="G12" s="133">
        <v>15</v>
      </c>
      <c r="H12" s="134">
        <v>16</v>
      </c>
      <c r="I12" s="135">
        <v>12</v>
      </c>
      <c r="J12" s="136">
        <v>21</v>
      </c>
      <c r="K12" s="125">
        <f t="shared" si="0"/>
        <v>64</v>
      </c>
      <c r="N12" s="99"/>
      <c r="O12" s="126">
        <v>18</v>
      </c>
      <c r="P12" s="126">
        <v>15</v>
      </c>
      <c r="Q12" s="126">
        <v>18</v>
      </c>
      <c r="S12"/>
      <c r="T12"/>
    </row>
    <row r="13" spans="1:20" ht="22.5" customHeight="1">
      <c r="A13" s="127" t="s">
        <v>162</v>
      </c>
      <c r="B13" s="128" t="s">
        <v>157</v>
      </c>
      <c r="C13" s="129" t="s">
        <v>158</v>
      </c>
      <c r="D13" s="130" t="s">
        <v>159</v>
      </c>
      <c r="E13" s="131">
        <v>80</v>
      </c>
      <c r="F13" s="132">
        <v>95</v>
      </c>
      <c r="G13" s="133">
        <v>22</v>
      </c>
      <c r="H13" s="134">
        <v>12</v>
      </c>
      <c r="I13" s="135">
        <v>18</v>
      </c>
      <c r="J13" s="136">
        <v>31</v>
      </c>
      <c r="K13" s="125">
        <f t="shared" si="0"/>
        <v>83</v>
      </c>
      <c r="N13" s="99"/>
      <c r="O13" s="126">
        <v>35</v>
      </c>
      <c r="P13" s="126">
        <v>20</v>
      </c>
      <c r="Q13" s="126">
        <v>15</v>
      </c>
      <c r="S13"/>
      <c r="T13"/>
    </row>
    <row r="14" spans="1:20" ht="16.5" customHeight="1">
      <c r="A14" s="127" t="s">
        <v>163</v>
      </c>
      <c r="B14" s="128" t="s">
        <v>157</v>
      </c>
      <c r="C14" s="129" t="s">
        <v>158</v>
      </c>
      <c r="D14" s="130" t="s">
        <v>159</v>
      </c>
      <c r="E14" s="131">
        <v>60</v>
      </c>
      <c r="F14" s="132">
        <v>70</v>
      </c>
      <c r="G14" s="133">
        <v>7</v>
      </c>
      <c r="H14" s="134">
        <v>5</v>
      </c>
      <c r="I14" s="135">
        <v>9</v>
      </c>
      <c r="J14" s="136">
        <v>15</v>
      </c>
      <c r="K14" s="125">
        <f t="shared" si="0"/>
        <v>36</v>
      </c>
      <c r="N14" s="99"/>
      <c r="O14" s="126" t="s">
        <v>164</v>
      </c>
      <c r="P14" s="126" t="s">
        <v>164</v>
      </c>
      <c r="Q14" s="126" t="s">
        <v>164</v>
      </c>
      <c r="S14"/>
      <c r="T14"/>
    </row>
    <row r="15" spans="1:20" ht="43.5" customHeight="1">
      <c r="A15" s="127" t="s">
        <v>165</v>
      </c>
      <c r="B15" s="128" t="s">
        <v>157</v>
      </c>
      <c r="C15" s="129" t="s">
        <v>158</v>
      </c>
      <c r="D15" s="130" t="s">
        <v>159</v>
      </c>
      <c r="E15" s="137">
        <v>170</v>
      </c>
      <c r="F15" s="132">
        <v>150</v>
      </c>
      <c r="G15" s="133">
        <v>20</v>
      </c>
      <c r="H15" s="134">
        <v>18</v>
      </c>
      <c r="I15" s="135">
        <v>27</v>
      </c>
      <c r="J15" s="136">
        <v>36</v>
      </c>
      <c r="K15" s="125">
        <f t="shared" si="0"/>
        <v>101</v>
      </c>
      <c r="N15" s="99"/>
      <c r="O15" s="126">
        <v>26</v>
      </c>
      <c r="P15" s="126">
        <v>15</v>
      </c>
      <c r="Q15" s="126">
        <v>15</v>
      </c>
      <c r="S15"/>
      <c r="T15"/>
    </row>
    <row r="16" spans="1:20" ht="21" customHeight="1">
      <c r="A16" s="127" t="s">
        <v>166</v>
      </c>
      <c r="B16" s="128" t="s">
        <v>157</v>
      </c>
      <c r="C16" s="129" t="s">
        <v>158</v>
      </c>
      <c r="D16" s="130" t="s">
        <v>159</v>
      </c>
      <c r="E16" s="131">
        <v>120</v>
      </c>
      <c r="F16" s="132">
        <v>110</v>
      </c>
      <c r="G16" s="133">
        <v>10</v>
      </c>
      <c r="H16" s="134">
        <v>8</v>
      </c>
      <c r="I16" s="135">
        <v>29</v>
      </c>
      <c r="J16" s="136">
        <v>20</v>
      </c>
      <c r="K16" s="125">
        <f t="shared" si="0"/>
        <v>67</v>
      </c>
      <c r="N16" s="99"/>
      <c r="O16" s="126">
        <v>40</v>
      </c>
      <c r="P16" s="126">
        <v>30</v>
      </c>
      <c r="Q16" s="126">
        <v>42</v>
      </c>
      <c r="S16"/>
      <c r="T16"/>
    </row>
    <row r="17" spans="1:20" ht="33" customHeight="1">
      <c r="A17" s="127" t="s">
        <v>167</v>
      </c>
      <c r="B17" s="128" t="s">
        <v>157</v>
      </c>
      <c r="C17" s="129" t="s">
        <v>158</v>
      </c>
      <c r="D17" s="130" t="s">
        <v>159</v>
      </c>
      <c r="E17" s="131">
        <v>250</v>
      </c>
      <c r="F17" s="132">
        <v>200</v>
      </c>
      <c r="G17" s="133">
        <v>25</v>
      </c>
      <c r="H17" s="134">
        <v>12</v>
      </c>
      <c r="I17" s="135">
        <v>32</v>
      </c>
      <c r="J17" s="136">
        <v>29</v>
      </c>
      <c r="K17" s="125">
        <f t="shared" si="0"/>
        <v>98</v>
      </c>
      <c r="N17" s="99"/>
      <c r="O17" s="126">
        <v>95</v>
      </c>
      <c r="P17" s="126">
        <v>105</v>
      </c>
      <c r="Q17" s="126">
        <v>147</v>
      </c>
      <c r="S17"/>
      <c r="T17"/>
    </row>
    <row r="18" spans="1:20" ht="24" customHeight="1">
      <c r="A18" s="127" t="s">
        <v>168</v>
      </c>
      <c r="B18" s="128" t="s">
        <v>157</v>
      </c>
      <c r="C18" s="129" t="s">
        <v>158</v>
      </c>
      <c r="D18" s="130" t="s">
        <v>159</v>
      </c>
      <c r="E18" s="131">
        <v>200</v>
      </c>
      <c r="F18" s="132">
        <v>180</v>
      </c>
      <c r="G18" s="133">
        <v>25</v>
      </c>
      <c r="H18" s="134">
        <v>14</v>
      </c>
      <c r="I18" s="135">
        <v>15</v>
      </c>
      <c r="J18" s="136">
        <v>16</v>
      </c>
      <c r="K18" s="125">
        <f t="shared" si="0"/>
        <v>70</v>
      </c>
      <c r="N18" s="99"/>
      <c r="O18" s="126">
        <v>40</v>
      </c>
      <c r="P18" s="126">
        <v>50</v>
      </c>
      <c r="Q18" s="126">
        <v>50</v>
      </c>
      <c r="S18"/>
      <c r="T18"/>
    </row>
    <row r="19" spans="1:20" ht="24.75" customHeight="1">
      <c r="A19" s="127" t="s">
        <v>169</v>
      </c>
      <c r="B19" s="128" t="s">
        <v>170</v>
      </c>
      <c r="C19" s="129" t="s">
        <v>158</v>
      </c>
      <c r="D19" s="130" t="s">
        <v>159</v>
      </c>
      <c r="E19" s="131">
        <v>100</v>
      </c>
      <c r="F19" s="132">
        <v>120</v>
      </c>
      <c r="G19" s="133">
        <v>18</v>
      </c>
      <c r="H19" s="134">
        <v>15</v>
      </c>
      <c r="I19" s="135">
        <v>23</v>
      </c>
      <c r="J19" s="136">
        <v>23</v>
      </c>
      <c r="K19" s="125">
        <f t="shared" si="0"/>
        <v>79</v>
      </c>
      <c r="N19" s="99"/>
      <c r="O19" s="126">
        <v>60</v>
      </c>
      <c r="P19" s="126">
        <v>50</v>
      </c>
      <c r="Q19" s="126">
        <v>65</v>
      </c>
      <c r="S19"/>
      <c r="T19"/>
    </row>
    <row r="20" spans="1:20" ht="26.25" customHeight="1">
      <c r="A20" s="127" t="s">
        <v>171</v>
      </c>
      <c r="B20" s="128" t="s">
        <v>157</v>
      </c>
      <c r="C20" s="129" t="s">
        <v>158</v>
      </c>
      <c r="D20" s="130" t="s">
        <v>159</v>
      </c>
      <c r="E20" s="131">
        <v>110</v>
      </c>
      <c r="F20" s="132">
        <v>100</v>
      </c>
      <c r="G20" s="133">
        <v>10</v>
      </c>
      <c r="H20" s="134">
        <v>8</v>
      </c>
      <c r="I20" s="135">
        <v>17</v>
      </c>
      <c r="J20" s="136">
        <v>20</v>
      </c>
      <c r="K20" s="125">
        <f t="shared" si="0"/>
        <v>55</v>
      </c>
      <c r="N20" s="99"/>
      <c r="O20" s="126">
        <v>20</v>
      </c>
      <c r="P20" s="126">
        <v>30</v>
      </c>
      <c r="Q20" s="126">
        <v>18</v>
      </c>
      <c r="S20"/>
      <c r="T20"/>
    </row>
    <row r="21" spans="1:20" ht="26.25" customHeight="1">
      <c r="A21" s="127" t="s">
        <v>172</v>
      </c>
      <c r="B21" s="128" t="s">
        <v>157</v>
      </c>
      <c r="C21" s="129" t="s">
        <v>158</v>
      </c>
      <c r="D21" s="130" t="s">
        <v>159</v>
      </c>
      <c r="E21" s="131">
        <v>80</v>
      </c>
      <c r="F21" s="132">
        <v>80</v>
      </c>
      <c r="G21" s="133">
        <v>15</v>
      </c>
      <c r="H21" s="134">
        <v>8</v>
      </c>
      <c r="I21" s="135">
        <v>10</v>
      </c>
      <c r="J21" s="136">
        <v>12</v>
      </c>
      <c r="K21" s="125">
        <f t="shared" si="0"/>
        <v>45</v>
      </c>
      <c r="N21" s="99"/>
      <c r="O21" s="126">
        <v>40</v>
      </c>
      <c r="P21" s="126">
        <v>50</v>
      </c>
      <c r="Q21" s="126">
        <v>58</v>
      </c>
      <c r="S21"/>
      <c r="T21"/>
    </row>
    <row r="22" spans="1:20" ht="22.5" customHeight="1">
      <c r="A22" s="138" t="s">
        <v>173</v>
      </c>
      <c r="B22" s="139"/>
      <c r="C22" s="140"/>
      <c r="D22" s="141"/>
      <c r="E22" s="142">
        <v>80</v>
      </c>
      <c r="F22" s="143">
        <v>80</v>
      </c>
      <c r="G22" s="144">
        <v>15</v>
      </c>
      <c r="H22" s="145">
        <v>12</v>
      </c>
      <c r="I22" s="146">
        <v>6</v>
      </c>
      <c r="J22" s="147">
        <v>25</v>
      </c>
      <c r="K22" s="125">
        <f t="shared" si="0"/>
        <v>58</v>
      </c>
      <c r="N22" s="99"/>
      <c r="O22" s="126" t="s">
        <v>174</v>
      </c>
      <c r="P22" s="126" t="s">
        <v>174</v>
      </c>
      <c r="Q22" s="126" t="s">
        <v>174</v>
      </c>
      <c r="S22"/>
      <c r="T22"/>
    </row>
    <row r="23" spans="1:20" ht="22.5" customHeight="1">
      <c r="A23" s="148" t="s">
        <v>175</v>
      </c>
      <c r="B23" s="149" t="s">
        <v>157</v>
      </c>
      <c r="C23" s="150" t="s">
        <v>158</v>
      </c>
      <c r="D23" s="151" t="s">
        <v>159</v>
      </c>
      <c r="E23" s="152">
        <v>200</v>
      </c>
      <c r="F23" s="153">
        <v>180</v>
      </c>
      <c r="G23" s="154">
        <v>25</v>
      </c>
      <c r="H23" s="155">
        <v>20</v>
      </c>
      <c r="I23" s="156">
        <v>30</v>
      </c>
      <c r="J23" s="157">
        <v>30</v>
      </c>
      <c r="K23" s="125">
        <f t="shared" si="0"/>
        <v>105</v>
      </c>
      <c r="N23" s="99"/>
      <c r="O23" s="126"/>
      <c r="P23" s="126"/>
      <c r="Q23" s="126"/>
      <c r="S23"/>
      <c r="T23"/>
    </row>
    <row r="24" spans="1:20" ht="17.25" customHeight="1">
      <c r="N24" s="99"/>
      <c r="T24"/>
    </row>
    <row r="25" spans="1:20" ht="15" customHeight="1"/>
  </sheetData>
  <sheetProtection selectLockedCells="1" selectUnlockedCells="1"/>
  <mergeCells count="6">
    <mergeCell ref="A1:L1"/>
    <mergeCell ref="A7:A9"/>
    <mergeCell ref="B7:B9"/>
    <mergeCell ref="C7:C9"/>
    <mergeCell ref="D7:D9"/>
    <mergeCell ref="E7:K7"/>
  </mergeCells>
  <pageMargins left="0.25" right="0.25" top="0.27559055118110237" bottom="0.27559055118110237" header="0.51181102362204722" footer="0.51181102362204722"/>
  <pageSetup paperSize="9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J27"/>
  <sheetViews>
    <sheetView zoomScale="70" zoomScaleNormal="70" workbookViewId="0">
      <selection activeCell="F1" sqref="F1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176</v>
      </c>
    </row>
    <row r="2" spans="1:10" ht="15.75">
      <c r="A2" t="s">
        <v>177</v>
      </c>
      <c r="B2" s="41"/>
    </row>
    <row r="3" spans="1:10" ht="15.75">
      <c r="B3" s="92" t="s">
        <v>126</v>
      </c>
      <c r="D3" s="41" t="s">
        <v>225</v>
      </c>
    </row>
    <row r="5" spans="1:10" ht="12.75" customHeight="1">
      <c r="B5" s="224" t="s">
        <v>178</v>
      </c>
      <c r="C5" s="225"/>
      <c r="D5" s="158" t="s">
        <v>144</v>
      </c>
      <c r="E5" s="159" t="s">
        <v>229</v>
      </c>
      <c r="F5" s="159" t="str">
        <f>E5</f>
        <v>Meta 2016</v>
      </c>
      <c r="G5" s="159" t="s">
        <v>179</v>
      </c>
    </row>
    <row r="6" spans="1:10" ht="15">
      <c r="B6" s="224"/>
      <c r="C6" s="225"/>
      <c r="D6" s="160"/>
      <c r="E6" s="161" t="s">
        <v>230</v>
      </c>
      <c r="F6" s="162" t="s">
        <v>180</v>
      </c>
      <c r="G6" s="159">
        <v>2016</v>
      </c>
    </row>
    <row r="7" spans="1:10" ht="28.5">
      <c r="B7" s="163" t="s">
        <v>181</v>
      </c>
      <c r="C7" s="160" t="s">
        <v>182</v>
      </c>
      <c r="D7" s="160" t="s">
        <v>183</v>
      </c>
      <c r="E7" s="164">
        <v>270</v>
      </c>
      <c r="F7" s="165">
        <v>800</v>
      </c>
      <c r="G7" s="166">
        <v>270</v>
      </c>
      <c r="H7" s="36"/>
      <c r="I7" s="36"/>
      <c r="J7" s="36"/>
    </row>
    <row r="8" spans="1:10" ht="42.75">
      <c r="B8" s="163" t="s">
        <v>184</v>
      </c>
      <c r="C8" s="160" t="s">
        <v>182</v>
      </c>
      <c r="D8" s="160" t="s">
        <v>183</v>
      </c>
      <c r="E8" s="164">
        <v>0</v>
      </c>
      <c r="F8" s="165">
        <v>0</v>
      </c>
      <c r="G8" s="166">
        <f>E8</f>
        <v>0</v>
      </c>
    </row>
    <row r="9" spans="1:10" ht="42.75">
      <c r="B9" s="163" t="s">
        <v>185</v>
      </c>
      <c r="C9" s="160" t="s">
        <v>182</v>
      </c>
      <c r="D9" s="160" t="s">
        <v>183</v>
      </c>
      <c r="E9" s="164">
        <v>0</v>
      </c>
      <c r="F9" s="165">
        <v>0</v>
      </c>
      <c r="G9" s="166">
        <f>E9</f>
        <v>0</v>
      </c>
    </row>
    <row r="10" spans="1:10" ht="57">
      <c r="B10" s="163" t="s">
        <v>186</v>
      </c>
      <c r="C10" s="160" t="s">
        <v>182</v>
      </c>
      <c r="D10" s="160" t="s">
        <v>183</v>
      </c>
      <c r="E10" s="164">
        <v>1</v>
      </c>
      <c r="F10" s="165">
        <v>8</v>
      </c>
      <c r="G10" s="166">
        <v>1</v>
      </c>
    </row>
    <row r="11" spans="1:10" ht="28.5">
      <c r="B11" s="163" t="s">
        <v>187</v>
      </c>
      <c r="C11" s="160" t="s">
        <v>182</v>
      </c>
      <c r="D11" s="160" t="s">
        <v>183</v>
      </c>
      <c r="E11" s="164">
        <v>2</v>
      </c>
      <c r="F11" s="165">
        <v>7</v>
      </c>
      <c r="G11" s="166">
        <v>2</v>
      </c>
    </row>
    <row r="12" spans="1:10" ht="71.25">
      <c r="B12" s="163" t="s">
        <v>188</v>
      </c>
      <c r="C12" s="160" t="s">
        <v>182</v>
      </c>
      <c r="D12" s="160" t="s">
        <v>183</v>
      </c>
      <c r="E12" s="164">
        <v>3</v>
      </c>
      <c r="F12" s="167">
        <v>10</v>
      </c>
      <c r="G12" s="168">
        <v>3</v>
      </c>
    </row>
    <row r="13" spans="1:10">
      <c r="B13" s="169"/>
      <c r="C13" s="169"/>
      <c r="D13" s="169"/>
      <c r="E13" s="169"/>
      <c r="F13" s="169"/>
    </row>
    <row r="14" spans="1:10">
      <c r="B14" s="169"/>
      <c r="C14" s="169"/>
      <c r="D14" s="169"/>
      <c r="E14" s="169"/>
      <c r="F14" s="169"/>
    </row>
    <row r="15" spans="1:10">
      <c r="B15" s="169"/>
      <c r="C15" s="169"/>
      <c r="D15" s="169"/>
      <c r="E15" s="169"/>
      <c r="F15" s="169"/>
    </row>
    <row r="16" spans="1:10">
      <c r="B16" s="169"/>
      <c r="C16" s="169"/>
      <c r="D16" s="169"/>
      <c r="E16" s="169"/>
      <c r="F16" s="169"/>
    </row>
    <row r="17" spans="1:7">
      <c r="A17" t="s">
        <v>189</v>
      </c>
      <c r="B17" s="169"/>
      <c r="C17" s="169"/>
      <c r="D17" s="169"/>
      <c r="E17" s="169"/>
      <c r="F17" s="169"/>
    </row>
    <row r="18" spans="1:7">
      <c r="B18" s="169"/>
      <c r="C18" s="169"/>
      <c r="D18" s="169"/>
      <c r="E18" s="169"/>
      <c r="F18" s="169"/>
      <c r="G18" s="169"/>
    </row>
    <row r="19" spans="1:7">
      <c r="A19" t="s">
        <v>190</v>
      </c>
      <c r="B19" s="169"/>
      <c r="C19" s="169"/>
      <c r="D19" s="169"/>
      <c r="E19" s="169"/>
      <c r="F19" s="169"/>
    </row>
    <row r="20" spans="1:7" ht="20.25">
      <c r="B20" s="170"/>
      <c r="C20" s="169"/>
      <c r="D20" s="169"/>
      <c r="E20" s="169"/>
      <c r="F20" s="169"/>
    </row>
    <row r="21" spans="1:7">
      <c r="B21" s="169"/>
      <c r="C21" s="169"/>
      <c r="D21" s="169"/>
      <c r="E21" s="169"/>
      <c r="F21" s="169"/>
    </row>
    <row r="27" spans="1:7">
      <c r="A27" t="s">
        <v>190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8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Q16"/>
  <sheetViews>
    <sheetView tabSelected="1" topLeftCell="C1" workbookViewId="0">
      <selection activeCell="D7" sqref="D7"/>
    </sheetView>
  </sheetViews>
  <sheetFormatPr baseColWidth="10" defaultRowHeight="12.75"/>
  <cols>
    <col min="1" max="1" width="19.5703125" style="193" customWidth="1"/>
    <col min="2" max="2" width="8.28515625" style="193" customWidth="1"/>
    <col min="3" max="3" width="10.5703125" style="193" customWidth="1"/>
    <col min="4" max="4" width="12.140625" style="193" customWidth="1"/>
    <col min="5" max="7" width="0" style="193" hidden="1" customWidth="1"/>
    <col min="8" max="8" width="12.7109375" style="193" hidden="1" customWidth="1"/>
    <col min="9" max="10" width="10.7109375" style="193" customWidth="1"/>
    <col min="11" max="11" width="11.140625" style="193" customWidth="1"/>
    <col min="12" max="12" width="8.5703125" style="193" customWidth="1"/>
    <col min="13" max="14" width="9.28515625" style="193" customWidth="1"/>
    <col min="15" max="15" width="10.5703125" style="193" customWidth="1"/>
    <col min="16" max="16" width="11.5703125" style="193" customWidth="1"/>
    <col min="17" max="17" width="12.140625" style="193" customWidth="1"/>
    <col min="18" max="256" width="11.42578125" style="193"/>
    <col min="257" max="257" width="26.85546875" style="193" customWidth="1"/>
    <col min="258" max="259" width="11.42578125" style="193"/>
    <col min="260" max="260" width="15.5703125" style="193" customWidth="1"/>
    <col min="261" max="264" width="0" style="193" hidden="1" customWidth="1"/>
    <col min="265" max="266" width="12.5703125" style="193" customWidth="1"/>
    <col min="267" max="271" width="11.140625" style="193" customWidth="1"/>
    <col min="272" max="272" width="12" style="193" customWidth="1"/>
    <col min="273" max="273" width="12.28515625" style="193" bestFit="1" customWidth="1"/>
    <col min="274" max="512" width="11.42578125" style="193"/>
    <col min="513" max="513" width="26.85546875" style="193" customWidth="1"/>
    <col min="514" max="515" width="11.42578125" style="193"/>
    <col min="516" max="516" width="15.5703125" style="193" customWidth="1"/>
    <col min="517" max="520" width="0" style="193" hidden="1" customWidth="1"/>
    <col min="521" max="522" width="12.5703125" style="193" customWidth="1"/>
    <col min="523" max="527" width="11.140625" style="193" customWidth="1"/>
    <col min="528" max="528" width="12" style="193" customWidth="1"/>
    <col min="529" max="529" width="12.28515625" style="193" bestFit="1" customWidth="1"/>
    <col min="530" max="768" width="11.42578125" style="193"/>
    <col min="769" max="769" width="26.85546875" style="193" customWidth="1"/>
    <col min="770" max="771" width="11.42578125" style="193"/>
    <col min="772" max="772" width="15.5703125" style="193" customWidth="1"/>
    <col min="773" max="776" width="0" style="193" hidden="1" customWidth="1"/>
    <col min="777" max="778" width="12.5703125" style="193" customWidth="1"/>
    <col min="779" max="783" width="11.140625" style="193" customWidth="1"/>
    <col min="784" max="784" width="12" style="193" customWidth="1"/>
    <col min="785" max="785" width="12.28515625" style="193" bestFit="1" customWidth="1"/>
    <col min="786" max="1024" width="11.42578125" style="193"/>
    <col min="1025" max="1025" width="26.85546875" style="193" customWidth="1"/>
    <col min="1026" max="1027" width="11.42578125" style="193"/>
    <col min="1028" max="1028" width="15.5703125" style="193" customWidth="1"/>
    <col min="1029" max="1032" width="0" style="193" hidden="1" customWidth="1"/>
    <col min="1033" max="1034" width="12.5703125" style="193" customWidth="1"/>
    <col min="1035" max="1039" width="11.140625" style="193" customWidth="1"/>
    <col min="1040" max="1040" width="12" style="193" customWidth="1"/>
    <col min="1041" max="1041" width="12.28515625" style="193" bestFit="1" customWidth="1"/>
    <col min="1042" max="1280" width="11.42578125" style="193"/>
    <col min="1281" max="1281" width="26.85546875" style="193" customWidth="1"/>
    <col min="1282" max="1283" width="11.42578125" style="193"/>
    <col min="1284" max="1284" width="15.5703125" style="193" customWidth="1"/>
    <col min="1285" max="1288" width="0" style="193" hidden="1" customWidth="1"/>
    <col min="1289" max="1290" width="12.5703125" style="193" customWidth="1"/>
    <col min="1291" max="1295" width="11.140625" style="193" customWidth="1"/>
    <col min="1296" max="1296" width="12" style="193" customWidth="1"/>
    <col min="1297" max="1297" width="12.28515625" style="193" bestFit="1" customWidth="1"/>
    <col min="1298" max="1536" width="11.42578125" style="193"/>
    <col min="1537" max="1537" width="26.85546875" style="193" customWidth="1"/>
    <col min="1538" max="1539" width="11.42578125" style="193"/>
    <col min="1540" max="1540" width="15.5703125" style="193" customWidth="1"/>
    <col min="1541" max="1544" width="0" style="193" hidden="1" customWidth="1"/>
    <col min="1545" max="1546" width="12.5703125" style="193" customWidth="1"/>
    <col min="1547" max="1551" width="11.140625" style="193" customWidth="1"/>
    <col min="1552" max="1552" width="12" style="193" customWidth="1"/>
    <col min="1553" max="1553" width="12.28515625" style="193" bestFit="1" customWidth="1"/>
    <col min="1554" max="1792" width="11.42578125" style="193"/>
    <col min="1793" max="1793" width="26.85546875" style="193" customWidth="1"/>
    <col min="1794" max="1795" width="11.42578125" style="193"/>
    <col min="1796" max="1796" width="15.5703125" style="193" customWidth="1"/>
    <col min="1797" max="1800" width="0" style="193" hidden="1" customWidth="1"/>
    <col min="1801" max="1802" width="12.5703125" style="193" customWidth="1"/>
    <col min="1803" max="1807" width="11.140625" style="193" customWidth="1"/>
    <col min="1808" max="1808" width="12" style="193" customWidth="1"/>
    <col min="1809" max="1809" width="12.28515625" style="193" bestFit="1" customWidth="1"/>
    <col min="1810" max="2048" width="11.42578125" style="193"/>
    <col min="2049" max="2049" width="26.85546875" style="193" customWidth="1"/>
    <col min="2050" max="2051" width="11.42578125" style="193"/>
    <col min="2052" max="2052" width="15.5703125" style="193" customWidth="1"/>
    <col min="2053" max="2056" width="0" style="193" hidden="1" customWidth="1"/>
    <col min="2057" max="2058" width="12.5703125" style="193" customWidth="1"/>
    <col min="2059" max="2063" width="11.140625" style="193" customWidth="1"/>
    <col min="2064" max="2064" width="12" style="193" customWidth="1"/>
    <col min="2065" max="2065" width="12.28515625" style="193" bestFit="1" customWidth="1"/>
    <col min="2066" max="2304" width="11.42578125" style="193"/>
    <col min="2305" max="2305" width="26.85546875" style="193" customWidth="1"/>
    <col min="2306" max="2307" width="11.42578125" style="193"/>
    <col min="2308" max="2308" width="15.5703125" style="193" customWidth="1"/>
    <col min="2309" max="2312" width="0" style="193" hidden="1" customWidth="1"/>
    <col min="2313" max="2314" width="12.5703125" style="193" customWidth="1"/>
    <col min="2315" max="2319" width="11.140625" style="193" customWidth="1"/>
    <col min="2320" max="2320" width="12" style="193" customWidth="1"/>
    <col min="2321" max="2321" width="12.28515625" style="193" bestFit="1" customWidth="1"/>
    <col min="2322" max="2560" width="11.42578125" style="193"/>
    <col min="2561" max="2561" width="26.85546875" style="193" customWidth="1"/>
    <col min="2562" max="2563" width="11.42578125" style="193"/>
    <col min="2564" max="2564" width="15.5703125" style="193" customWidth="1"/>
    <col min="2565" max="2568" width="0" style="193" hidden="1" customWidth="1"/>
    <col min="2569" max="2570" width="12.5703125" style="193" customWidth="1"/>
    <col min="2571" max="2575" width="11.140625" style="193" customWidth="1"/>
    <col min="2576" max="2576" width="12" style="193" customWidth="1"/>
    <col min="2577" max="2577" width="12.28515625" style="193" bestFit="1" customWidth="1"/>
    <col min="2578" max="2816" width="11.42578125" style="193"/>
    <col min="2817" max="2817" width="26.85546875" style="193" customWidth="1"/>
    <col min="2818" max="2819" width="11.42578125" style="193"/>
    <col min="2820" max="2820" width="15.5703125" style="193" customWidth="1"/>
    <col min="2821" max="2824" width="0" style="193" hidden="1" customWidth="1"/>
    <col min="2825" max="2826" width="12.5703125" style="193" customWidth="1"/>
    <col min="2827" max="2831" width="11.140625" style="193" customWidth="1"/>
    <col min="2832" max="2832" width="12" style="193" customWidth="1"/>
    <col min="2833" max="2833" width="12.28515625" style="193" bestFit="1" customWidth="1"/>
    <col min="2834" max="3072" width="11.42578125" style="193"/>
    <col min="3073" max="3073" width="26.85546875" style="193" customWidth="1"/>
    <col min="3074" max="3075" width="11.42578125" style="193"/>
    <col min="3076" max="3076" width="15.5703125" style="193" customWidth="1"/>
    <col min="3077" max="3080" width="0" style="193" hidden="1" customWidth="1"/>
    <col min="3081" max="3082" width="12.5703125" style="193" customWidth="1"/>
    <col min="3083" max="3087" width="11.140625" style="193" customWidth="1"/>
    <col min="3088" max="3088" width="12" style="193" customWidth="1"/>
    <col min="3089" max="3089" width="12.28515625" style="193" bestFit="1" customWidth="1"/>
    <col min="3090" max="3328" width="11.42578125" style="193"/>
    <col min="3329" max="3329" width="26.85546875" style="193" customWidth="1"/>
    <col min="3330" max="3331" width="11.42578125" style="193"/>
    <col min="3332" max="3332" width="15.5703125" style="193" customWidth="1"/>
    <col min="3333" max="3336" width="0" style="193" hidden="1" customWidth="1"/>
    <col min="3337" max="3338" width="12.5703125" style="193" customWidth="1"/>
    <col min="3339" max="3343" width="11.140625" style="193" customWidth="1"/>
    <col min="3344" max="3344" width="12" style="193" customWidth="1"/>
    <col min="3345" max="3345" width="12.28515625" style="193" bestFit="1" customWidth="1"/>
    <col min="3346" max="3584" width="11.42578125" style="193"/>
    <col min="3585" max="3585" width="26.85546875" style="193" customWidth="1"/>
    <col min="3586" max="3587" width="11.42578125" style="193"/>
    <col min="3588" max="3588" width="15.5703125" style="193" customWidth="1"/>
    <col min="3589" max="3592" width="0" style="193" hidden="1" customWidth="1"/>
    <col min="3593" max="3594" width="12.5703125" style="193" customWidth="1"/>
    <col min="3595" max="3599" width="11.140625" style="193" customWidth="1"/>
    <col min="3600" max="3600" width="12" style="193" customWidth="1"/>
    <col min="3601" max="3601" width="12.28515625" style="193" bestFit="1" customWidth="1"/>
    <col min="3602" max="3840" width="11.42578125" style="193"/>
    <col min="3841" max="3841" width="26.85546875" style="193" customWidth="1"/>
    <col min="3842" max="3843" width="11.42578125" style="193"/>
    <col min="3844" max="3844" width="15.5703125" style="193" customWidth="1"/>
    <col min="3845" max="3848" width="0" style="193" hidden="1" customWidth="1"/>
    <col min="3849" max="3850" width="12.5703125" style="193" customWidth="1"/>
    <col min="3851" max="3855" width="11.140625" style="193" customWidth="1"/>
    <col min="3856" max="3856" width="12" style="193" customWidth="1"/>
    <col min="3857" max="3857" width="12.28515625" style="193" bestFit="1" customWidth="1"/>
    <col min="3858" max="4096" width="11.42578125" style="193"/>
    <col min="4097" max="4097" width="26.85546875" style="193" customWidth="1"/>
    <col min="4098" max="4099" width="11.42578125" style="193"/>
    <col min="4100" max="4100" width="15.5703125" style="193" customWidth="1"/>
    <col min="4101" max="4104" width="0" style="193" hidden="1" customWidth="1"/>
    <col min="4105" max="4106" width="12.5703125" style="193" customWidth="1"/>
    <col min="4107" max="4111" width="11.140625" style="193" customWidth="1"/>
    <col min="4112" max="4112" width="12" style="193" customWidth="1"/>
    <col min="4113" max="4113" width="12.28515625" style="193" bestFit="1" customWidth="1"/>
    <col min="4114" max="4352" width="11.42578125" style="193"/>
    <col min="4353" max="4353" width="26.85546875" style="193" customWidth="1"/>
    <col min="4354" max="4355" width="11.42578125" style="193"/>
    <col min="4356" max="4356" width="15.5703125" style="193" customWidth="1"/>
    <col min="4357" max="4360" width="0" style="193" hidden="1" customWidth="1"/>
    <col min="4361" max="4362" width="12.5703125" style="193" customWidth="1"/>
    <col min="4363" max="4367" width="11.140625" style="193" customWidth="1"/>
    <col min="4368" max="4368" width="12" style="193" customWidth="1"/>
    <col min="4369" max="4369" width="12.28515625" style="193" bestFit="1" customWidth="1"/>
    <col min="4370" max="4608" width="11.42578125" style="193"/>
    <col min="4609" max="4609" width="26.85546875" style="193" customWidth="1"/>
    <col min="4610" max="4611" width="11.42578125" style="193"/>
    <col min="4612" max="4612" width="15.5703125" style="193" customWidth="1"/>
    <col min="4613" max="4616" width="0" style="193" hidden="1" customWidth="1"/>
    <col min="4617" max="4618" width="12.5703125" style="193" customWidth="1"/>
    <col min="4619" max="4623" width="11.140625" style="193" customWidth="1"/>
    <col min="4624" max="4624" width="12" style="193" customWidth="1"/>
    <col min="4625" max="4625" width="12.28515625" style="193" bestFit="1" customWidth="1"/>
    <col min="4626" max="4864" width="11.42578125" style="193"/>
    <col min="4865" max="4865" width="26.85546875" style="193" customWidth="1"/>
    <col min="4866" max="4867" width="11.42578125" style="193"/>
    <col min="4868" max="4868" width="15.5703125" style="193" customWidth="1"/>
    <col min="4869" max="4872" width="0" style="193" hidden="1" customWidth="1"/>
    <col min="4873" max="4874" width="12.5703125" style="193" customWidth="1"/>
    <col min="4875" max="4879" width="11.140625" style="193" customWidth="1"/>
    <col min="4880" max="4880" width="12" style="193" customWidth="1"/>
    <col min="4881" max="4881" width="12.28515625" style="193" bestFit="1" customWidth="1"/>
    <col min="4882" max="5120" width="11.42578125" style="193"/>
    <col min="5121" max="5121" width="26.85546875" style="193" customWidth="1"/>
    <col min="5122" max="5123" width="11.42578125" style="193"/>
    <col min="5124" max="5124" width="15.5703125" style="193" customWidth="1"/>
    <col min="5125" max="5128" width="0" style="193" hidden="1" customWidth="1"/>
    <col min="5129" max="5130" width="12.5703125" style="193" customWidth="1"/>
    <col min="5131" max="5135" width="11.140625" style="193" customWidth="1"/>
    <col min="5136" max="5136" width="12" style="193" customWidth="1"/>
    <col min="5137" max="5137" width="12.28515625" style="193" bestFit="1" customWidth="1"/>
    <col min="5138" max="5376" width="11.42578125" style="193"/>
    <col min="5377" max="5377" width="26.85546875" style="193" customWidth="1"/>
    <col min="5378" max="5379" width="11.42578125" style="193"/>
    <col min="5380" max="5380" width="15.5703125" style="193" customWidth="1"/>
    <col min="5381" max="5384" width="0" style="193" hidden="1" customWidth="1"/>
    <col min="5385" max="5386" width="12.5703125" style="193" customWidth="1"/>
    <col min="5387" max="5391" width="11.140625" style="193" customWidth="1"/>
    <col min="5392" max="5392" width="12" style="193" customWidth="1"/>
    <col min="5393" max="5393" width="12.28515625" style="193" bestFit="1" customWidth="1"/>
    <col min="5394" max="5632" width="11.42578125" style="193"/>
    <col min="5633" max="5633" width="26.85546875" style="193" customWidth="1"/>
    <col min="5634" max="5635" width="11.42578125" style="193"/>
    <col min="5636" max="5636" width="15.5703125" style="193" customWidth="1"/>
    <col min="5637" max="5640" width="0" style="193" hidden="1" customWidth="1"/>
    <col min="5641" max="5642" width="12.5703125" style="193" customWidth="1"/>
    <col min="5643" max="5647" width="11.140625" style="193" customWidth="1"/>
    <col min="5648" max="5648" width="12" style="193" customWidth="1"/>
    <col min="5649" max="5649" width="12.28515625" style="193" bestFit="1" customWidth="1"/>
    <col min="5650" max="5888" width="11.42578125" style="193"/>
    <col min="5889" max="5889" width="26.85546875" style="193" customWidth="1"/>
    <col min="5890" max="5891" width="11.42578125" style="193"/>
    <col min="5892" max="5892" width="15.5703125" style="193" customWidth="1"/>
    <col min="5893" max="5896" width="0" style="193" hidden="1" customWidth="1"/>
    <col min="5897" max="5898" width="12.5703125" style="193" customWidth="1"/>
    <col min="5899" max="5903" width="11.140625" style="193" customWidth="1"/>
    <col min="5904" max="5904" width="12" style="193" customWidth="1"/>
    <col min="5905" max="5905" width="12.28515625" style="193" bestFit="1" customWidth="1"/>
    <col min="5906" max="6144" width="11.42578125" style="193"/>
    <col min="6145" max="6145" width="26.85546875" style="193" customWidth="1"/>
    <col min="6146" max="6147" width="11.42578125" style="193"/>
    <col min="6148" max="6148" width="15.5703125" style="193" customWidth="1"/>
    <col min="6149" max="6152" width="0" style="193" hidden="1" customWidth="1"/>
    <col min="6153" max="6154" width="12.5703125" style="193" customWidth="1"/>
    <col min="6155" max="6159" width="11.140625" style="193" customWidth="1"/>
    <col min="6160" max="6160" width="12" style="193" customWidth="1"/>
    <col min="6161" max="6161" width="12.28515625" style="193" bestFit="1" customWidth="1"/>
    <col min="6162" max="6400" width="11.42578125" style="193"/>
    <col min="6401" max="6401" width="26.85546875" style="193" customWidth="1"/>
    <col min="6402" max="6403" width="11.42578125" style="193"/>
    <col min="6404" max="6404" width="15.5703125" style="193" customWidth="1"/>
    <col min="6405" max="6408" width="0" style="193" hidden="1" customWidth="1"/>
    <col min="6409" max="6410" width="12.5703125" style="193" customWidth="1"/>
    <col min="6411" max="6415" width="11.140625" style="193" customWidth="1"/>
    <col min="6416" max="6416" width="12" style="193" customWidth="1"/>
    <col min="6417" max="6417" width="12.28515625" style="193" bestFit="1" customWidth="1"/>
    <col min="6418" max="6656" width="11.42578125" style="193"/>
    <col min="6657" max="6657" width="26.85546875" style="193" customWidth="1"/>
    <col min="6658" max="6659" width="11.42578125" style="193"/>
    <col min="6660" max="6660" width="15.5703125" style="193" customWidth="1"/>
    <col min="6661" max="6664" width="0" style="193" hidden="1" customWidth="1"/>
    <col min="6665" max="6666" width="12.5703125" style="193" customWidth="1"/>
    <col min="6667" max="6671" width="11.140625" style="193" customWidth="1"/>
    <col min="6672" max="6672" width="12" style="193" customWidth="1"/>
    <col min="6673" max="6673" width="12.28515625" style="193" bestFit="1" customWidth="1"/>
    <col min="6674" max="6912" width="11.42578125" style="193"/>
    <col min="6913" max="6913" width="26.85546875" style="193" customWidth="1"/>
    <col min="6914" max="6915" width="11.42578125" style="193"/>
    <col min="6916" max="6916" width="15.5703125" style="193" customWidth="1"/>
    <col min="6917" max="6920" width="0" style="193" hidden="1" customWidth="1"/>
    <col min="6921" max="6922" width="12.5703125" style="193" customWidth="1"/>
    <col min="6923" max="6927" width="11.140625" style="193" customWidth="1"/>
    <col min="6928" max="6928" width="12" style="193" customWidth="1"/>
    <col min="6929" max="6929" width="12.28515625" style="193" bestFit="1" customWidth="1"/>
    <col min="6930" max="7168" width="11.42578125" style="193"/>
    <col min="7169" max="7169" width="26.85546875" style="193" customWidth="1"/>
    <col min="7170" max="7171" width="11.42578125" style="193"/>
    <col min="7172" max="7172" width="15.5703125" style="193" customWidth="1"/>
    <col min="7173" max="7176" width="0" style="193" hidden="1" customWidth="1"/>
    <col min="7177" max="7178" width="12.5703125" style="193" customWidth="1"/>
    <col min="7179" max="7183" width="11.140625" style="193" customWidth="1"/>
    <col min="7184" max="7184" width="12" style="193" customWidth="1"/>
    <col min="7185" max="7185" width="12.28515625" style="193" bestFit="1" customWidth="1"/>
    <col min="7186" max="7424" width="11.42578125" style="193"/>
    <col min="7425" max="7425" width="26.85546875" style="193" customWidth="1"/>
    <col min="7426" max="7427" width="11.42578125" style="193"/>
    <col min="7428" max="7428" width="15.5703125" style="193" customWidth="1"/>
    <col min="7429" max="7432" width="0" style="193" hidden="1" customWidth="1"/>
    <col min="7433" max="7434" width="12.5703125" style="193" customWidth="1"/>
    <col min="7435" max="7439" width="11.140625" style="193" customWidth="1"/>
    <col min="7440" max="7440" width="12" style="193" customWidth="1"/>
    <col min="7441" max="7441" width="12.28515625" style="193" bestFit="1" customWidth="1"/>
    <col min="7442" max="7680" width="11.42578125" style="193"/>
    <col min="7681" max="7681" width="26.85546875" style="193" customWidth="1"/>
    <col min="7682" max="7683" width="11.42578125" style="193"/>
    <col min="7684" max="7684" width="15.5703125" style="193" customWidth="1"/>
    <col min="7685" max="7688" width="0" style="193" hidden="1" customWidth="1"/>
    <col min="7689" max="7690" width="12.5703125" style="193" customWidth="1"/>
    <col min="7691" max="7695" width="11.140625" style="193" customWidth="1"/>
    <col min="7696" max="7696" width="12" style="193" customWidth="1"/>
    <col min="7697" max="7697" width="12.28515625" style="193" bestFit="1" customWidth="1"/>
    <col min="7698" max="7936" width="11.42578125" style="193"/>
    <col min="7937" max="7937" width="26.85546875" style="193" customWidth="1"/>
    <col min="7938" max="7939" width="11.42578125" style="193"/>
    <col min="7940" max="7940" width="15.5703125" style="193" customWidth="1"/>
    <col min="7941" max="7944" width="0" style="193" hidden="1" customWidth="1"/>
    <col min="7945" max="7946" width="12.5703125" style="193" customWidth="1"/>
    <col min="7947" max="7951" width="11.140625" style="193" customWidth="1"/>
    <col min="7952" max="7952" width="12" style="193" customWidth="1"/>
    <col min="7953" max="7953" width="12.28515625" style="193" bestFit="1" customWidth="1"/>
    <col min="7954" max="8192" width="11.42578125" style="193"/>
    <col min="8193" max="8193" width="26.85546875" style="193" customWidth="1"/>
    <col min="8194" max="8195" width="11.42578125" style="193"/>
    <col min="8196" max="8196" width="15.5703125" style="193" customWidth="1"/>
    <col min="8197" max="8200" width="0" style="193" hidden="1" customWidth="1"/>
    <col min="8201" max="8202" width="12.5703125" style="193" customWidth="1"/>
    <col min="8203" max="8207" width="11.140625" style="193" customWidth="1"/>
    <col min="8208" max="8208" width="12" style="193" customWidth="1"/>
    <col min="8209" max="8209" width="12.28515625" style="193" bestFit="1" customWidth="1"/>
    <col min="8210" max="8448" width="11.42578125" style="193"/>
    <col min="8449" max="8449" width="26.85546875" style="193" customWidth="1"/>
    <col min="8450" max="8451" width="11.42578125" style="193"/>
    <col min="8452" max="8452" width="15.5703125" style="193" customWidth="1"/>
    <col min="8453" max="8456" width="0" style="193" hidden="1" customWidth="1"/>
    <col min="8457" max="8458" width="12.5703125" style="193" customWidth="1"/>
    <col min="8459" max="8463" width="11.140625" style="193" customWidth="1"/>
    <col min="8464" max="8464" width="12" style="193" customWidth="1"/>
    <col min="8465" max="8465" width="12.28515625" style="193" bestFit="1" customWidth="1"/>
    <col min="8466" max="8704" width="11.42578125" style="193"/>
    <col min="8705" max="8705" width="26.85546875" style="193" customWidth="1"/>
    <col min="8706" max="8707" width="11.42578125" style="193"/>
    <col min="8708" max="8708" width="15.5703125" style="193" customWidth="1"/>
    <col min="8709" max="8712" width="0" style="193" hidden="1" customWidth="1"/>
    <col min="8713" max="8714" width="12.5703125" style="193" customWidth="1"/>
    <col min="8715" max="8719" width="11.140625" style="193" customWidth="1"/>
    <col min="8720" max="8720" width="12" style="193" customWidth="1"/>
    <col min="8721" max="8721" width="12.28515625" style="193" bestFit="1" customWidth="1"/>
    <col min="8722" max="8960" width="11.42578125" style="193"/>
    <col min="8961" max="8961" width="26.85546875" style="193" customWidth="1"/>
    <col min="8962" max="8963" width="11.42578125" style="193"/>
    <col min="8964" max="8964" width="15.5703125" style="193" customWidth="1"/>
    <col min="8965" max="8968" width="0" style="193" hidden="1" customWidth="1"/>
    <col min="8969" max="8970" width="12.5703125" style="193" customWidth="1"/>
    <col min="8971" max="8975" width="11.140625" style="193" customWidth="1"/>
    <col min="8976" max="8976" width="12" style="193" customWidth="1"/>
    <col min="8977" max="8977" width="12.28515625" style="193" bestFit="1" customWidth="1"/>
    <col min="8978" max="9216" width="11.42578125" style="193"/>
    <col min="9217" max="9217" width="26.85546875" style="193" customWidth="1"/>
    <col min="9218" max="9219" width="11.42578125" style="193"/>
    <col min="9220" max="9220" width="15.5703125" style="193" customWidth="1"/>
    <col min="9221" max="9224" width="0" style="193" hidden="1" customWidth="1"/>
    <col min="9225" max="9226" width="12.5703125" style="193" customWidth="1"/>
    <col min="9227" max="9231" width="11.140625" style="193" customWidth="1"/>
    <col min="9232" max="9232" width="12" style="193" customWidth="1"/>
    <col min="9233" max="9233" width="12.28515625" style="193" bestFit="1" customWidth="1"/>
    <col min="9234" max="9472" width="11.42578125" style="193"/>
    <col min="9473" max="9473" width="26.85546875" style="193" customWidth="1"/>
    <col min="9474" max="9475" width="11.42578125" style="193"/>
    <col min="9476" max="9476" width="15.5703125" style="193" customWidth="1"/>
    <col min="9477" max="9480" width="0" style="193" hidden="1" customWidth="1"/>
    <col min="9481" max="9482" width="12.5703125" style="193" customWidth="1"/>
    <col min="9483" max="9487" width="11.140625" style="193" customWidth="1"/>
    <col min="9488" max="9488" width="12" style="193" customWidth="1"/>
    <col min="9489" max="9489" width="12.28515625" style="193" bestFit="1" customWidth="1"/>
    <col min="9490" max="9728" width="11.42578125" style="193"/>
    <col min="9729" max="9729" width="26.85546875" style="193" customWidth="1"/>
    <col min="9730" max="9731" width="11.42578125" style="193"/>
    <col min="9732" max="9732" width="15.5703125" style="193" customWidth="1"/>
    <col min="9733" max="9736" width="0" style="193" hidden="1" customWidth="1"/>
    <col min="9737" max="9738" width="12.5703125" style="193" customWidth="1"/>
    <col min="9739" max="9743" width="11.140625" style="193" customWidth="1"/>
    <col min="9744" max="9744" width="12" style="193" customWidth="1"/>
    <col min="9745" max="9745" width="12.28515625" style="193" bestFit="1" customWidth="1"/>
    <col min="9746" max="9984" width="11.42578125" style="193"/>
    <col min="9985" max="9985" width="26.85546875" style="193" customWidth="1"/>
    <col min="9986" max="9987" width="11.42578125" style="193"/>
    <col min="9988" max="9988" width="15.5703125" style="193" customWidth="1"/>
    <col min="9989" max="9992" width="0" style="193" hidden="1" customWidth="1"/>
    <col min="9993" max="9994" width="12.5703125" style="193" customWidth="1"/>
    <col min="9995" max="9999" width="11.140625" style="193" customWidth="1"/>
    <col min="10000" max="10000" width="12" style="193" customWidth="1"/>
    <col min="10001" max="10001" width="12.28515625" style="193" bestFit="1" customWidth="1"/>
    <col min="10002" max="10240" width="11.42578125" style="193"/>
    <col min="10241" max="10241" width="26.85546875" style="193" customWidth="1"/>
    <col min="10242" max="10243" width="11.42578125" style="193"/>
    <col min="10244" max="10244" width="15.5703125" style="193" customWidth="1"/>
    <col min="10245" max="10248" width="0" style="193" hidden="1" customWidth="1"/>
    <col min="10249" max="10250" width="12.5703125" style="193" customWidth="1"/>
    <col min="10251" max="10255" width="11.140625" style="193" customWidth="1"/>
    <col min="10256" max="10256" width="12" style="193" customWidth="1"/>
    <col min="10257" max="10257" width="12.28515625" style="193" bestFit="1" customWidth="1"/>
    <col min="10258" max="10496" width="11.42578125" style="193"/>
    <col min="10497" max="10497" width="26.85546875" style="193" customWidth="1"/>
    <col min="10498" max="10499" width="11.42578125" style="193"/>
    <col min="10500" max="10500" width="15.5703125" style="193" customWidth="1"/>
    <col min="10501" max="10504" width="0" style="193" hidden="1" customWidth="1"/>
    <col min="10505" max="10506" width="12.5703125" style="193" customWidth="1"/>
    <col min="10507" max="10511" width="11.140625" style="193" customWidth="1"/>
    <col min="10512" max="10512" width="12" style="193" customWidth="1"/>
    <col min="10513" max="10513" width="12.28515625" style="193" bestFit="1" customWidth="1"/>
    <col min="10514" max="10752" width="11.42578125" style="193"/>
    <col min="10753" max="10753" width="26.85546875" style="193" customWidth="1"/>
    <col min="10754" max="10755" width="11.42578125" style="193"/>
    <col min="10756" max="10756" width="15.5703125" style="193" customWidth="1"/>
    <col min="10757" max="10760" width="0" style="193" hidden="1" customWidth="1"/>
    <col min="10761" max="10762" width="12.5703125" style="193" customWidth="1"/>
    <col min="10763" max="10767" width="11.140625" style="193" customWidth="1"/>
    <col min="10768" max="10768" width="12" style="193" customWidth="1"/>
    <col min="10769" max="10769" width="12.28515625" style="193" bestFit="1" customWidth="1"/>
    <col min="10770" max="11008" width="11.42578125" style="193"/>
    <col min="11009" max="11009" width="26.85546875" style="193" customWidth="1"/>
    <col min="11010" max="11011" width="11.42578125" style="193"/>
    <col min="11012" max="11012" width="15.5703125" style="193" customWidth="1"/>
    <col min="11013" max="11016" width="0" style="193" hidden="1" customWidth="1"/>
    <col min="11017" max="11018" width="12.5703125" style="193" customWidth="1"/>
    <col min="11019" max="11023" width="11.140625" style="193" customWidth="1"/>
    <col min="11024" max="11024" width="12" style="193" customWidth="1"/>
    <col min="11025" max="11025" width="12.28515625" style="193" bestFit="1" customWidth="1"/>
    <col min="11026" max="11264" width="11.42578125" style="193"/>
    <col min="11265" max="11265" width="26.85546875" style="193" customWidth="1"/>
    <col min="11266" max="11267" width="11.42578125" style="193"/>
    <col min="11268" max="11268" width="15.5703125" style="193" customWidth="1"/>
    <col min="11269" max="11272" width="0" style="193" hidden="1" customWidth="1"/>
    <col min="11273" max="11274" width="12.5703125" style="193" customWidth="1"/>
    <col min="11275" max="11279" width="11.140625" style="193" customWidth="1"/>
    <col min="11280" max="11280" width="12" style="193" customWidth="1"/>
    <col min="11281" max="11281" width="12.28515625" style="193" bestFit="1" customWidth="1"/>
    <col min="11282" max="11520" width="11.42578125" style="193"/>
    <col min="11521" max="11521" width="26.85546875" style="193" customWidth="1"/>
    <col min="11522" max="11523" width="11.42578125" style="193"/>
    <col min="11524" max="11524" width="15.5703125" style="193" customWidth="1"/>
    <col min="11525" max="11528" width="0" style="193" hidden="1" customWidth="1"/>
    <col min="11529" max="11530" width="12.5703125" style="193" customWidth="1"/>
    <col min="11531" max="11535" width="11.140625" style="193" customWidth="1"/>
    <col min="11536" max="11536" width="12" style="193" customWidth="1"/>
    <col min="11537" max="11537" width="12.28515625" style="193" bestFit="1" customWidth="1"/>
    <col min="11538" max="11776" width="11.42578125" style="193"/>
    <col min="11777" max="11777" width="26.85546875" style="193" customWidth="1"/>
    <col min="11778" max="11779" width="11.42578125" style="193"/>
    <col min="11780" max="11780" width="15.5703125" style="193" customWidth="1"/>
    <col min="11781" max="11784" width="0" style="193" hidden="1" customWidth="1"/>
    <col min="11785" max="11786" width="12.5703125" style="193" customWidth="1"/>
    <col min="11787" max="11791" width="11.140625" style="193" customWidth="1"/>
    <col min="11792" max="11792" width="12" style="193" customWidth="1"/>
    <col min="11793" max="11793" width="12.28515625" style="193" bestFit="1" customWidth="1"/>
    <col min="11794" max="12032" width="11.42578125" style="193"/>
    <col min="12033" max="12033" width="26.85546875" style="193" customWidth="1"/>
    <col min="12034" max="12035" width="11.42578125" style="193"/>
    <col min="12036" max="12036" width="15.5703125" style="193" customWidth="1"/>
    <col min="12037" max="12040" width="0" style="193" hidden="1" customWidth="1"/>
    <col min="12041" max="12042" width="12.5703125" style="193" customWidth="1"/>
    <col min="12043" max="12047" width="11.140625" style="193" customWidth="1"/>
    <col min="12048" max="12048" width="12" style="193" customWidth="1"/>
    <col min="12049" max="12049" width="12.28515625" style="193" bestFit="1" customWidth="1"/>
    <col min="12050" max="12288" width="11.42578125" style="193"/>
    <col min="12289" max="12289" width="26.85546875" style="193" customWidth="1"/>
    <col min="12290" max="12291" width="11.42578125" style="193"/>
    <col min="12292" max="12292" width="15.5703125" style="193" customWidth="1"/>
    <col min="12293" max="12296" width="0" style="193" hidden="1" customWidth="1"/>
    <col min="12297" max="12298" width="12.5703125" style="193" customWidth="1"/>
    <col min="12299" max="12303" width="11.140625" style="193" customWidth="1"/>
    <col min="12304" max="12304" width="12" style="193" customWidth="1"/>
    <col min="12305" max="12305" width="12.28515625" style="193" bestFit="1" customWidth="1"/>
    <col min="12306" max="12544" width="11.42578125" style="193"/>
    <col min="12545" max="12545" width="26.85546875" style="193" customWidth="1"/>
    <col min="12546" max="12547" width="11.42578125" style="193"/>
    <col min="12548" max="12548" width="15.5703125" style="193" customWidth="1"/>
    <col min="12549" max="12552" width="0" style="193" hidden="1" customWidth="1"/>
    <col min="12553" max="12554" width="12.5703125" style="193" customWidth="1"/>
    <col min="12555" max="12559" width="11.140625" style="193" customWidth="1"/>
    <col min="12560" max="12560" width="12" style="193" customWidth="1"/>
    <col min="12561" max="12561" width="12.28515625" style="193" bestFit="1" customWidth="1"/>
    <col min="12562" max="12800" width="11.42578125" style="193"/>
    <col min="12801" max="12801" width="26.85546875" style="193" customWidth="1"/>
    <col min="12802" max="12803" width="11.42578125" style="193"/>
    <col min="12804" max="12804" width="15.5703125" style="193" customWidth="1"/>
    <col min="12805" max="12808" width="0" style="193" hidden="1" customWidth="1"/>
    <col min="12809" max="12810" width="12.5703125" style="193" customWidth="1"/>
    <col min="12811" max="12815" width="11.140625" style="193" customWidth="1"/>
    <col min="12816" max="12816" width="12" style="193" customWidth="1"/>
    <col min="12817" max="12817" width="12.28515625" style="193" bestFit="1" customWidth="1"/>
    <col min="12818" max="13056" width="11.42578125" style="193"/>
    <col min="13057" max="13057" width="26.85546875" style="193" customWidth="1"/>
    <col min="13058" max="13059" width="11.42578125" style="193"/>
    <col min="13060" max="13060" width="15.5703125" style="193" customWidth="1"/>
    <col min="13061" max="13064" width="0" style="193" hidden="1" customWidth="1"/>
    <col min="13065" max="13066" width="12.5703125" style="193" customWidth="1"/>
    <col min="13067" max="13071" width="11.140625" style="193" customWidth="1"/>
    <col min="13072" max="13072" width="12" style="193" customWidth="1"/>
    <col min="13073" max="13073" width="12.28515625" style="193" bestFit="1" customWidth="1"/>
    <col min="13074" max="13312" width="11.42578125" style="193"/>
    <col min="13313" max="13313" width="26.85546875" style="193" customWidth="1"/>
    <col min="13314" max="13315" width="11.42578125" style="193"/>
    <col min="13316" max="13316" width="15.5703125" style="193" customWidth="1"/>
    <col min="13317" max="13320" width="0" style="193" hidden="1" customWidth="1"/>
    <col min="13321" max="13322" width="12.5703125" style="193" customWidth="1"/>
    <col min="13323" max="13327" width="11.140625" style="193" customWidth="1"/>
    <col min="13328" max="13328" width="12" style="193" customWidth="1"/>
    <col min="13329" max="13329" width="12.28515625" style="193" bestFit="1" customWidth="1"/>
    <col min="13330" max="13568" width="11.42578125" style="193"/>
    <col min="13569" max="13569" width="26.85546875" style="193" customWidth="1"/>
    <col min="13570" max="13571" width="11.42578125" style="193"/>
    <col min="13572" max="13572" width="15.5703125" style="193" customWidth="1"/>
    <col min="13573" max="13576" width="0" style="193" hidden="1" customWidth="1"/>
    <col min="13577" max="13578" width="12.5703125" style="193" customWidth="1"/>
    <col min="13579" max="13583" width="11.140625" style="193" customWidth="1"/>
    <col min="13584" max="13584" width="12" style="193" customWidth="1"/>
    <col min="13585" max="13585" width="12.28515625" style="193" bestFit="1" customWidth="1"/>
    <col min="13586" max="13824" width="11.42578125" style="193"/>
    <col min="13825" max="13825" width="26.85546875" style="193" customWidth="1"/>
    <col min="13826" max="13827" width="11.42578125" style="193"/>
    <col min="13828" max="13828" width="15.5703125" style="193" customWidth="1"/>
    <col min="13829" max="13832" width="0" style="193" hidden="1" customWidth="1"/>
    <col min="13833" max="13834" width="12.5703125" style="193" customWidth="1"/>
    <col min="13835" max="13839" width="11.140625" style="193" customWidth="1"/>
    <col min="13840" max="13840" width="12" style="193" customWidth="1"/>
    <col min="13841" max="13841" width="12.28515625" style="193" bestFit="1" customWidth="1"/>
    <col min="13842" max="14080" width="11.42578125" style="193"/>
    <col min="14081" max="14081" width="26.85546875" style="193" customWidth="1"/>
    <col min="14082" max="14083" width="11.42578125" style="193"/>
    <col min="14084" max="14084" width="15.5703125" style="193" customWidth="1"/>
    <col min="14085" max="14088" width="0" style="193" hidden="1" customWidth="1"/>
    <col min="14089" max="14090" width="12.5703125" style="193" customWidth="1"/>
    <col min="14091" max="14095" width="11.140625" style="193" customWidth="1"/>
    <col min="14096" max="14096" width="12" style="193" customWidth="1"/>
    <col min="14097" max="14097" width="12.28515625" style="193" bestFit="1" customWidth="1"/>
    <col min="14098" max="14336" width="11.42578125" style="193"/>
    <col min="14337" max="14337" width="26.85546875" style="193" customWidth="1"/>
    <col min="14338" max="14339" width="11.42578125" style="193"/>
    <col min="14340" max="14340" width="15.5703125" style="193" customWidth="1"/>
    <col min="14341" max="14344" width="0" style="193" hidden="1" customWidth="1"/>
    <col min="14345" max="14346" width="12.5703125" style="193" customWidth="1"/>
    <col min="14347" max="14351" width="11.140625" style="193" customWidth="1"/>
    <col min="14352" max="14352" width="12" style="193" customWidth="1"/>
    <col min="14353" max="14353" width="12.28515625" style="193" bestFit="1" customWidth="1"/>
    <col min="14354" max="14592" width="11.42578125" style="193"/>
    <col min="14593" max="14593" width="26.85546875" style="193" customWidth="1"/>
    <col min="14594" max="14595" width="11.42578125" style="193"/>
    <col min="14596" max="14596" width="15.5703125" style="193" customWidth="1"/>
    <col min="14597" max="14600" width="0" style="193" hidden="1" customWidth="1"/>
    <col min="14601" max="14602" width="12.5703125" style="193" customWidth="1"/>
    <col min="14603" max="14607" width="11.140625" style="193" customWidth="1"/>
    <col min="14608" max="14608" width="12" style="193" customWidth="1"/>
    <col min="14609" max="14609" width="12.28515625" style="193" bestFit="1" customWidth="1"/>
    <col min="14610" max="14848" width="11.42578125" style="193"/>
    <col min="14849" max="14849" width="26.85546875" style="193" customWidth="1"/>
    <col min="14850" max="14851" width="11.42578125" style="193"/>
    <col min="14852" max="14852" width="15.5703125" style="193" customWidth="1"/>
    <col min="14853" max="14856" width="0" style="193" hidden="1" customWidth="1"/>
    <col min="14857" max="14858" width="12.5703125" style="193" customWidth="1"/>
    <col min="14859" max="14863" width="11.140625" style="193" customWidth="1"/>
    <col min="14864" max="14864" width="12" style="193" customWidth="1"/>
    <col min="14865" max="14865" width="12.28515625" style="193" bestFit="1" customWidth="1"/>
    <col min="14866" max="15104" width="11.42578125" style="193"/>
    <col min="15105" max="15105" width="26.85546875" style="193" customWidth="1"/>
    <col min="15106" max="15107" width="11.42578125" style="193"/>
    <col min="15108" max="15108" width="15.5703125" style="193" customWidth="1"/>
    <col min="15109" max="15112" width="0" style="193" hidden="1" customWidth="1"/>
    <col min="15113" max="15114" width="12.5703125" style="193" customWidth="1"/>
    <col min="15115" max="15119" width="11.140625" style="193" customWidth="1"/>
    <col min="15120" max="15120" width="12" style="193" customWidth="1"/>
    <col min="15121" max="15121" width="12.28515625" style="193" bestFit="1" customWidth="1"/>
    <col min="15122" max="15360" width="11.42578125" style="193"/>
    <col min="15361" max="15361" width="26.85546875" style="193" customWidth="1"/>
    <col min="15362" max="15363" width="11.42578125" style="193"/>
    <col min="15364" max="15364" width="15.5703125" style="193" customWidth="1"/>
    <col min="15365" max="15368" width="0" style="193" hidden="1" customWidth="1"/>
    <col min="15369" max="15370" width="12.5703125" style="193" customWidth="1"/>
    <col min="15371" max="15375" width="11.140625" style="193" customWidth="1"/>
    <col min="15376" max="15376" width="12" style="193" customWidth="1"/>
    <col min="15377" max="15377" width="12.28515625" style="193" bestFit="1" customWidth="1"/>
    <col min="15378" max="15616" width="11.42578125" style="193"/>
    <col min="15617" max="15617" width="26.85546875" style="193" customWidth="1"/>
    <col min="15618" max="15619" width="11.42578125" style="193"/>
    <col min="15620" max="15620" width="15.5703125" style="193" customWidth="1"/>
    <col min="15621" max="15624" width="0" style="193" hidden="1" customWidth="1"/>
    <col min="15625" max="15626" width="12.5703125" style="193" customWidth="1"/>
    <col min="15627" max="15631" width="11.140625" style="193" customWidth="1"/>
    <col min="15632" max="15632" width="12" style="193" customWidth="1"/>
    <col min="15633" max="15633" width="12.28515625" style="193" bestFit="1" customWidth="1"/>
    <col min="15634" max="15872" width="11.42578125" style="193"/>
    <col min="15873" max="15873" width="26.85546875" style="193" customWidth="1"/>
    <col min="15874" max="15875" width="11.42578125" style="193"/>
    <col min="15876" max="15876" width="15.5703125" style="193" customWidth="1"/>
    <col min="15877" max="15880" width="0" style="193" hidden="1" customWidth="1"/>
    <col min="15881" max="15882" width="12.5703125" style="193" customWidth="1"/>
    <col min="15883" max="15887" width="11.140625" style="193" customWidth="1"/>
    <col min="15888" max="15888" width="12" style="193" customWidth="1"/>
    <col min="15889" max="15889" width="12.28515625" style="193" bestFit="1" customWidth="1"/>
    <col min="15890" max="16128" width="11.42578125" style="193"/>
    <col min="16129" max="16129" width="26.85546875" style="193" customWidth="1"/>
    <col min="16130" max="16131" width="11.42578125" style="193"/>
    <col min="16132" max="16132" width="15.5703125" style="193" customWidth="1"/>
    <col min="16133" max="16136" width="0" style="193" hidden="1" customWidth="1"/>
    <col min="16137" max="16138" width="12.5703125" style="193" customWidth="1"/>
    <col min="16139" max="16143" width="11.140625" style="193" customWidth="1"/>
    <col min="16144" max="16144" width="12" style="193" customWidth="1"/>
    <col min="16145" max="16145" width="12.28515625" style="193" bestFit="1" customWidth="1"/>
    <col min="16146" max="16384" width="11.42578125" style="193"/>
  </cols>
  <sheetData>
    <row r="1" spans="1:17" ht="15.75">
      <c r="A1" s="191" t="s">
        <v>211</v>
      </c>
      <c r="B1" s="192"/>
      <c r="C1" s="192"/>
    </row>
    <row r="2" spans="1:17" ht="15.75">
      <c r="A2" s="228" t="s">
        <v>201</v>
      </c>
      <c r="B2" s="228"/>
      <c r="C2" s="228"/>
    </row>
    <row r="3" spans="1:17" ht="15.75">
      <c r="A3" s="194"/>
      <c r="B3" s="194"/>
      <c r="C3" s="194"/>
    </row>
    <row r="4" spans="1:17">
      <c r="A4" s="192" t="s">
        <v>202</v>
      </c>
      <c r="B4" s="192"/>
      <c r="C4" s="192"/>
    </row>
    <row r="5" spans="1:17">
      <c r="A5" s="192" t="s">
        <v>203</v>
      </c>
      <c r="B5" s="192"/>
      <c r="C5" s="192"/>
    </row>
    <row r="6" spans="1:17">
      <c r="A6" s="192"/>
      <c r="B6" s="192"/>
      <c r="C6" s="192"/>
    </row>
    <row r="7" spans="1:17">
      <c r="A7" s="192" t="s">
        <v>2</v>
      </c>
      <c r="B7" s="192"/>
      <c r="C7" s="192"/>
    </row>
    <row r="8" spans="1:17">
      <c r="A8" s="192" t="s">
        <v>212</v>
      </c>
      <c r="B8" s="192"/>
      <c r="C8" s="192"/>
    </row>
    <row r="9" spans="1:17" ht="13.5" thickBot="1"/>
    <row r="10" spans="1:17">
      <c r="A10" s="229" t="s">
        <v>3</v>
      </c>
      <c r="B10" s="232" t="s">
        <v>4</v>
      </c>
      <c r="C10" s="235" t="s">
        <v>5</v>
      </c>
      <c r="D10" s="238" t="s">
        <v>204</v>
      </c>
      <c r="E10" s="195" t="s">
        <v>205</v>
      </c>
      <c r="F10" s="196"/>
      <c r="G10" s="196"/>
      <c r="H10" s="196"/>
      <c r="I10" s="226"/>
      <c r="J10" s="226"/>
      <c r="K10" s="226"/>
      <c r="L10" s="226"/>
      <c r="M10" s="226"/>
      <c r="N10" s="226"/>
      <c r="O10" s="226"/>
      <c r="P10" s="226"/>
      <c r="Q10" s="227"/>
    </row>
    <row r="11" spans="1:17">
      <c r="A11" s="230"/>
      <c r="B11" s="233"/>
      <c r="C11" s="236"/>
      <c r="D11" s="239"/>
      <c r="E11" s="197">
        <v>2002</v>
      </c>
      <c r="F11" s="197">
        <v>2003</v>
      </c>
      <c r="G11" s="197">
        <v>2004</v>
      </c>
      <c r="H11" s="198">
        <v>2006</v>
      </c>
      <c r="I11" s="197">
        <v>2015</v>
      </c>
      <c r="J11" s="197">
        <v>2016</v>
      </c>
      <c r="K11" s="197">
        <v>2016</v>
      </c>
      <c r="L11" s="197">
        <v>2016</v>
      </c>
      <c r="M11" s="197">
        <v>2016</v>
      </c>
      <c r="N11" s="199">
        <v>2016</v>
      </c>
      <c r="O11" s="199">
        <v>2017</v>
      </c>
      <c r="P11" s="199">
        <v>2018</v>
      </c>
      <c r="Q11" s="199">
        <v>2019</v>
      </c>
    </row>
    <row r="12" spans="1:17" ht="75.75" customHeight="1" thickBot="1">
      <c r="A12" s="231"/>
      <c r="B12" s="234"/>
      <c r="C12" s="237"/>
      <c r="D12" s="240"/>
      <c r="E12" s="200" t="s">
        <v>206</v>
      </c>
      <c r="F12" s="200" t="s">
        <v>206</v>
      </c>
      <c r="G12" s="200" t="s">
        <v>206</v>
      </c>
      <c r="H12" s="201" t="s">
        <v>207</v>
      </c>
      <c r="I12" s="202" t="s">
        <v>207</v>
      </c>
      <c r="J12" s="200" t="s">
        <v>56</v>
      </c>
      <c r="K12" s="203" t="s">
        <v>213</v>
      </c>
      <c r="L12" s="203" t="s">
        <v>214</v>
      </c>
      <c r="M12" s="203" t="s">
        <v>215</v>
      </c>
      <c r="N12" s="203" t="s">
        <v>216</v>
      </c>
      <c r="O12" s="204" t="s">
        <v>56</v>
      </c>
      <c r="P12" s="204" t="s">
        <v>56</v>
      </c>
      <c r="Q12" s="204" t="s">
        <v>56</v>
      </c>
    </row>
    <row r="13" spans="1:17" ht="21.75" customHeight="1" thickBot="1">
      <c r="A13" s="241" t="s">
        <v>231</v>
      </c>
      <c r="B13" s="242" t="s">
        <v>208</v>
      </c>
      <c r="C13" s="243" t="s">
        <v>209</v>
      </c>
      <c r="D13" s="244" t="s">
        <v>210</v>
      </c>
      <c r="E13" s="245"/>
      <c r="F13" s="245"/>
      <c r="G13" s="245"/>
      <c r="H13" s="246"/>
      <c r="I13" s="247">
        <v>5785494</v>
      </c>
      <c r="J13" s="248">
        <v>7874000</v>
      </c>
      <c r="K13" s="247">
        <v>1031980</v>
      </c>
      <c r="L13" s="247"/>
      <c r="M13" s="247"/>
      <c r="N13" s="248"/>
      <c r="O13" s="248">
        <v>9448800</v>
      </c>
      <c r="P13" s="248">
        <v>11023600</v>
      </c>
      <c r="Q13" s="248">
        <v>12598400</v>
      </c>
    </row>
    <row r="16" spans="1:17">
      <c r="L16" s="205"/>
    </row>
  </sheetData>
  <mergeCells count="6">
    <mergeCell ref="I10:Q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Contable</vt:lpstr>
      <vt:lpstr>CARATULA</vt:lpstr>
      <vt:lpstr>Arraigo</vt:lpstr>
      <vt:lpstr>Gestion del territorio</vt:lpstr>
      <vt:lpstr>Colonizacion</vt:lpstr>
      <vt:lpstr>SIA</vt:lpstr>
      <vt:lpstr>Tierras Fiscales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SIA!Área_de_impresión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USUARIO</cp:lastModifiedBy>
  <cp:lastPrinted>2016-06-02T13:12:57Z</cp:lastPrinted>
  <dcterms:created xsi:type="dcterms:W3CDTF">2014-06-23T14:02:56Z</dcterms:created>
  <dcterms:modified xsi:type="dcterms:W3CDTF">2016-06-02T13:20:27Z</dcterms:modified>
</cp:coreProperties>
</file>