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3655" windowHeight="10500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E26" i="1"/>
  <c r="E8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7"/>
  <c r="E3"/>
</calcChain>
</file>

<file path=xl/sharedStrings.xml><?xml version="1.0" encoding="utf-8"?>
<sst xmlns="http://schemas.openxmlformats.org/spreadsheetml/2006/main" count="29" uniqueCount="26">
  <si>
    <t>INSTITUTO PROVINCIAL DE JUEGOS Y CASINOS</t>
  </si>
  <si>
    <t>TRANSFERENCIAS LEY PRESUPUESTO AÑO 211</t>
  </si>
  <si>
    <t>LEY 8265</t>
  </si>
  <si>
    <t>A.</t>
  </si>
  <si>
    <t xml:space="preserve">MINISTERIO DE SALUD - Artículo 32 </t>
  </si>
  <si>
    <t>Importe</t>
  </si>
  <si>
    <t>O. PAGO</t>
  </si>
  <si>
    <t>FECHA</t>
  </si>
  <si>
    <t xml:space="preserve">Transferido </t>
  </si>
  <si>
    <t xml:space="preserve">ENERO </t>
  </si>
  <si>
    <t xml:space="preserve">FEBRERO </t>
  </si>
  <si>
    <t>DIF.E. Y F.</t>
  </si>
  <si>
    <t>MARZO</t>
  </si>
  <si>
    <t>ABRIL</t>
  </si>
  <si>
    <t>MAYO</t>
  </si>
  <si>
    <t xml:space="preserve">JUNIO </t>
  </si>
  <si>
    <t>JULIO</t>
  </si>
  <si>
    <t>AGOSTO</t>
  </si>
  <si>
    <t>SETIEMBRE</t>
  </si>
  <si>
    <t>OCTUBRE</t>
  </si>
  <si>
    <t>NOVIEMRE</t>
  </si>
  <si>
    <t>NOVIEMBRE</t>
  </si>
  <si>
    <t>DICIEMBRE</t>
  </si>
  <si>
    <t>SUB- TOTAL</t>
  </si>
  <si>
    <t xml:space="preserve">TOTAL TRANSFERENCIAS  </t>
  </si>
  <si>
    <t>DIFERENCIA RESPONSABILIDAD FISCAL AÑO 2010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</si>
</sst>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2" fillId="0" borderId="0" xfId="1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17" fontId="3" fillId="0" borderId="0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14" fontId="2" fillId="0" borderId="0" xfId="0" applyNumberFormat="1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3" fillId="0" borderId="0" xfId="0" applyFont="1" applyAlignment="1"/>
    <xf numFmtId="0" fontId="3" fillId="0" borderId="0" xfId="0" applyFont="1" applyBorder="1" applyAlignment="1"/>
    <xf numFmtId="4" fontId="3" fillId="0" borderId="2" xfId="0" applyNumberFormat="1" applyFont="1" applyBorder="1" applyAlignment="1"/>
    <xf numFmtId="4" fontId="3" fillId="0" borderId="2" xfId="1" applyNumberFormat="1" applyFont="1" applyBorder="1" applyAlignment="1"/>
    <xf numFmtId="4" fontId="0" fillId="0" borderId="0" xfId="0" applyNumberFormat="1" applyAlignment="1"/>
    <xf numFmtId="0" fontId="3" fillId="0" borderId="2" xfId="0" applyFont="1" applyBorder="1" applyAlignment="1"/>
    <xf numFmtId="4" fontId="3" fillId="0" borderId="1" xfId="1" applyNumberFormat="1" applyFont="1" applyBorder="1" applyAlignment="1"/>
    <xf numFmtId="4" fontId="2" fillId="0" borderId="0" xfId="1" applyNumberFormat="1" applyFont="1" applyBorder="1" applyAlignment="1"/>
    <xf numFmtId="4" fontId="3" fillId="0" borderId="0" xfId="1" applyNumberFormat="1" applyFont="1" applyBorder="1" applyAlignment="1"/>
    <xf numFmtId="0" fontId="2" fillId="0" borderId="0" xfId="0" applyFont="1" applyBorder="1" applyAlignment="1"/>
    <xf numFmtId="4" fontId="2" fillId="0" borderId="1" xfId="1" applyNumberFormat="1" applyFont="1" applyBorder="1" applyAlignme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topLeftCell="A7" workbookViewId="0">
      <selection activeCell="D17" sqref="D17"/>
    </sheetView>
  </sheetViews>
  <sheetFormatPr baseColWidth="10" defaultColWidth="14.5703125" defaultRowHeight="15"/>
  <cols>
    <col min="1" max="5" width="26.7109375" style="18" customWidth="1"/>
    <col min="6" max="16384" width="14.5703125" style="18"/>
  </cols>
  <sheetData>
    <row r="1" spans="1:7" ht="15.75">
      <c r="A1" s="17" t="s">
        <v>0</v>
      </c>
      <c r="B1" s="17"/>
      <c r="C1" s="17"/>
      <c r="D1" s="17"/>
      <c r="E1" s="1"/>
    </row>
    <row r="2" spans="1:7" ht="16.5" thickBot="1">
      <c r="A2" s="17" t="s">
        <v>1</v>
      </c>
      <c r="B2" s="17"/>
      <c r="C2" s="17"/>
      <c r="D2" s="17"/>
      <c r="E2" s="19"/>
    </row>
    <row r="3" spans="1:7" ht="16.5" thickBot="1">
      <c r="A3" s="17" t="s">
        <v>2</v>
      </c>
      <c r="B3" s="19"/>
      <c r="C3" s="19"/>
      <c r="D3" s="19"/>
      <c r="E3" s="2">
        <f ca="1">NOW()</f>
        <v>43021.43197662037</v>
      </c>
    </row>
    <row r="4" spans="1:7" ht="15.75">
      <c r="A4" s="3" t="s">
        <v>3</v>
      </c>
      <c r="B4" s="17" t="s">
        <v>4</v>
      </c>
      <c r="C4" s="17"/>
      <c r="D4" s="17"/>
    </row>
    <row r="5" spans="1:7" ht="15.75">
      <c r="A5" s="20"/>
      <c r="B5" s="4"/>
      <c r="C5" s="5"/>
      <c r="D5" s="5"/>
      <c r="E5" s="6"/>
    </row>
    <row r="6" spans="1:7" ht="15.75">
      <c r="A6" s="20"/>
      <c r="B6" s="4" t="s">
        <v>5</v>
      </c>
      <c r="C6" s="5" t="s">
        <v>6</v>
      </c>
      <c r="D6" s="5" t="s">
        <v>7</v>
      </c>
      <c r="E6" s="6" t="s">
        <v>8</v>
      </c>
    </row>
    <row r="7" spans="1:7" ht="15.75">
      <c r="A7" s="7" t="s">
        <v>9</v>
      </c>
      <c r="B7" s="21">
        <v>1235162.25</v>
      </c>
      <c r="C7" s="8">
        <v>273</v>
      </c>
      <c r="D7" s="9">
        <v>40567</v>
      </c>
      <c r="E7" s="22">
        <f>+B7</f>
        <v>1235162.25</v>
      </c>
      <c r="G7" s="23"/>
    </row>
    <row r="8" spans="1:7" ht="15.75">
      <c r="A8" s="7" t="s">
        <v>10</v>
      </c>
      <c r="B8" s="21">
        <v>1235162.25</v>
      </c>
      <c r="C8" s="8">
        <v>1331</v>
      </c>
      <c r="D8" s="9">
        <v>40596</v>
      </c>
      <c r="E8" s="22">
        <f t="shared" ref="E8:E23" si="0">+E7+B8</f>
        <v>2470324.5</v>
      </c>
    </row>
    <row r="9" spans="1:7" ht="15.75">
      <c r="A9" s="7" t="s">
        <v>11</v>
      </c>
      <c r="B9" s="21">
        <v>3637571.34</v>
      </c>
      <c r="C9" s="8">
        <v>1875</v>
      </c>
      <c r="D9" s="9">
        <v>40618</v>
      </c>
      <c r="E9" s="22">
        <f t="shared" si="0"/>
        <v>6107895.8399999999</v>
      </c>
    </row>
    <row r="10" spans="1:7" ht="15.75">
      <c r="A10" s="7" t="s">
        <v>12</v>
      </c>
      <c r="B10" s="21">
        <v>2826747.92</v>
      </c>
      <c r="C10" s="8">
        <v>1877</v>
      </c>
      <c r="D10" s="9">
        <v>40619</v>
      </c>
      <c r="E10" s="22">
        <f t="shared" si="0"/>
        <v>8934643.7599999998</v>
      </c>
    </row>
    <row r="11" spans="1:7" ht="15.75">
      <c r="A11" s="7" t="s">
        <v>13</v>
      </c>
      <c r="B11" s="21">
        <v>2826747.92</v>
      </c>
      <c r="C11" s="8">
        <v>2424</v>
      </c>
      <c r="D11" s="9">
        <v>40637</v>
      </c>
      <c r="E11" s="22">
        <f t="shared" si="0"/>
        <v>11761391.68</v>
      </c>
    </row>
    <row r="12" spans="1:7" ht="15.75">
      <c r="A12" s="7" t="s">
        <v>14</v>
      </c>
      <c r="B12" s="21">
        <v>2826747.92</v>
      </c>
      <c r="C12" s="8">
        <v>3691</v>
      </c>
      <c r="D12" s="9">
        <v>40669</v>
      </c>
      <c r="E12" s="22">
        <f t="shared" si="0"/>
        <v>14588139.6</v>
      </c>
    </row>
    <row r="13" spans="1:7" ht="15.75">
      <c r="A13" s="7" t="s">
        <v>15</v>
      </c>
      <c r="B13" s="21">
        <v>2826747.92</v>
      </c>
      <c r="C13" s="8">
        <v>5011</v>
      </c>
      <c r="D13" s="9">
        <v>40697</v>
      </c>
      <c r="E13" s="22">
        <f t="shared" si="0"/>
        <v>17414887.52</v>
      </c>
    </row>
    <row r="14" spans="1:7" ht="15.75">
      <c r="A14" s="7" t="s">
        <v>15</v>
      </c>
      <c r="B14" s="21">
        <v>11500000</v>
      </c>
      <c r="C14" s="8">
        <v>5601</v>
      </c>
      <c r="D14" s="9">
        <v>40711</v>
      </c>
      <c r="E14" s="22">
        <f t="shared" si="0"/>
        <v>28914887.52</v>
      </c>
    </row>
    <row r="15" spans="1:7" ht="15.75">
      <c r="A15" s="7" t="s">
        <v>16</v>
      </c>
      <c r="B15" s="21">
        <v>2826747.92</v>
      </c>
      <c r="C15" s="8">
        <v>6239</v>
      </c>
      <c r="D15" s="9">
        <v>40729</v>
      </c>
      <c r="E15" s="22">
        <f t="shared" si="0"/>
        <v>31741635.439999998</v>
      </c>
    </row>
    <row r="16" spans="1:7" ht="15.75">
      <c r="A16" s="7" t="s">
        <v>17</v>
      </c>
      <c r="B16" s="21">
        <v>2826747.92</v>
      </c>
      <c r="C16" s="8">
        <v>7345</v>
      </c>
      <c r="D16" s="9">
        <v>40760</v>
      </c>
      <c r="E16" s="22">
        <f t="shared" si="0"/>
        <v>34568383.359999999</v>
      </c>
    </row>
    <row r="17" spans="1:5" ht="15.75">
      <c r="A17" s="7" t="s">
        <v>18</v>
      </c>
      <c r="B17" s="21">
        <v>2826747.92</v>
      </c>
      <c r="C17" s="8">
        <v>8479</v>
      </c>
      <c r="D17" s="9">
        <v>40787</v>
      </c>
      <c r="E17" s="22">
        <f t="shared" si="0"/>
        <v>37395131.280000001</v>
      </c>
    </row>
    <row r="18" spans="1:5" ht="15.75">
      <c r="A18" s="7" t="s">
        <v>19</v>
      </c>
      <c r="B18" s="21">
        <v>2826747.92</v>
      </c>
      <c r="C18" s="8">
        <v>9714</v>
      </c>
      <c r="D18" s="9">
        <v>40821</v>
      </c>
      <c r="E18" s="22">
        <f t="shared" si="0"/>
        <v>40221879.200000003</v>
      </c>
    </row>
    <row r="19" spans="1:5" ht="15.75">
      <c r="A19" s="7" t="s">
        <v>20</v>
      </c>
      <c r="B19" s="21">
        <v>2826747.92</v>
      </c>
      <c r="C19" s="8">
        <v>10634</v>
      </c>
      <c r="D19" s="9">
        <v>40854</v>
      </c>
      <c r="E19" s="22">
        <f t="shared" si="0"/>
        <v>43048627.120000005</v>
      </c>
    </row>
    <row r="20" spans="1:5" ht="15.75">
      <c r="A20" s="7" t="s">
        <v>21</v>
      </c>
      <c r="B20" s="21">
        <v>14500000</v>
      </c>
      <c r="C20" s="8">
        <v>10722</v>
      </c>
      <c r="D20" s="9">
        <v>40854</v>
      </c>
      <c r="E20" s="22">
        <f t="shared" si="0"/>
        <v>57548627.120000005</v>
      </c>
    </row>
    <row r="21" spans="1:5" ht="15.75">
      <c r="A21" s="7" t="s">
        <v>22</v>
      </c>
      <c r="B21" s="21">
        <v>2826747.88</v>
      </c>
      <c r="C21" s="8">
        <v>11691</v>
      </c>
      <c r="D21" s="9">
        <v>40879</v>
      </c>
      <c r="E21" s="22">
        <f t="shared" si="0"/>
        <v>60375375.000000007</v>
      </c>
    </row>
    <row r="22" spans="1:5" ht="15.75">
      <c r="A22" s="7" t="s">
        <v>22</v>
      </c>
      <c r="B22" s="21">
        <v>5000000</v>
      </c>
      <c r="C22" s="8">
        <v>11855</v>
      </c>
      <c r="D22" s="10">
        <v>40884</v>
      </c>
      <c r="E22" s="22">
        <f t="shared" si="0"/>
        <v>65375375.000000007</v>
      </c>
    </row>
    <row r="23" spans="1:5" ht="16.5" thickBot="1">
      <c r="A23" s="11">
        <v>40909</v>
      </c>
      <c r="B23" s="21">
        <v>10040000</v>
      </c>
      <c r="C23" s="8">
        <v>12953</v>
      </c>
      <c r="D23" s="10">
        <v>40926</v>
      </c>
      <c r="E23" s="22">
        <f t="shared" si="0"/>
        <v>75415375</v>
      </c>
    </row>
    <row r="24" spans="1:5" ht="16.5" thickBot="1">
      <c r="A24" s="24"/>
      <c r="B24" s="12" t="s">
        <v>23</v>
      </c>
      <c r="C24" s="8"/>
      <c r="D24" s="10"/>
      <c r="E24" s="25">
        <v>75415375</v>
      </c>
    </row>
    <row r="25" spans="1:5" ht="16.5" thickBot="1">
      <c r="A25" s="20"/>
      <c r="B25" s="4"/>
      <c r="C25" s="7"/>
      <c r="D25" s="13"/>
      <c r="E25" s="26"/>
    </row>
    <row r="26" spans="1:5" ht="16.5" thickBot="1">
      <c r="A26" s="20"/>
      <c r="B26" s="4" t="s">
        <v>24</v>
      </c>
      <c r="C26" s="7"/>
      <c r="D26" s="13"/>
      <c r="E26" s="14">
        <f>+E24</f>
        <v>75415375</v>
      </c>
    </row>
    <row r="29" spans="1:5" ht="16.5" thickBot="1">
      <c r="A29" s="15" t="s">
        <v>25</v>
      </c>
      <c r="B29" s="4"/>
      <c r="C29" s="7"/>
      <c r="D29" s="13"/>
      <c r="E29" s="27"/>
    </row>
    <row r="30" spans="1:5" ht="16.5" thickBot="1">
      <c r="A30" s="28" t="s">
        <v>13</v>
      </c>
      <c r="B30" s="4">
        <v>6570867.2400000002</v>
      </c>
      <c r="C30" s="5">
        <v>2635</v>
      </c>
      <c r="D30" s="16">
        <v>40640</v>
      </c>
      <c r="E30" s="29">
        <v>6570867.2400000002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MorenoRodrigo</dc:creator>
  <cp:lastModifiedBy>MorenoRodrigo</cp:lastModifiedBy>
  <dcterms:created xsi:type="dcterms:W3CDTF">2017-10-13T13:21:38Z</dcterms:created>
  <dcterms:modified xsi:type="dcterms:W3CDTF">2017-10-13T13:24:41Z</dcterms:modified>
</cp:coreProperties>
</file>