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500"/>
  </bookViews>
  <sheets>
    <sheet name="Hoja1" sheetId="4" r:id="rId1"/>
  </sheets>
  <calcPr calcId="124519"/>
</workbook>
</file>

<file path=xl/calcChain.xml><?xml version="1.0" encoding="utf-8"?>
<calcChain xmlns="http://schemas.openxmlformats.org/spreadsheetml/2006/main">
  <c r="E34" i="4"/>
  <c r="E33"/>
  <c r="E32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37" s="1"/>
  <c r="E3"/>
</calcChain>
</file>

<file path=xl/sharedStrings.xml><?xml version="1.0" encoding="utf-8"?>
<sst xmlns="http://schemas.openxmlformats.org/spreadsheetml/2006/main" count="39" uniqueCount="27">
  <si>
    <t>INSTITUTO PROVINCIAL DE JUEGOS Y CASINOS</t>
  </si>
  <si>
    <t>A.</t>
  </si>
  <si>
    <t>Importe</t>
  </si>
  <si>
    <t>O. PAGO</t>
  </si>
  <si>
    <t>FECHA</t>
  </si>
  <si>
    <t xml:space="preserve">Transferido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</si>
  <si>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</si>
  <si>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</si>
  <si>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</si>
  <si>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</si>
  <si>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</si>
  <si>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</si>
  <si>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>JULIO</t>
  </si>
  <si>
    <t>AGOSTO</t>
  </si>
  <si>
    <t>SETIEMBRE</t>
  </si>
  <si>
    <t>OCTUBRE</t>
  </si>
  <si>
    <t>NOVIEMBRE</t>
  </si>
  <si>
    <t>DICIEMBRE</t>
  </si>
  <si>
    <t>SUB- TOTAL</t>
  </si>
  <si>
    <t xml:space="preserve">PRESUPUESTO AÑO 2012 Nº8399 ART. 29 </t>
  </si>
  <si>
    <t xml:space="preserve">MINISTERIO DE SALUD  </t>
  </si>
  <si>
    <t>B</t>
  </si>
  <si>
    <t>MINISTERIO DE SALUD PROG. ADICCIONES</t>
  </si>
  <si>
    <t>C</t>
  </si>
  <si>
    <t xml:space="preserve">MINISTERIO DESARROLLO HUMANO, FAMILIA Y COMUNIDAD </t>
  </si>
  <si>
    <t>TOTAL</t>
  </si>
  <si>
    <t>TOTAL TRANSFERENCIAS  A,B Y C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</si>
</sst>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dd/m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3" fillId="0" borderId="2" xfId="1" applyNumberFormat="1" applyFont="1" applyBorder="1"/>
    <xf numFmtId="14" fontId="3" fillId="0" borderId="3" xfId="0" applyNumberFormat="1" applyFont="1" applyBorder="1" applyAlignment="1">
      <alignment horizontal="center"/>
    </xf>
    <xf numFmtId="0" fontId="3" fillId="0" borderId="2" xfId="0" applyFont="1" applyBorder="1"/>
    <xf numFmtId="4" fontId="2" fillId="0" borderId="2" xfId="0" applyNumberFormat="1" applyFont="1" applyBorder="1" applyAlignment="1">
      <alignment horizontal="center"/>
    </xf>
    <xf numFmtId="4" fontId="3" fillId="0" borderId="1" xfId="1" applyNumberFormat="1" applyFont="1" applyBorder="1"/>
    <xf numFmtId="14" fontId="3" fillId="0" borderId="0" xfId="0" applyNumberFormat="1" applyFont="1" applyBorder="1" applyAlignment="1">
      <alignment horizontal="center"/>
    </xf>
    <xf numFmtId="4" fontId="2" fillId="0" borderId="0" xfId="1" applyNumberFormat="1" applyFont="1" applyBorder="1"/>
    <xf numFmtId="4" fontId="3" fillId="0" borderId="0" xfId="1" applyNumberFormat="1" applyFont="1" applyBorder="1"/>
    <xf numFmtId="0" fontId="2" fillId="0" borderId="0" xfId="0" applyFont="1" applyBorder="1"/>
    <xf numFmtId="4" fontId="2" fillId="0" borderId="1" xfId="1" applyNumberFormat="1" applyFont="1" applyBorder="1"/>
    <xf numFmtId="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Fill="1" applyBorder="1"/>
    <xf numFmtId="17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7" workbookViewId="0">
      <selection activeCell="I14" sqref="I14"/>
    </sheetView>
  </sheetViews>
  <sheetFormatPr baseColWidth="10" defaultColWidth="17.7109375" defaultRowHeight="15"/>
  <sheetData>
    <row r="1" spans="1:5" ht="15.75">
      <c r="A1" s="1" t="s">
        <v>0</v>
      </c>
      <c r="B1" s="1"/>
      <c r="C1" s="1"/>
      <c r="D1" s="1"/>
      <c r="E1" s="2"/>
    </row>
    <row r="2" spans="1:5" ht="16.5" thickBot="1">
      <c r="A2" s="1" t="s">
        <v>19</v>
      </c>
      <c r="B2" s="1"/>
      <c r="C2" s="1"/>
      <c r="D2" s="1"/>
      <c r="E2" s="3"/>
    </row>
    <row r="3" spans="1:5" ht="16.5" thickBot="1">
      <c r="A3" s="3"/>
      <c r="B3" s="3"/>
      <c r="C3" s="3"/>
      <c r="D3" s="3"/>
      <c r="E3" s="4">
        <f ca="1">NOW()</f>
        <v>43021.438180671299</v>
      </c>
    </row>
    <row r="4" spans="1:5" ht="15.75">
      <c r="A4" s="5" t="s">
        <v>1</v>
      </c>
      <c r="B4" s="1" t="s">
        <v>20</v>
      </c>
      <c r="C4" s="1"/>
      <c r="D4" s="1"/>
    </row>
    <row r="5" spans="1:5" ht="15.75">
      <c r="A5" s="6"/>
      <c r="B5" s="7"/>
      <c r="C5" s="8"/>
      <c r="D5" s="8"/>
      <c r="E5" s="9"/>
    </row>
    <row r="6" spans="1:5" ht="15.75">
      <c r="A6" s="6"/>
      <c r="B6" s="7" t="s">
        <v>2</v>
      </c>
      <c r="C6" s="8" t="s">
        <v>3</v>
      </c>
      <c r="D6" s="8" t="s">
        <v>4</v>
      </c>
      <c r="E6" s="9" t="s">
        <v>5</v>
      </c>
    </row>
    <row r="7" spans="1:5" ht="15.75">
      <c r="A7" s="10" t="s">
        <v>6</v>
      </c>
      <c r="B7" s="11">
        <v>3433499.95</v>
      </c>
      <c r="C7" s="12">
        <v>717</v>
      </c>
      <c r="D7" s="13">
        <v>40956</v>
      </c>
      <c r="E7" s="14">
        <f>+B7</f>
        <v>3433499.95</v>
      </c>
    </row>
    <row r="8" spans="1:5" ht="15.75">
      <c r="A8" s="10" t="s">
        <v>7</v>
      </c>
      <c r="B8" s="11">
        <v>3433499.95</v>
      </c>
      <c r="C8" s="12">
        <v>717</v>
      </c>
      <c r="D8" s="13">
        <v>40956</v>
      </c>
      <c r="E8" s="14">
        <f t="shared" ref="E8:E23" si="0">+E7+B8</f>
        <v>6866999.9000000004</v>
      </c>
    </row>
    <row r="9" spans="1:5" ht="15.75">
      <c r="A9" s="10" t="s">
        <v>8</v>
      </c>
      <c r="B9" s="11">
        <v>3433499.95</v>
      </c>
      <c r="C9" s="12">
        <v>1458</v>
      </c>
      <c r="D9" s="13">
        <v>40977</v>
      </c>
      <c r="E9" s="14">
        <f t="shared" si="0"/>
        <v>10300499.850000001</v>
      </c>
    </row>
    <row r="10" spans="1:5" ht="15.75">
      <c r="A10" s="10" t="s">
        <v>9</v>
      </c>
      <c r="B10" s="11">
        <v>3433499.95</v>
      </c>
      <c r="C10" s="12">
        <v>2269</v>
      </c>
      <c r="D10" s="13">
        <v>41003</v>
      </c>
      <c r="E10" s="14">
        <f t="shared" si="0"/>
        <v>13733999.800000001</v>
      </c>
    </row>
    <row r="11" spans="1:5" ht="15.75">
      <c r="A11" s="10" t="s">
        <v>10</v>
      </c>
      <c r="B11" s="11">
        <v>3433499.95</v>
      </c>
      <c r="C11" s="12">
        <v>3559</v>
      </c>
      <c r="D11" s="13">
        <v>41032</v>
      </c>
      <c r="E11" s="14">
        <f t="shared" si="0"/>
        <v>17167499.75</v>
      </c>
    </row>
    <row r="12" spans="1:5" ht="15.75">
      <c r="A12" s="10" t="s">
        <v>10</v>
      </c>
      <c r="B12" s="11">
        <v>5000000</v>
      </c>
      <c r="C12" s="12">
        <v>4516</v>
      </c>
      <c r="D12" s="13">
        <v>41059</v>
      </c>
      <c r="E12" s="14">
        <f t="shared" si="0"/>
        <v>22167499.75</v>
      </c>
    </row>
    <row r="13" spans="1:5" ht="15.75">
      <c r="A13" s="10" t="s">
        <v>11</v>
      </c>
      <c r="B13" s="11">
        <v>3433499.95</v>
      </c>
      <c r="C13" s="12">
        <v>4599</v>
      </c>
      <c r="D13" s="13">
        <v>41064</v>
      </c>
      <c r="E13" s="14">
        <f t="shared" si="0"/>
        <v>25600999.699999999</v>
      </c>
    </row>
    <row r="14" spans="1:5" ht="15.75">
      <c r="A14" s="10" t="s">
        <v>12</v>
      </c>
      <c r="B14" s="11">
        <v>3433499.95</v>
      </c>
      <c r="C14" s="12">
        <v>5461</v>
      </c>
      <c r="D14" s="13">
        <v>41092</v>
      </c>
      <c r="E14" s="14">
        <f t="shared" si="0"/>
        <v>29034499.649999999</v>
      </c>
    </row>
    <row r="15" spans="1:5" ht="15.75">
      <c r="A15" s="10" t="s">
        <v>13</v>
      </c>
      <c r="B15" s="11">
        <v>3433499.95</v>
      </c>
      <c r="C15" s="12">
        <v>6396</v>
      </c>
      <c r="D15" s="13">
        <v>41123</v>
      </c>
      <c r="E15" s="14">
        <f t="shared" si="0"/>
        <v>32467999.599999998</v>
      </c>
    </row>
    <row r="16" spans="1:5" ht="15.75">
      <c r="A16" s="10" t="s">
        <v>13</v>
      </c>
      <c r="B16" s="11">
        <v>14700000</v>
      </c>
      <c r="C16" s="12">
        <v>7003</v>
      </c>
      <c r="D16" s="13">
        <v>41142</v>
      </c>
      <c r="E16" s="14">
        <f t="shared" si="0"/>
        <v>47167999.599999994</v>
      </c>
    </row>
    <row r="17" spans="1:5" ht="15.75">
      <c r="A17" s="10" t="s">
        <v>14</v>
      </c>
      <c r="B17" s="11">
        <v>3433499.95</v>
      </c>
      <c r="C17" s="12">
        <v>7363</v>
      </c>
      <c r="D17" s="13">
        <v>41155</v>
      </c>
      <c r="E17" s="14">
        <f t="shared" si="0"/>
        <v>50601499.549999997</v>
      </c>
    </row>
    <row r="18" spans="1:5" ht="15.75">
      <c r="A18" s="10" t="s">
        <v>15</v>
      </c>
      <c r="B18" s="11">
        <v>3433499.95</v>
      </c>
      <c r="C18" s="12">
        <v>8722</v>
      </c>
      <c r="D18" s="13">
        <v>41194</v>
      </c>
      <c r="E18" s="14">
        <f t="shared" si="0"/>
        <v>54034999.5</v>
      </c>
    </row>
    <row r="19" spans="1:5" ht="15.75">
      <c r="A19" s="10" t="s">
        <v>15</v>
      </c>
      <c r="B19" s="11">
        <v>20000000</v>
      </c>
      <c r="C19" s="12">
        <v>8806</v>
      </c>
      <c r="D19" s="13">
        <v>41198</v>
      </c>
      <c r="E19" s="14">
        <f t="shared" si="0"/>
        <v>74034999.5</v>
      </c>
    </row>
    <row r="20" spans="1:5" ht="15.75">
      <c r="A20" s="10" t="s">
        <v>16</v>
      </c>
      <c r="B20" s="11">
        <v>3433499.95</v>
      </c>
      <c r="C20" s="12">
        <v>9326</v>
      </c>
      <c r="D20" s="13">
        <v>41218</v>
      </c>
      <c r="E20" s="14">
        <f t="shared" si="0"/>
        <v>77468499.450000003</v>
      </c>
    </row>
    <row r="21" spans="1:5" ht="15.75">
      <c r="A21" s="10" t="s">
        <v>16</v>
      </c>
      <c r="B21" s="24">
        <v>12000000</v>
      </c>
      <c r="C21" s="25">
        <v>10173</v>
      </c>
      <c r="D21" s="13">
        <v>41243</v>
      </c>
      <c r="E21" s="14">
        <f t="shared" si="0"/>
        <v>89468499.450000003</v>
      </c>
    </row>
    <row r="22" spans="1:5" ht="15.75">
      <c r="A22" s="10" t="s">
        <v>17</v>
      </c>
      <c r="B22" s="24">
        <v>3433500.55</v>
      </c>
      <c r="C22" s="25">
        <v>10231</v>
      </c>
      <c r="D22" s="13">
        <v>41247</v>
      </c>
      <c r="E22" s="14">
        <f t="shared" si="0"/>
        <v>92902000</v>
      </c>
    </row>
    <row r="23" spans="1:5" ht="16.5" thickBot="1">
      <c r="A23" s="10" t="s">
        <v>17</v>
      </c>
      <c r="B23" s="24">
        <v>3000000</v>
      </c>
      <c r="C23" s="25">
        <v>10862</v>
      </c>
      <c r="D23" s="15">
        <v>41263</v>
      </c>
      <c r="E23" s="14">
        <f t="shared" si="0"/>
        <v>95902000</v>
      </c>
    </row>
    <row r="24" spans="1:5" ht="16.5" thickBot="1">
      <c r="A24" s="16"/>
      <c r="B24" s="17" t="s">
        <v>18</v>
      </c>
      <c r="C24" s="12"/>
      <c r="D24" s="15"/>
      <c r="E24" s="18">
        <f>+E23</f>
        <v>95902000</v>
      </c>
    </row>
    <row r="25" spans="1:5" ht="15.75">
      <c r="A25" s="6"/>
      <c r="B25" s="7"/>
      <c r="C25" s="10"/>
      <c r="D25" s="19"/>
      <c r="E25" s="20"/>
    </row>
    <row r="26" spans="1:5" ht="16.5" thickBot="1">
      <c r="A26" s="5" t="s">
        <v>21</v>
      </c>
      <c r="B26" s="26" t="s">
        <v>22</v>
      </c>
      <c r="C26" s="22"/>
      <c r="D26" s="22"/>
      <c r="E26" s="21"/>
    </row>
    <row r="27" spans="1:5" ht="16.5" thickBot="1">
      <c r="A27" s="27">
        <v>41334</v>
      </c>
      <c r="B27" s="28">
        <v>300000</v>
      </c>
      <c r="C27" s="10">
        <v>1593</v>
      </c>
      <c r="D27" s="29">
        <v>41348</v>
      </c>
      <c r="E27" s="23">
        <v>300000</v>
      </c>
    </row>
    <row r="28" spans="1:5" ht="15.75">
      <c r="A28" s="6"/>
      <c r="B28" s="7"/>
      <c r="C28" s="10"/>
      <c r="D28" s="19"/>
      <c r="E28" s="20"/>
    </row>
    <row r="29" spans="1:5" ht="15.75">
      <c r="A29" s="5" t="s">
        <v>23</v>
      </c>
      <c r="B29" s="26" t="s">
        <v>24</v>
      </c>
      <c r="C29" s="22"/>
      <c r="D29" s="22"/>
      <c r="E29" s="21"/>
    </row>
    <row r="30" spans="1:5" ht="15.75">
      <c r="A30" s="6"/>
      <c r="B30" s="7" t="s">
        <v>2</v>
      </c>
      <c r="C30" s="8" t="s">
        <v>3</v>
      </c>
      <c r="D30" s="8" t="s">
        <v>4</v>
      </c>
      <c r="E30" s="9" t="s">
        <v>5</v>
      </c>
    </row>
    <row r="31" spans="1:5" ht="15.75">
      <c r="A31" s="10" t="s">
        <v>6</v>
      </c>
      <c r="B31" s="30">
        <v>152847</v>
      </c>
      <c r="C31" s="12">
        <v>864</v>
      </c>
      <c r="D31" s="13">
        <v>40962</v>
      </c>
      <c r="E31" s="31">
        <v>152847</v>
      </c>
    </row>
    <row r="32" spans="1:5" ht="15.75">
      <c r="A32" s="10" t="s">
        <v>7</v>
      </c>
      <c r="B32" s="30">
        <v>152847</v>
      </c>
      <c r="C32" s="12">
        <v>864</v>
      </c>
      <c r="D32" s="13">
        <v>40962</v>
      </c>
      <c r="E32" s="32">
        <f>+E31+B32</f>
        <v>305694</v>
      </c>
    </row>
    <row r="33" spans="1:5" ht="16.5" thickBot="1">
      <c r="A33" s="10" t="s">
        <v>8</v>
      </c>
      <c r="B33" s="30">
        <v>152847</v>
      </c>
      <c r="C33" s="12">
        <v>1536</v>
      </c>
      <c r="D33" s="13">
        <v>40982</v>
      </c>
      <c r="E33" s="32">
        <f>+E32+B33</f>
        <v>458541</v>
      </c>
    </row>
    <row r="34" spans="1:5" ht="16.5" thickBot="1">
      <c r="A34" s="16"/>
      <c r="B34" s="17" t="s">
        <v>25</v>
      </c>
      <c r="C34" s="12"/>
      <c r="D34" s="15"/>
      <c r="E34" s="33">
        <f>+E33</f>
        <v>458541</v>
      </c>
    </row>
    <row r="35" spans="1:5" ht="15.75">
      <c r="A35" s="6"/>
      <c r="B35" s="7"/>
      <c r="C35" s="10"/>
      <c r="D35" s="19"/>
      <c r="E35" s="34"/>
    </row>
    <row r="36" spans="1:5" ht="16.5" thickBot="1">
      <c r="A36" s="6"/>
      <c r="B36" s="7"/>
      <c r="C36" s="10"/>
      <c r="D36" s="19"/>
      <c r="E36" s="34"/>
    </row>
    <row r="37" spans="1:5" ht="16.5" thickBot="1">
      <c r="A37" s="6"/>
      <c r="B37" s="7" t="s">
        <v>26</v>
      </c>
      <c r="C37" s="10"/>
      <c r="D37" s="19"/>
      <c r="E37" s="23">
        <f>+E24+E27+E34</f>
        <v>96660541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MorenoRodrigo</dc:creator>
  <cp:lastModifiedBy>MorenoRodrigo</cp:lastModifiedBy>
  <dcterms:created xsi:type="dcterms:W3CDTF">2017-10-13T13:21:38Z</dcterms:created>
  <dcterms:modified xsi:type="dcterms:W3CDTF">2017-10-13T13:32:04Z</dcterms:modified>
</cp:coreProperties>
</file>