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8455" windowHeight="12540"/>
  </bookViews>
  <sheets>
    <sheet name="Lotericos Dep Mes Corr" sheetId="1" r:id="rId1"/>
  </sheets>
  <externalReferences>
    <externalReference r:id="rId2"/>
  </externalReferences>
  <calcPr calcId="124519"/>
</workbook>
</file>

<file path=xl/sharedStrings.xml><?xml version="1.0" encoding="utf-8"?>
<sst xmlns="http://schemas.openxmlformats.org/spreadsheetml/2006/main" count="6" uniqueCount="6">
  <si>
    <t xml:space="preserve">INSTITUTO PROVINCIAL DE JUEGOS Y CASINOS </t>
  </si>
  <si>
    <t>Yrigoyen 31 –Ciudad | +54-0261-4241543/6514</t>
  </si>
  <si>
    <t>www.juegosy casinos.mendoza.gov.ar</t>
  </si>
  <si>
    <t>Totales Juegos Lotericos Mendoza por Departamento</t>
  </si>
  <si>
    <t>Unidad Técnica de Mercado y Juegos - Instituto Provincias de Juegos y Casinos.</t>
  </si>
  <si>
    <t>2018 - Febrero</t>
  </si>
</sst>
</file>

<file path=xl/styles.xml><?xml version="1.0" encoding="utf-8"?>
<styleSheet xmlns="http://schemas.openxmlformats.org/spreadsheetml/2006/main">
  <numFmts count="9">
    <numFmt numFmtId="44" formatCode="_(&quot;$&quot;* #,##0.00_);_(&quot;$&quot;* \(#,##0.00\);_(&quot;$&quot;* &quot;-&quot;??_);_(@_)"/>
    <numFmt numFmtId="164" formatCode="mmmm\ &quot;de&quot;\ yyyy"/>
    <numFmt numFmtId="165" formatCode="#."/>
    <numFmt numFmtId="166" formatCode="#,##0.00_ ;[Red]\-#,##0.00\ "/>
    <numFmt numFmtId="167" formatCode="_([$€]* #,##0.00_);_([$€]* \(#,##0.00\);_([$€]* &quot;-&quot;??_);_(@_)"/>
    <numFmt numFmtId="168" formatCode="#.00"/>
    <numFmt numFmtId="169" formatCode="&quot;$&quot;0.0\ &quot;M&quot;"/>
    <numFmt numFmtId="170" formatCode="&quot;$&quot;#.00"/>
    <numFmt numFmtId="171" formatCode="%#.00"/>
  </numFmts>
  <fonts count="18">
    <font>
      <sz val="10"/>
      <name val="Arial"/>
      <family val="2"/>
    </font>
    <font>
      <sz val="10"/>
      <name val="Arial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b/>
      <sz val="26"/>
      <name val="Arial"/>
      <family val="2"/>
    </font>
    <font>
      <i/>
      <sz val="9"/>
      <name val="Arial"/>
      <family val="2"/>
    </font>
    <font>
      <b/>
      <sz val="20"/>
      <name val="Arial"/>
      <family val="2"/>
    </font>
    <font>
      <b/>
      <sz val="12"/>
      <color indexed="55"/>
      <name val="Arial Black"/>
      <family val="2"/>
    </font>
    <font>
      <sz val="22"/>
      <name val="Arial"/>
      <family val="2"/>
    </font>
    <font>
      <i/>
      <sz val="10"/>
      <color theme="3" tint="-0.249977111117893"/>
      <name val="Arial"/>
      <family val="2"/>
    </font>
    <font>
      <sz val="12"/>
      <name val="Times New Roman"/>
      <family val="1"/>
    </font>
    <font>
      <b/>
      <sz val="7"/>
      <color theme="3" tint="-0.249977111117893"/>
      <name val="Optima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theme="1"/>
      <name val="Optima"/>
    </font>
    <font>
      <sz val="7"/>
      <color theme="4" tint="0.79998168889431442"/>
      <name val="Optima"/>
    </font>
    <font>
      <b/>
      <sz val="8"/>
      <color indexed="9"/>
      <name val="Optima"/>
    </font>
    <font>
      <b/>
      <sz val="11"/>
      <color indexed="9"/>
      <name val="Optima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0.59996337778862885"/>
        <bgColor indexed="64"/>
      </patternFill>
    </fill>
  </fills>
  <borders count="3">
    <border>
      <left/>
      <right/>
      <top/>
      <bottom/>
      <diagonal/>
    </border>
    <border>
      <left style="thin">
        <color theme="3" tint="-0.24994659260841701"/>
      </left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</borders>
  <cellStyleXfs count="26">
    <xf numFmtId="0" fontId="0" fillId="0" borderId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11" fillId="2" borderId="1" applyFont="0" applyAlignment="0">
      <alignment vertical="center"/>
    </xf>
    <xf numFmtId="0" fontId="12" fillId="0" borderId="0">
      <protection locked="0"/>
    </xf>
    <xf numFmtId="165" fontId="13" fillId="0" borderId="0">
      <protection locked="0"/>
    </xf>
    <xf numFmtId="165" fontId="13" fillId="0" borderId="0">
      <protection locked="0"/>
    </xf>
    <xf numFmtId="0" fontId="14" fillId="3" borderId="0" applyNumberFormat="0" applyFont="0" applyFill="0" applyBorder="0" applyAlignment="0" applyProtection="0"/>
    <xf numFmtId="166" fontId="15" fillId="4" borderId="0" applyNumberFormat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2" fillId="0" borderId="0">
      <protection locked="0"/>
    </xf>
    <xf numFmtId="4" fontId="12" fillId="0" borderId="0">
      <protection locked="0"/>
    </xf>
    <xf numFmtId="4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2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171" fontId="12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" fontId="16" fillId="5" borderId="2" applyNumberFormat="0" applyBorder="0">
      <alignment horizontal="center" vertical="center" wrapText="1"/>
    </xf>
    <xf numFmtId="17" fontId="17" fillId="4" borderId="2" applyNumberFormat="0">
      <alignment horizontal="center" vertical="center" wrapText="1"/>
    </xf>
  </cellStyleXfs>
  <cellXfs count="15">
    <xf numFmtId="0" fontId="0" fillId="0" borderId="0" xfId="0"/>
    <xf numFmtId="0" fontId="0" fillId="0" borderId="0" xfId="0" applyProtection="1">
      <protection hidden="1"/>
    </xf>
    <xf numFmtId="44" fontId="1" fillId="0" borderId="0" xfId="1" applyNumberFormat="1" applyFont="1" applyProtection="1">
      <protection hidden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 applyProtection="1">
      <protection hidden="1"/>
    </xf>
    <xf numFmtId="0" fontId="5" fillId="0" borderId="0" xfId="0" applyFont="1" applyProtection="1">
      <protection hidden="1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 applyProtection="1">
      <alignment wrapText="1"/>
      <protection hidden="1"/>
    </xf>
    <xf numFmtId="0" fontId="0" fillId="0" borderId="0" xfId="0" applyBorder="1" applyProtection="1">
      <protection hidden="1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left"/>
    </xf>
    <xf numFmtId="0" fontId="9" fillId="0" borderId="0" xfId="0" applyFont="1" applyAlignment="1">
      <alignment horizontal="center"/>
    </xf>
  </cellXfs>
  <cellStyles count="26">
    <cellStyle name="=C:\WINNT\SYSTEM32\COMMAND.COM" xfId="2"/>
    <cellStyle name="=C:\WINNT\SYSTEM32\COMMAND.COM 2" xfId="3"/>
    <cellStyle name="destacado interior" xfId="4"/>
    <cellStyle name="Dia" xfId="5"/>
    <cellStyle name="Encabez1" xfId="6"/>
    <cellStyle name="Encabez2" xfId="7"/>
    <cellStyle name="Estilo 1" xfId="8"/>
    <cellStyle name="Estilo 2" xfId="9"/>
    <cellStyle name="Euro" xfId="10"/>
    <cellStyle name="Euro 2" xfId="11"/>
    <cellStyle name="Fijo" xfId="12"/>
    <cellStyle name="Financiero" xfId="13"/>
    <cellStyle name="Moneda" xfId="1" builtinId="4"/>
    <cellStyle name="Moneda 2" xfId="14"/>
    <cellStyle name="Moneda 3" xfId="15"/>
    <cellStyle name="Monetario" xfId="16"/>
    <cellStyle name="Normal" xfId="0" builtinId="0"/>
    <cellStyle name="Normal 2" xfId="17"/>
    <cellStyle name="Normal 2 2" xfId="18"/>
    <cellStyle name="Normal 3" xfId="19"/>
    <cellStyle name="Normal 4" xfId="20"/>
    <cellStyle name="Porcentaje" xfId="21"/>
    <cellStyle name="Porcentual 2" xfId="22"/>
    <cellStyle name="Porcentual 2 2" xfId="23"/>
    <cellStyle name="subtitulos tabla SCJ" xfId="24"/>
    <cellStyle name="titulo tabla SCJ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style val="26"/>
  <c:chart>
    <c:title>
      <c:layout/>
    </c:title>
    <c:plotArea>
      <c:layout/>
      <c:pieChart>
        <c:varyColors val="1"/>
        <c:ser>
          <c:idx val="0"/>
          <c:order val="0"/>
          <c:tx>
            <c:strRef>
              <c:f>[1]AuxiliarOasis!$H$120:$H$121</c:f>
              <c:strCache>
                <c:ptCount val="1"/>
                <c:pt idx="0">
                  <c:v>Total Quiniela Beneficio</c:v>
                </c:pt>
              </c:strCache>
            </c:strRef>
          </c:tx>
          <c:dLbls>
            <c:txPr>
              <a:bodyPr rot="0" vert="horz"/>
              <a:lstStyle/>
              <a:p>
                <a:pPr>
                  <a:defRPr/>
                </a:pPr>
                <a:endParaRPr lang="es-AR"/>
              </a:p>
            </c:txPr>
            <c:showCatName val="1"/>
            <c:showPercent val="1"/>
            <c:separator>
</c:separator>
            <c:showLeaderLines val="1"/>
          </c:dLbls>
          <c:cat>
            <c:strRef>
              <c:f>[1]AuxiliarOasis!$B$122:$B$138</c:f>
              <c:strCache>
                <c:ptCount val="17"/>
                <c:pt idx="0">
                  <c:v>CAPITAL</c:v>
                </c:pt>
                <c:pt idx="1">
                  <c:v>GENERAL ALVEAR</c:v>
                </c:pt>
                <c:pt idx="2">
                  <c:v>GODOY CRUZ</c:v>
                </c:pt>
                <c:pt idx="3">
                  <c:v>GUAYMALLEN</c:v>
                </c:pt>
                <c:pt idx="4">
                  <c:v>JUNIN</c:v>
                </c:pt>
                <c:pt idx="5">
                  <c:v>LA PAZ</c:v>
                </c:pt>
                <c:pt idx="6">
                  <c:v>LAS HERAS</c:v>
                </c:pt>
                <c:pt idx="7">
                  <c:v>LAVALLE</c:v>
                </c:pt>
                <c:pt idx="8">
                  <c:v>LUJAN</c:v>
                </c:pt>
                <c:pt idx="9">
                  <c:v>MAIPU</c:v>
                </c:pt>
                <c:pt idx="10">
                  <c:v>MALARGUE</c:v>
                </c:pt>
                <c:pt idx="11">
                  <c:v>RIVADAVIA</c:v>
                </c:pt>
                <c:pt idx="12">
                  <c:v>SAN CARLOS</c:v>
                </c:pt>
                <c:pt idx="13">
                  <c:v>SAN MARTIN</c:v>
                </c:pt>
                <c:pt idx="14">
                  <c:v>SAN RAFAEL </c:v>
                </c:pt>
                <c:pt idx="15">
                  <c:v>SANTA ROSA</c:v>
                </c:pt>
                <c:pt idx="16">
                  <c:v>TUNUYAN</c:v>
                </c:pt>
              </c:strCache>
            </c:strRef>
          </c:cat>
          <c:val>
            <c:numRef>
              <c:f>[1]AuxiliarOasis!$H$122:$H$138</c:f>
              <c:numCache>
                <c:formatCode>[$$-2C0A]\ #,##0.00;[Red][$$-2C0A]\ \-#,##0.00</c:formatCode>
                <c:ptCount val="17"/>
                <c:pt idx="0">
                  <c:v>3121201.5</c:v>
                </c:pt>
                <c:pt idx="1">
                  <c:v>430897.27999999945</c:v>
                </c:pt>
                <c:pt idx="2">
                  <c:v>1768097.7100000018</c:v>
                </c:pt>
                <c:pt idx="3">
                  <c:v>3989865.4900000012</c:v>
                </c:pt>
                <c:pt idx="4">
                  <c:v>474937.00999999995</c:v>
                </c:pt>
                <c:pt idx="5">
                  <c:v>252124.5</c:v>
                </c:pt>
                <c:pt idx="6">
                  <c:v>2181959.4800000004</c:v>
                </c:pt>
                <c:pt idx="7">
                  <c:v>533609.76000000013</c:v>
                </c:pt>
                <c:pt idx="8">
                  <c:v>2024536.9300000006</c:v>
                </c:pt>
                <c:pt idx="9">
                  <c:v>2248654.7300000004</c:v>
                </c:pt>
                <c:pt idx="10">
                  <c:v>518064.78</c:v>
                </c:pt>
                <c:pt idx="11">
                  <c:v>877607.67000000016</c:v>
                </c:pt>
                <c:pt idx="12">
                  <c:v>678177.30000000016</c:v>
                </c:pt>
                <c:pt idx="13">
                  <c:v>1675329.8499999996</c:v>
                </c:pt>
                <c:pt idx="14">
                  <c:v>2573432.1999999997</c:v>
                </c:pt>
                <c:pt idx="15">
                  <c:v>216931.22999999998</c:v>
                </c:pt>
                <c:pt idx="16">
                  <c:v>840858.56000000041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spPr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style val="26"/>
  <c:chart>
    <c:title>
      <c:layout/>
    </c:title>
    <c:plotArea>
      <c:layout/>
      <c:pieChart>
        <c:varyColors val="1"/>
        <c:ser>
          <c:idx val="0"/>
          <c:order val="0"/>
          <c:tx>
            <c:strRef>
              <c:f>[1]AuxiliarOasis!$R$120:$R$121</c:f>
              <c:strCache>
                <c:ptCount val="1"/>
                <c:pt idx="0">
                  <c:v>Total Juegos Foraneros Beneficio</c:v>
                </c:pt>
              </c:strCache>
            </c:strRef>
          </c:tx>
          <c:dLbls>
            <c:txPr>
              <a:bodyPr rot="0" vert="horz"/>
              <a:lstStyle/>
              <a:p>
                <a:pPr>
                  <a:defRPr/>
                </a:pPr>
                <a:endParaRPr lang="es-AR"/>
              </a:p>
            </c:txPr>
            <c:showCatName val="1"/>
            <c:showPercent val="1"/>
            <c:separator>
</c:separator>
            <c:showLeaderLines val="1"/>
          </c:dLbls>
          <c:cat>
            <c:strRef>
              <c:f>[1]AuxiliarOasis!$B$122:$B$138</c:f>
              <c:strCache>
                <c:ptCount val="17"/>
                <c:pt idx="0">
                  <c:v>CAPITAL</c:v>
                </c:pt>
                <c:pt idx="1">
                  <c:v>GENERAL ALVEAR</c:v>
                </c:pt>
                <c:pt idx="2">
                  <c:v>GODOY CRUZ</c:v>
                </c:pt>
                <c:pt idx="3">
                  <c:v>GUAYMALLEN</c:v>
                </c:pt>
                <c:pt idx="4">
                  <c:v>JUNIN</c:v>
                </c:pt>
                <c:pt idx="5">
                  <c:v>LA PAZ</c:v>
                </c:pt>
                <c:pt idx="6">
                  <c:v>LAS HERAS</c:v>
                </c:pt>
                <c:pt idx="7">
                  <c:v>LAVALLE</c:v>
                </c:pt>
                <c:pt idx="8">
                  <c:v>LUJAN</c:v>
                </c:pt>
                <c:pt idx="9">
                  <c:v>MAIPU</c:v>
                </c:pt>
                <c:pt idx="10">
                  <c:v>MALARGUE</c:v>
                </c:pt>
                <c:pt idx="11">
                  <c:v>RIVADAVIA</c:v>
                </c:pt>
                <c:pt idx="12">
                  <c:v>SAN CARLOS</c:v>
                </c:pt>
                <c:pt idx="13">
                  <c:v>SAN MARTIN</c:v>
                </c:pt>
                <c:pt idx="14">
                  <c:v>SAN RAFAEL </c:v>
                </c:pt>
                <c:pt idx="15">
                  <c:v>SANTA ROSA</c:v>
                </c:pt>
                <c:pt idx="16">
                  <c:v>TUNUYAN</c:v>
                </c:pt>
              </c:strCache>
            </c:strRef>
          </c:cat>
          <c:val>
            <c:numRef>
              <c:f>[1]AuxiliarOasis!$R$122:$R$138</c:f>
              <c:numCache>
                <c:formatCode>[$$-2C0A]\ #,##0.00;[Red][$$-2C0A]\ \-#,##0.00</c:formatCode>
                <c:ptCount val="17"/>
                <c:pt idx="0">
                  <c:v>752751.73999999987</c:v>
                </c:pt>
                <c:pt idx="1">
                  <c:v>112123.52</c:v>
                </c:pt>
                <c:pt idx="2">
                  <c:v>436674.7900000001</c:v>
                </c:pt>
                <c:pt idx="3">
                  <c:v>601671.67000000004</c:v>
                </c:pt>
                <c:pt idx="4">
                  <c:v>54346.1</c:v>
                </c:pt>
                <c:pt idx="5">
                  <c:v>12945.17</c:v>
                </c:pt>
                <c:pt idx="6">
                  <c:v>271409.96000000002</c:v>
                </c:pt>
                <c:pt idx="7">
                  <c:v>55049.849999999991</c:v>
                </c:pt>
                <c:pt idx="8">
                  <c:v>289008.22000000003</c:v>
                </c:pt>
                <c:pt idx="9">
                  <c:v>325542.02999999997</c:v>
                </c:pt>
                <c:pt idx="10">
                  <c:v>69900.3</c:v>
                </c:pt>
                <c:pt idx="11">
                  <c:v>129897.88</c:v>
                </c:pt>
                <c:pt idx="12">
                  <c:v>48602.82</c:v>
                </c:pt>
                <c:pt idx="13">
                  <c:v>259078.46</c:v>
                </c:pt>
                <c:pt idx="14">
                  <c:v>360977.55000000005</c:v>
                </c:pt>
                <c:pt idx="15">
                  <c:v>19107.86</c:v>
                </c:pt>
                <c:pt idx="16">
                  <c:v>114270.66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spPr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style val="26"/>
  <c:chart>
    <c:title/>
    <c:plotArea>
      <c:layout/>
      <c:pieChart>
        <c:varyColors val="1"/>
        <c:ser>
          <c:idx val="0"/>
          <c:order val="0"/>
          <c:tx>
            <c:strRef>
              <c:f>[1]AuxiliarOasis!$D$120:$D$121</c:f>
              <c:strCache>
                <c:ptCount val="1"/>
                <c:pt idx="0">
                  <c:v>Total Quiniela Recaudación </c:v>
                </c:pt>
              </c:strCache>
            </c:strRef>
          </c:tx>
          <c:dLbls>
            <c:numFmt formatCode="0.00%" sourceLinked="0"/>
            <c:txPr>
              <a:bodyPr rot="0" vert="horz"/>
              <a:lstStyle/>
              <a:p>
                <a:pPr>
                  <a:defRPr/>
                </a:pPr>
                <a:endParaRPr lang="es-AR"/>
              </a:p>
            </c:txPr>
            <c:showCatName val="1"/>
            <c:showPercent val="1"/>
            <c:separator>
</c:separator>
            <c:showLeaderLines val="1"/>
          </c:dLbls>
          <c:cat>
            <c:strRef>
              <c:f>[1]AuxiliarOasis!$B$122:$B$138</c:f>
              <c:strCache>
                <c:ptCount val="17"/>
                <c:pt idx="0">
                  <c:v>CAPITAL</c:v>
                </c:pt>
                <c:pt idx="1">
                  <c:v>GENERAL ALVEAR</c:v>
                </c:pt>
                <c:pt idx="2">
                  <c:v>GODOY CRUZ</c:v>
                </c:pt>
                <c:pt idx="3">
                  <c:v>GUAYMALLEN</c:v>
                </c:pt>
                <c:pt idx="4">
                  <c:v>JUNIN</c:v>
                </c:pt>
                <c:pt idx="5">
                  <c:v>LA PAZ</c:v>
                </c:pt>
                <c:pt idx="6">
                  <c:v>LAS HERAS</c:v>
                </c:pt>
                <c:pt idx="7">
                  <c:v>LAVALLE</c:v>
                </c:pt>
                <c:pt idx="8">
                  <c:v>LUJAN</c:v>
                </c:pt>
                <c:pt idx="9">
                  <c:v>MAIPU</c:v>
                </c:pt>
                <c:pt idx="10">
                  <c:v>MALARGUE</c:v>
                </c:pt>
                <c:pt idx="11">
                  <c:v>RIVADAVIA</c:v>
                </c:pt>
                <c:pt idx="12">
                  <c:v>SAN CARLOS</c:v>
                </c:pt>
                <c:pt idx="13">
                  <c:v>SAN MARTIN</c:v>
                </c:pt>
                <c:pt idx="14">
                  <c:v>SAN RAFAEL </c:v>
                </c:pt>
                <c:pt idx="15">
                  <c:v>SANTA ROSA</c:v>
                </c:pt>
                <c:pt idx="16">
                  <c:v>TUNUYAN</c:v>
                </c:pt>
              </c:strCache>
            </c:strRef>
          </c:cat>
          <c:val>
            <c:numRef>
              <c:f>[1]AuxiliarOasis!$D$122:$D$138</c:f>
              <c:numCache>
                <c:formatCode>[$$-2C0A]\ #,##0.00</c:formatCode>
                <c:ptCount val="17"/>
                <c:pt idx="0">
                  <c:v>13046963</c:v>
                </c:pt>
                <c:pt idx="1">
                  <c:v>3885098</c:v>
                </c:pt>
                <c:pt idx="2">
                  <c:v>9579944</c:v>
                </c:pt>
                <c:pt idx="3">
                  <c:v>16595003</c:v>
                </c:pt>
                <c:pt idx="4">
                  <c:v>1698544</c:v>
                </c:pt>
                <c:pt idx="5">
                  <c:v>686075</c:v>
                </c:pt>
                <c:pt idx="6">
                  <c:v>9022753</c:v>
                </c:pt>
                <c:pt idx="7">
                  <c:v>2174677</c:v>
                </c:pt>
                <c:pt idx="8">
                  <c:v>8274644</c:v>
                </c:pt>
                <c:pt idx="9">
                  <c:v>8766685</c:v>
                </c:pt>
                <c:pt idx="10">
                  <c:v>1672004</c:v>
                </c:pt>
                <c:pt idx="11">
                  <c:v>3139058</c:v>
                </c:pt>
                <c:pt idx="12">
                  <c:v>2176077</c:v>
                </c:pt>
                <c:pt idx="13">
                  <c:v>6955016</c:v>
                </c:pt>
                <c:pt idx="14">
                  <c:v>10600733</c:v>
                </c:pt>
                <c:pt idx="15">
                  <c:v>1097050</c:v>
                </c:pt>
                <c:pt idx="16">
                  <c:v>4820605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spPr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style val="26"/>
  <c:chart>
    <c:title>
      <c:layout/>
    </c:title>
    <c:plotArea>
      <c:layout/>
      <c:pieChart>
        <c:varyColors val="1"/>
        <c:ser>
          <c:idx val="0"/>
          <c:order val="0"/>
          <c:tx>
            <c:strRef>
              <c:f>[1]AuxiliarOasis!$M$120:$M$121</c:f>
              <c:strCache>
                <c:ptCount val="1"/>
                <c:pt idx="0">
                  <c:v>Total Otros Juegos Propios Beneficio</c:v>
                </c:pt>
              </c:strCache>
            </c:strRef>
          </c:tx>
          <c:dLbls>
            <c:numFmt formatCode="0.00%" sourceLinked="0"/>
            <c:txPr>
              <a:bodyPr rot="0" vert="horz"/>
              <a:lstStyle/>
              <a:p>
                <a:pPr>
                  <a:defRPr/>
                </a:pPr>
                <a:endParaRPr lang="es-AR"/>
              </a:p>
            </c:txPr>
            <c:showCatName val="1"/>
            <c:showPercent val="1"/>
            <c:separator>
</c:separator>
            <c:showLeaderLines val="1"/>
          </c:dLbls>
          <c:cat>
            <c:strRef>
              <c:f>[1]AuxiliarOasis!$B$122:$B$138</c:f>
              <c:strCache>
                <c:ptCount val="17"/>
                <c:pt idx="0">
                  <c:v>CAPITAL</c:v>
                </c:pt>
                <c:pt idx="1">
                  <c:v>GENERAL ALVEAR</c:v>
                </c:pt>
                <c:pt idx="2">
                  <c:v>GODOY CRUZ</c:v>
                </c:pt>
                <c:pt idx="3">
                  <c:v>GUAYMALLEN</c:v>
                </c:pt>
                <c:pt idx="4">
                  <c:v>JUNIN</c:v>
                </c:pt>
                <c:pt idx="5">
                  <c:v>LA PAZ</c:v>
                </c:pt>
                <c:pt idx="6">
                  <c:v>LAS HERAS</c:v>
                </c:pt>
                <c:pt idx="7">
                  <c:v>LAVALLE</c:v>
                </c:pt>
                <c:pt idx="8">
                  <c:v>LUJAN</c:v>
                </c:pt>
                <c:pt idx="9">
                  <c:v>MAIPU</c:v>
                </c:pt>
                <c:pt idx="10">
                  <c:v>MALARGUE</c:v>
                </c:pt>
                <c:pt idx="11">
                  <c:v>RIVADAVIA</c:v>
                </c:pt>
                <c:pt idx="12">
                  <c:v>SAN CARLOS</c:v>
                </c:pt>
                <c:pt idx="13">
                  <c:v>SAN MARTIN</c:v>
                </c:pt>
                <c:pt idx="14">
                  <c:v>SAN RAFAEL </c:v>
                </c:pt>
                <c:pt idx="15">
                  <c:v>SANTA ROSA</c:v>
                </c:pt>
                <c:pt idx="16">
                  <c:v>TUNUYAN</c:v>
                </c:pt>
              </c:strCache>
            </c:strRef>
          </c:cat>
          <c:val>
            <c:numRef>
              <c:f>[1]AuxiliarOasis!$M$122:$M$138</c:f>
              <c:numCache>
                <c:formatCode>[$$-2C0A]\ #,##0.00;[Red][$$-2C0A]\ \-#,##0.00</c:formatCode>
                <c:ptCount val="17"/>
                <c:pt idx="0">
                  <c:v>118293.42</c:v>
                </c:pt>
                <c:pt idx="1">
                  <c:v>4364.3900000000012</c:v>
                </c:pt>
                <c:pt idx="2">
                  <c:v>1373.9400000000114</c:v>
                </c:pt>
                <c:pt idx="3">
                  <c:v>65474.22</c:v>
                </c:pt>
                <c:pt idx="4">
                  <c:v>10343.700000000001</c:v>
                </c:pt>
                <c:pt idx="5">
                  <c:v>2312.66</c:v>
                </c:pt>
                <c:pt idx="6">
                  <c:v>28459.760000000002</c:v>
                </c:pt>
                <c:pt idx="7">
                  <c:v>-27628.550000000003</c:v>
                </c:pt>
                <c:pt idx="8">
                  <c:v>29710.73</c:v>
                </c:pt>
                <c:pt idx="9">
                  <c:v>56267.38</c:v>
                </c:pt>
                <c:pt idx="10">
                  <c:v>9219.2199999999993</c:v>
                </c:pt>
                <c:pt idx="11">
                  <c:v>28014.23</c:v>
                </c:pt>
                <c:pt idx="12">
                  <c:v>20705.96</c:v>
                </c:pt>
                <c:pt idx="13">
                  <c:v>51020.73</c:v>
                </c:pt>
                <c:pt idx="14">
                  <c:v>58763.93</c:v>
                </c:pt>
                <c:pt idx="15">
                  <c:v>2317.25</c:v>
                </c:pt>
                <c:pt idx="16">
                  <c:v>26980.489999999998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spPr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style val="26"/>
  <c:chart>
    <c:title/>
    <c:plotArea>
      <c:layout/>
      <c:pieChart>
        <c:varyColors val="1"/>
        <c:ser>
          <c:idx val="0"/>
          <c:order val="0"/>
          <c:tx>
            <c:strRef>
              <c:f>[1]AuxiliarOasis!$I$120:$I$121</c:f>
              <c:strCache>
                <c:ptCount val="1"/>
                <c:pt idx="0">
                  <c:v>Total Otros Juegos Propios Recaudación </c:v>
                </c:pt>
              </c:strCache>
            </c:strRef>
          </c:tx>
          <c:dLbls>
            <c:numFmt formatCode="0.00%" sourceLinked="0"/>
            <c:txPr>
              <a:bodyPr rot="0" vert="horz"/>
              <a:lstStyle/>
              <a:p>
                <a:pPr>
                  <a:defRPr/>
                </a:pPr>
                <a:endParaRPr lang="es-AR"/>
              </a:p>
            </c:txPr>
            <c:showCatName val="1"/>
            <c:showPercent val="1"/>
            <c:separator>
</c:separator>
            <c:showLeaderLines val="1"/>
          </c:dLbls>
          <c:cat>
            <c:strRef>
              <c:f>[1]AuxiliarOasis!$B$122:$B$138</c:f>
              <c:strCache>
                <c:ptCount val="17"/>
                <c:pt idx="0">
                  <c:v>CAPITAL</c:v>
                </c:pt>
                <c:pt idx="1">
                  <c:v>GENERAL ALVEAR</c:v>
                </c:pt>
                <c:pt idx="2">
                  <c:v>GODOY CRUZ</c:v>
                </c:pt>
                <c:pt idx="3">
                  <c:v>GUAYMALLEN</c:v>
                </c:pt>
                <c:pt idx="4">
                  <c:v>JUNIN</c:v>
                </c:pt>
                <c:pt idx="5">
                  <c:v>LA PAZ</c:v>
                </c:pt>
                <c:pt idx="6">
                  <c:v>LAS HERAS</c:v>
                </c:pt>
                <c:pt idx="7">
                  <c:v>LAVALLE</c:v>
                </c:pt>
                <c:pt idx="8">
                  <c:v>LUJAN</c:v>
                </c:pt>
                <c:pt idx="9">
                  <c:v>MAIPU</c:v>
                </c:pt>
                <c:pt idx="10">
                  <c:v>MALARGUE</c:v>
                </c:pt>
                <c:pt idx="11">
                  <c:v>RIVADAVIA</c:v>
                </c:pt>
                <c:pt idx="12">
                  <c:v>SAN CARLOS</c:v>
                </c:pt>
                <c:pt idx="13">
                  <c:v>SAN MARTIN</c:v>
                </c:pt>
                <c:pt idx="14">
                  <c:v>SAN RAFAEL </c:v>
                </c:pt>
                <c:pt idx="15">
                  <c:v>SANTA ROSA</c:v>
                </c:pt>
                <c:pt idx="16">
                  <c:v>TUNUYAN</c:v>
                </c:pt>
              </c:strCache>
            </c:strRef>
          </c:cat>
          <c:val>
            <c:numRef>
              <c:f>[1]AuxiliarOasis!$I$122:$I$138</c:f>
              <c:numCache>
                <c:formatCode>[$$-2C0A]\ #,##0.00;[Red][$$-2C0A]\ \-#,##0.00</c:formatCode>
                <c:ptCount val="17"/>
                <c:pt idx="0">
                  <c:v>366735</c:v>
                </c:pt>
                <c:pt idx="1">
                  <c:v>28835</c:v>
                </c:pt>
                <c:pt idx="2">
                  <c:v>175775</c:v>
                </c:pt>
                <c:pt idx="3">
                  <c:v>306530</c:v>
                </c:pt>
                <c:pt idx="4">
                  <c:v>40345</c:v>
                </c:pt>
                <c:pt idx="5">
                  <c:v>6265</c:v>
                </c:pt>
                <c:pt idx="6">
                  <c:v>122310</c:v>
                </c:pt>
                <c:pt idx="7">
                  <c:v>93240</c:v>
                </c:pt>
                <c:pt idx="8">
                  <c:v>157500</c:v>
                </c:pt>
                <c:pt idx="9">
                  <c:v>236155</c:v>
                </c:pt>
                <c:pt idx="10">
                  <c:v>15030</c:v>
                </c:pt>
                <c:pt idx="11">
                  <c:v>148800</c:v>
                </c:pt>
                <c:pt idx="12">
                  <c:v>112535</c:v>
                </c:pt>
                <c:pt idx="13">
                  <c:v>212830</c:v>
                </c:pt>
                <c:pt idx="14">
                  <c:v>207030</c:v>
                </c:pt>
                <c:pt idx="15">
                  <c:v>12775</c:v>
                </c:pt>
                <c:pt idx="16">
                  <c:v>108305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spPr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style val="26"/>
  <c:chart>
    <c:title>
      <c:layout>
        <c:manualLayout>
          <c:xMode val="edge"/>
          <c:yMode val="edge"/>
          <c:x val="9.1389723755000513E-2"/>
          <c:y val="2.3870424141725341E-2"/>
        </c:manualLayout>
      </c:layout>
      <c:overlay val="1"/>
    </c:title>
    <c:plotArea>
      <c:layout>
        <c:manualLayout>
          <c:layoutTarget val="inner"/>
          <c:xMode val="edge"/>
          <c:yMode val="edge"/>
          <c:x val="7.4983773650809132E-2"/>
          <c:y val="0.20051382655666344"/>
          <c:w val="0.89834213232268767"/>
          <c:h val="0.70792695708260001"/>
        </c:manualLayout>
      </c:layout>
      <c:pieChart>
        <c:varyColors val="1"/>
        <c:ser>
          <c:idx val="0"/>
          <c:order val="0"/>
          <c:tx>
            <c:strRef>
              <c:f>[1]AuxiliarOasis!$N$120:$N$121</c:f>
              <c:strCache>
                <c:ptCount val="1"/>
                <c:pt idx="0">
                  <c:v>Total Juegos Foraneros Recaudación </c:v>
                </c:pt>
              </c:strCache>
            </c:strRef>
          </c:tx>
          <c:dLbls>
            <c:numFmt formatCode="0.00%" sourceLinked="0"/>
            <c:txPr>
              <a:bodyPr rot="0" vert="horz"/>
              <a:lstStyle/>
              <a:p>
                <a:pPr>
                  <a:defRPr/>
                </a:pPr>
                <a:endParaRPr lang="es-AR"/>
              </a:p>
            </c:txPr>
            <c:showCatName val="1"/>
            <c:showPercent val="1"/>
            <c:separator>
</c:separator>
            <c:showLeaderLines val="1"/>
          </c:dLbls>
          <c:cat>
            <c:strRef>
              <c:f>[1]AuxiliarOasis!$B$122:$B$138</c:f>
              <c:strCache>
                <c:ptCount val="17"/>
                <c:pt idx="0">
                  <c:v>CAPITAL</c:v>
                </c:pt>
                <c:pt idx="1">
                  <c:v>GENERAL ALVEAR</c:v>
                </c:pt>
                <c:pt idx="2">
                  <c:v>GODOY CRUZ</c:v>
                </c:pt>
                <c:pt idx="3">
                  <c:v>GUAYMALLEN</c:v>
                </c:pt>
                <c:pt idx="4">
                  <c:v>JUNIN</c:v>
                </c:pt>
                <c:pt idx="5">
                  <c:v>LA PAZ</c:v>
                </c:pt>
                <c:pt idx="6">
                  <c:v>LAS HERAS</c:v>
                </c:pt>
                <c:pt idx="7">
                  <c:v>LAVALLE</c:v>
                </c:pt>
                <c:pt idx="8">
                  <c:v>LUJAN</c:v>
                </c:pt>
                <c:pt idx="9">
                  <c:v>MAIPU</c:v>
                </c:pt>
                <c:pt idx="10">
                  <c:v>MALARGUE</c:v>
                </c:pt>
                <c:pt idx="11">
                  <c:v>RIVADAVIA</c:v>
                </c:pt>
                <c:pt idx="12">
                  <c:v>SAN CARLOS</c:v>
                </c:pt>
                <c:pt idx="13">
                  <c:v>SAN MARTIN</c:v>
                </c:pt>
                <c:pt idx="14">
                  <c:v>SAN RAFAEL </c:v>
                </c:pt>
                <c:pt idx="15">
                  <c:v>SANTA ROSA</c:v>
                </c:pt>
                <c:pt idx="16">
                  <c:v>TUNUYAN</c:v>
                </c:pt>
              </c:strCache>
            </c:strRef>
          </c:cat>
          <c:val>
            <c:numRef>
              <c:f>[1]AuxiliarOasis!$N$122:$N$138</c:f>
              <c:numCache>
                <c:formatCode>[$$-2C0A]\ #,##0.00;[Red][$$-2C0A]\ \-#,##0.00</c:formatCode>
                <c:ptCount val="17"/>
                <c:pt idx="0">
                  <c:v>5214739</c:v>
                </c:pt>
                <c:pt idx="1">
                  <c:v>772207</c:v>
                </c:pt>
                <c:pt idx="2">
                  <c:v>3035554</c:v>
                </c:pt>
                <c:pt idx="3">
                  <c:v>4197137</c:v>
                </c:pt>
                <c:pt idx="4">
                  <c:v>381966</c:v>
                </c:pt>
                <c:pt idx="5">
                  <c:v>86977</c:v>
                </c:pt>
                <c:pt idx="6">
                  <c:v>1901051</c:v>
                </c:pt>
                <c:pt idx="7">
                  <c:v>387464</c:v>
                </c:pt>
                <c:pt idx="8">
                  <c:v>2012189</c:v>
                </c:pt>
                <c:pt idx="9">
                  <c:v>2305369</c:v>
                </c:pt>
                <c:pt idx="10">
                  <c:v>483687</c:v>
                </c:pt>
                <c:pt idx="11">
                  <c:v>902501</c:v>
                </c:pt>
                <c:pt idx="12">
                  <c:v>348601</c:v>
                </c:pt>
                <c:pt idx="13">
                  <c:v>1824893</c:v>
                </c:pt>
                <c:pt idx="14">
                  <c:v>2592593</c:v>
                </c:pt>
                <c:pt idx="15">
                  <c:v>132271</c:v>
                </c:pt>
                <c:pt idx="16">
                  <c:v>797046</c:v>
                </c:pt>
              </c:numCache>
            </c:numRef>
          </c:val>
        </c:ser>
        <c:firstSliceAng val="0"/>
      </c:pieChart>
    </c:plotArea>
    <c:plotVisOnly val="1"/>
  </c:chart>
  <c:spPr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style val="10"/>
  <c:chart>
    <c:title>
      <c:tx>
        <c:rich>
          <a:bodyPr/>
          <a:lstStyle/>
          <a:p>
            <a:pPr algn="ctr">
              <a:defRPr/>
            </a:pPr>
            <a:r>
              <a:rPr lang="en-US"/>
              <a:t>Total Quiniela + </a:t>
            </a:r>
          </a:p>
          <a:p>
            <a:pPr algn="ctr">
              <a:defRPr/>
            </a:pPr>
            <a:r>
              <a:rPr lang="en-US"/>
              <a:t>Otros Propios + Foraneos (Beneficio)</a:t>
            </a:r>
          </a:p>
        </c:rich>
      </c:tx>
      <c:layout>
        <c:manualLayout>
          <c:xMode val="edge"/>
          <c:yMode val="edge"/>
          <c:x val="1.687658997804968E-2"/>
          <c:y val="0.1350009461465525"/>
        </c:manualLayout>
      </c:layout>
    </c:title>
    <c:plotArea>
      <c:layout>
        <c:manualLayout>
          <c:layoutTarget val="inner"/>
          <c:xMode val="edge"/>
          <c:yMode val="edge"/>
          <c:x val="0.35999705048258479"/>
          <c:y val="7.6840033604523322E-2"/>
          <c:w val="0.25973535341009368"/>
          <c:h val="0.88039902569299144"/>
        </c:manualLayout>
      </c:layout>
      <c:pieChart>
        <c:varyColors val="1"/>
        <c:ser>
          <c:idx val="0"/>
          <c:order val="0"/>
          <c:tx>
            <c:strRef>
              <c:f>[1]AuxiliarOasis!$H$143:$H$144</c:f>
              <c:strCache>
                <c:ptCount val="1"/>
                <c:pt idx="0">
                  <c:v>Total Quiniela + Otros Propios + Foraneos (Beneficio)</c:v>
                </c:pt>
              </c:strCache>
            </c:strRef>
          </c:tx>
          <c:dLbls>
            <c:numFmt formatCode="0.00%" sourceLinked="0"/>
            <c:txPr>
              <a:bodyPr rot="0" vert="horz"/>
              <a:lstStyle/>
              <a:p>
                <a:pPr>
                  <a:defRPr/>
                </a:pPr>
                <a:endParaRPr lang="es-AR"/>
              </a:p>
            </c:txPr>
            <c:showCatName val="1"/>
            <c:showPercent val="1"/>
            <c:separator>
</c:separator>
            <c:showLeaderLines val="1"/>
          </c:dLbls>
          <c:cat>
            <c:strRef>
              <c:f>[1]AuxiliarOasis!$B$145:$B$161</c:f>
              <c:strCache>
                <c:ptCount val="17"/>
                <c:pt idx="0">
                  <c:v>CAPITAL</c:v>
                </c:pt>
                <c:pt idx="1">
                  <c:v>GENERAL ALVEAR</c:v>
                </c:pt>
                <c:pt idx="2">
                  <c:v>GODOY CRUZ</c:v>
                </c:pt>
                <c:pt idx="3">
                  <c:v>GUAYMALLEN</c:v>
                </c:pt>
                <c:pt idx="4">
                  <c:v>JUNIN</c:v>
                </c:pt>
                <c:pt idx="5">
                  <c:v>LA PAZ</c:v>
                </c:pt>
                <c:pt idx="6">
                  <c:v>LAS HERAS</c:v>
                </c:pt>
                <c:pt idx="7">
                  <c:v>LAVALLE</c:v>
                </c:pt>
                <c:pt idx="8">
                  <c:v>LUJAN</c:v>
                </c:pt>
                <c:pt idx="9">
                  <c:v>MAIPU</c:v>
                </c:pt>
                <c:pt idx="10">
                  <c:v>MALARGUE</c:v>
                </c:pt>
                <c:pt idx="11">
                  <c:v>RIVADAVIA</c:v>
                </c:pt>
                <c:pt idx="12">
                  <c:v>SAN CARLOS</c:v>
                </c:pt>
                <c:pt idx="13">
                  <c:v>SAN MARTIN</c:v>
                </c:pt>
                <c:pt idx="14">
                  <c:v>SAN RAFAEL </c:v>
                </c:pt>
                <c:pt idx="15">
                  <c:v>SANTA ROSA</c:v>
                </c:pt>
                <c:pt idx="16">
                  <c:v>TUNUYAN</c:v>
                </c:pt>
              </c:strCache>
            </c:strRef>
          </c:cat>
          <c:val>
            <c:numRef>
              <c:f>[1]AuxiliarOasis!$H$145:$H$161</c:f>
              <c:numCache>
                <c:formatCode>[$$-2C0A]\ #,##0.00;[Red][$$-2C0A]\ \-#,##0.00</c:formatCode>
                <c:ptCount val="17"/>
                <c:pt idx="0">
                  <c:v>3992246.6599999997</c:v>
                </c:pt>
                <c:pt idx="1">
                  <c:v>547385.18999999948</c:v>
                </c:pt>
                <c:pt idx="2">
                  <c:v>2206146.4400000018</c:v>
                </c:pt>
                <c:pt idx="3">
                  <c:v>4657011.3800000018</c:v>
                </c:pt>
                <c:pt idx="4">
                  <c:v>539626.80999999994</c:v>
                </c:pt>
                <c:pt idx="5">
                  <c:v>267382.33</c:v>
                </c:pt>
                <c:pt idx="6">
                  <c:v>2481829.2000000002</c:v>
                </c:pt>
                <c:pt idx="7">
                  <c:v>561031.06000000017</c:v>
                </c:pt>
                <c:pt idx="8">
                  <c:v>2343255.8800000008</c:v>
                </c:pt>
                <c:pt idx="9">
                  <c:v>2630464.14</c:v>
                </c:pt>
                <c:pt idx="10">
                  <c:v>597184.30000000005</c:v>
                </c:pt>
                <c:pt idx="11">
                  <c:v>1035519.7800000001</c:v>
                </c:pt>
                <c:pt idx="12">
                  <c:v>747486.08000000007</c:v>
                </c:pt>
                <c:pt idx="13">
                  <c:v>1985429.0399999996</c:v>
                </c:pt>
                <c:pt idx="14">
                  <c:v>2993173.6799999997</c:v>
                </c:pt>
                <c:pt idx="15">
                  <c:v>238356.33999999997</c:v>
                </c:pt>
                <c:pt idx="16">
                  <c:v>982109.71000000043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spPr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jpe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191670</xdr:colOff>
      <xdr:row>30</xdr:row>
      <xdr:rowOff>130658</xdr:rowOff>
    </xdr:from>
    <xdr:to>
      <xdr:col>4</xdr:col>
      <xdr:colOff>395969</xdr:colOff>
      <xdr:row>53</xdr:row>
      <xdr:rowOff>69397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455583</xdr:colOff>
      <xdr:row>30</xdr:row>
      <xdr:rowOff>132360</xdr:rowOff>
    </xdr:from>
    <xdr:to>
      <xdr:col>16</xdr:col>
      <xdr:colOff>1</xdr:colOff>
      <xdr:row>53</xdr:row>
      <xdr:rowOff>54429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37357</xdr:colOff>
      <xdr:row>55</xdr:row>
      <xdr:rowOff>28575</xdr:rowOff>
    </xdr:from>
    <xdr:to>
      <xdr:col>4</xdr:col>
      <xdr:colOff>114300</xdr:colOff>
      <xdr:row>79</xdr:row>
      <xdr:rowOff>57151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694336</xdr:colOff>
      <xdr:row>30</xdr:row>
      <xdr:rowOff>148813</xdr:rowOff>
    </xdr:from>
    <xdr:to>
      <xdr:col>10</xdr:col>
      <xdr:colOff>326571</xdr:colOff>
      <xdr:row>53</xdr:row>
      <xdr:rowOff>68035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400050</xdr:colOff>
      <xdr:row>55</xdr:row>
      <xdr:rowOff>129144</xdr:rowOff>
    </xdr:from>
    <xdr:to>
      <xdr:col>10</xdr:col>
      <xdr:colOff>23133</xdr:colOff>
      <xdr:row>79</xdr:row>
      <xdr:rowOff>19050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315686</xdr:colOff>
      <xdr:row>56</xdr:row>
      <xdr:rowOff>47625</xdr:rowOff>
    </xdr:from>
    <xdr:to>
      <xdr:col>16</xdr:col>
      <xdr:colOff>323850</xdr:colOff>
      <xdr:row>79</xdr:row>
      <xdr:rowOff>95250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104775</xdr:colOff>
      <xdr:row>7</xdr:row>
      <xdr:rowOff>10884</xdr:rowOff>
    </xdr:from>
    <xdr:to>
      <xdr:col>15</xdr:col>
      <xdr:colOff>419100</xdr:colOff>
      <xdr:row>30</xdr:row>
      <xdr:rowOff>31296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5</xdr:col>
      <xdr:colOff>142875</xdr:colOff>
      <xdr:row>83</xdr:row>
      <xdr:rowOff>66675</xdr:rowOff>
    </xdr:from>
    <xdr:to>
      <xdr:col>8</xdr:col>
      <xdr:colOff>670815</xdr:colOff>
      <xdr:row>87</xdr:row>
      <xdr:rowOff>52926</xdr:rowOff>
    </xdr:to>
    <xdr:pic>
      <xdr:nvPicPr>
        <xdr:cNvPr id="9" name="8 Imagen" descr="logo nuevo pie de pagina.jpg"/>
        <xdr:cNvPicPr>
          <a:picLocks noChangeAspect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4562475" y="14125575"/>
          <a:ext cx="3004440" cy="633951"/>
        </a:xfrm>
        <a:prstGeom prst="rect">
          <a:avLst/>
        </a:prstGeom>
      </xdr:spPr>
    </xdr:pic>
    <xdr:clientData/>
  </xdr:twoCellAnchor>
  <xdr:twoCellAnchor editAs="oneCell">
    <xdr:from>
      <xdr:col>1</xdr:col>
      <xdr:colOff>12292</xdr:colOff>
      <xdr:row>0</xdr:row>
      <xdr:rowOff>17859</xdr:rowOff>
    </xdr:from>
    <xdr:to>
      <xdr:col>1</xdr:col>
      <xdr:colOff>504825</xdr:colOff>
      <xdr:row>4</xdr:row>
      <xdr:rowOff>86458</xdr:rowOff>
    </xdr:to>
    <xdr:pic>
      <xdr:nvPicPr>
        <xdr:cNvPr id="10" name="9 Imagen" descr="logo nuevo.jpg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74292" y="17859"/>
          <a:ext cx="492533" cy="716299"/>
        </a:xfrm>
        <a:prstGeom prst="rect">
          <a:avLst/>
        </a:prstGeom>
      </xdr:spPr>
    </xdr:pic>
    <xdr:clientData/>
  </xdr:twoCellAnchor>
  <xdr:twoCellAnchor>
    <xdr:from>
      <xdr:col>1</xdr:col>
      <xdr:colOff>24179</xdr:colOff>
      <xdr:row>5</xdr:row>
      <xdr:rowOff>16853</xdr:rowOff>
    </xdr:from>
    <xdr:to>
      <xdr:col>15</xdr:col>
      <xdr:colOff>28575</xdr:colOff>
      <xdr:row>5</xdr:row>
      <xdr:rowOff>19050</xdr:rowOff>
    </xdr:to>
    <xdr:cxnSp macro="">
      <xdr:nvCxnSpPr>
        <xdr:cNvPr id="11" name="10 Conector recto"/>
        <xdr:cNvCxnSpPr/>
      </xdr:nvCxnSpPr>
      <xdr:spPr>
        <a:xfrm>
          <a:off x="786179" y="826478"/>
          <a:ext cx="11472496" cy="2197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/Proceso/zzzzz%20Estadisticas/Datos%20Mercado/SAPIA/Open%20Data%20Mercado%20Juego%20Mendoza%20-%20CSV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pa Tragamonedas"/>
      <sheetName val="Mapa Tragamonedas (2)"/>
      <sheetName val="Mapa Lotericos"/>
      <sheetName val="Estadísticas"/>
      <sheetName val="Mapa Lotericos (2)"/>
      <sheetName val="Mapa Hipodromo"/>
      <sheetName val="Mapa Hipodromo (2)"/>
      <sheetName val="Panel Inicio"/>
      <sheetName val="Resumen Casinos"/>
      <sheetName val="Mes Corriente"/>
      <sheetName val="Parque de Maquinas"/>
      <sheetName val="Posiciones de Juego"/>
      <sheetName val="Win por posicion de Juego"/>
      <sheetName val="Beneficios Juego Electronico"/>
      <sheetName val="Beneficios Juego Vivo"/>
      <sheetName val="Panel de Control"/>
      <sheetName val="Impuestos"/>
      <sheetName val="Visitas"/>
      <sheetName val="Recaudación"/>
      <sheetName val="Totales Mercado"/>
      <sheetName val="Beneficio J.Electr. CSV"/>
      <sheetName val="Oferta de Juego CSV"/>
      <sheetName val="Media Poblacional Tragamonedas"/>
      <sheetName val="Media Poblacional Trag. CSV"/>
      <sheetName val="Media Poblacional Lotericos"/>
      <sheetName val="Media Poblacional Lotericos CSV"/>
      <sheetName val="Beneficio Juegos Lot Mes Corr"/>
      <sheetName val="Datos Juegos Lot Mes CSV"/>
      <sheetName val="Comision Juegos Lot Mes Corr"/>
      <sheetName val="Resumen resultados Lot"/>
      <sheetName val="Premios Juegos Lot Mes Corr"/>
      <sheetName val="Cupones Juegos Lot Mes Corr"/>
      <sheetName val="Lotericos Dep Mes Corr"/>
      <sheetName val="Lotericos Dep Mes Corr CSV"/>
      <sheetName val="Puntos de Venta"/>
      <sheetName val="Beneficio Juegos Lotéricos"/>
      <sheetName val="Comisiones Juegos Lotéricos"/>
      <sheetName val="Premios Juegos Lotéricos"/>
      <sheetName val="Cupones Juegos Lotéricos"/>
      <sheetName val="Auxiliar Puntos de Venta"/>
      <sheetName val="Auxiliar Media Poblacional"/>
      <sheetName val="AuxiliarMesAnteriorLoteria"/>
      <sheetName val="Auxiliar Lotéricos"/>
      <sheetName val="AuxiliarCorrienteLoteria"/>
      <sheetName val="Hoja3"/>
      <sheetName val="Oferta de Juegos Lotéricos"/>
      <sheetName val="Recaudación Juegos Lotéricos"/>
      <sheetName val="EstadisticaJT"/>
      <sheetName val="Datos Gráficos"/>
      <sheetName val="AuxiliarRanking"/>
      <sheetName val="AuxiliarOasis"/>
      <sheetName val="GMza"/>
      <sheetName val="Sur"/>
      <sheetName val="Este"/>
      <sheetName val="VdUco"/>
      <sheetName val="Dp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120">
          <cell r="D120" t="str">
            <v>Total Quiniela</v>
          </cell>
          <cell r="H120" t="str">
            <v>Total Quiniela</v>
          </cell>
          <cell r="I120" t="str">
            <v>Total Otros Juegos Propios</v>
          </cell>
          <cell r="M120" t="str">
            <v>Total Otros Juegos Propios</v>
          </cell>
          <cell r="N120" t="str">
            <v>Total Juegos Foraneros</v>
          </cell>
          <cell r="R120" t="str">
            <v>Total Juegos Foraneros</v>
          </cell>
        </row>
        <row r="121">
          <cell r="D121" t="str">
            <v xml:space="preserve">Recaudación </v>
          </cell>
          <cell r="H121" t="str">
            <v>Beneficio</v>
          </cell>
          <cell r="I121" t="str">
            <v xml:space="preserve">Recaudación </v>
          </cell>
          <cell r="M121" t="str">
            <v>Beneficio</v>
          </cell>
          <cell r="N121" t="str">
            <v xml:space="preserve">Recaudación </v>
          </cell>
          <cell r="R121" t="str">
            <v>Beneficio</v>
          </cell>
        </row>
        <row r="122">
          <cell r="B122" t="str">
            <v>CAPITAL</v>
          </cell>
          <cell r="D122">
            <v>13046963</v>
          </cell>
          <cell r="H122">
            <v>3121201.5</v>
          </cell>
          <cell r="I122">
            <v>366735</v>
          </cell>
          <cell r="M122">
            <v>118293.42</v>
          </cell>
          <cell r="N122">
            <v>5214739</v>
          </cell>
          <cell r="R122">
            <v>752751.73999999987</v>
          </cell>
        </row>
        <row r="123">
          <cell r="B123" t="str">
            <v>GENERAL ALVEAR</v>
          </cell>
          <cell r="D123">
            <v>3885098</v>
          </cell>
          <cell r="H123">
            <v>430897.27999999945</v>
          </cell>
          <cell r="I123">
            <v>28835</v>
          </cell>
          <cell r="M123">
            <v>4364.3900000000012</v>
          </cell>
          <cell r="N123">
            <v>772207</v>
          </cell>
          <cell r="R123">
            <v>112123.52</v>
          </cell>
        </row>
        <row r="124">
          <cell r="B124" t="str">
            <v>GODOY CRUZ</v>
          </cell>
          <cell r="D124">
            <v>9579944</v>
          </cell>
          <cell r="H124">
            <v>1768097.7100000018</v>
          </cell>
          <cell r="I124">
            <v>175775</v>
          </cell>
          <cell r="M124">
            <v>1373.9400000000114</v>
          </cell>
          <cell r="N124">
            <v>3035554</v>
          </cell>
          <cell r="R124">
            <v>436674.7900000001</v>
          </cell>
        </row>
        <row r="125">
          <cell r="B125" t="str">
            <v>GUAYMALLEN</v>
          </cell>
          <cell r="D125">
            <v>16595003</v>
          </cell>
          <cell r="H125">
            <v>3989865.4900000012</v>
          </cell>
          <cell r="I125">
            <v>306530</v>
          </cell>
          <cell r="M125">
            <v>65474.22</v>
          </cell>
          <cell r="N125">
            <v>4197137</v>
          </cell>
          <cell r="R125">
            <v>601671.67000000004</v>
          </cell>
        </row>
        <row r="126">
          <cell r="B126" t="str">
            <v>JUNIN</v>
          </cell>
          <cell r="D126">
            <v>1698544</v>
          </cell>
          <cell r="H126">
            <v>474937.00999999995</v>
          </cell>
          <cell r="I126">
            <v>40345</v>
          </cell>
          <cell r="M126">
            <v>10343.700000000001</v>
          </cell>
          <cell r="N126">
            <v>381966</v>
          </cell>
          <cell r="R126">
            <v>54346.1</v>
          </cell>
        </row>
        <row r="127">
          <cell r="B127" t="str">
            <v>LA PAZ</v>
          </cell>
          <cell r="D127">
            <v>686075</v>
          </cell>
          <cell r="H127">
            <v>252124.5</v>
          </cell>
          <cell r="I127">
            <v>6265</v>
          </cell>
          <cell r="M127">
            <v>2312.66</v>
          </cell>
          <cell r="N127">
            <v>86977</v>
          </cell>
          <cell r="R127">
            <v>12945.17</v>
          </cell>
        </row>
        <row r="128">
          <cell r="B128" t="str">
            <v>LAS HERAS</v>
          </cell>
          <cell r="D128">
            <v>9022753</v>
          </cell>
          <cell r="H128">
            <v>2181959.4800000004</v>
          </cell>
          <cell r="I128">
            <v>122310</v>
          </cell>
          <cell r="M128">
            <v>28459.760000000002</v>
          </cell>
          <cell r="N128">
            <v>1901051</v>
          </cell>
          <cell r="R128">
            <v>271409.96000000002</v>
          </cell>
        </row>
        <row r="129">
          <cell r="B129" t="str">
            <v>LAVALLE</v>
          </cell>
          <cell r="D129">
            <v>2174677</v>
          </cell>
          <cell r="H129">
            <v>533609.76000000013</v>
          </cell>
          <cell r="I129">
            <v>93240</v>
          </cell>
          <cell r="M129">
            <v>-27628.550000000003</v>
          </cell>
          <cell r="N129">
            <v>387464</v>
          </cell>
          <cell r="R129">
            <v>55049.849999999991</v>
          </cell>
        </row>
        <row r="130">
          <cell r="B130" t="str">
            <v>LUJAN</v>
          </cell>
          <cell r="D130">
            <v>8274644</v>
          </cell>
          <cell r="H130">
            <v>2024536.9300000006</v>
          </cell>
          <cell r="I130">
            <v>157500</v>
          </cell>
          <cell r="M130">
            <v>29710.73</v>
          </cell>
          <cell r="N130">
            <v>2012189</v>
          </cell>
          <cell r="R130">
            <v>289008.22000000003</v>
          </cell>
        </row>
        <row r="131">
          <cell r="B131" t="str">
            <v>MAIPU</v>
          </cell>
          <cell r="D131">
            <v>8766685</v>
          </cell>
          <cell r="H131">
            <v>2248654.7300000004</v>
          </cell>
          <cell r="I131">
            <v>236155</v>
          </cell>
          <cell r="M131">
            <v>56267.38</v>
          </cell>
          <cell r="N131">
            <v>2305369</v>
          </cell>
          <cell r="R131">
            <v>325542.02999999997</v>
          </cell>
        </row>
        <row r="132">
          <cell r="B132" t="str">
            <v>MALARGUE</v>
          </cell>
          <cell r="D132">
            <v>1672004</v>
          </cell>
          <cell r="H132">
            <v>518064.78</v>
          </cell>
          <cell r="I132">
            <v>15030</v>
          </cell>
          <cell r="M132">
            <v>9219.2199999999993</v>
          </cell>
          <cell r="N132">
            <v>483687</v>
          </cell>
          <cell r="R132">
            <v>69900.3</v>
          </cell>
        </row>
        <row r="133">
          <cell r="B133" t="str">
            <v>RIVADAVIA</v>
          </cell>
          <cell r="D133">
            <v>3139058</v>
          </cell>
          <cell r="H133">
            <v>877607.67000000016</v>
          </cell>
          <cell r="I133">
            <v>148800</v>
          </cell>
          <cell r="M133">
            <v>28014.23</v>
          </cell>
          <cell r="N133">
            <v>902501</v>
          </cell>
          <cell r="R133">
            <v>129897.88</v>
          </cell>
        </row>
        <row r="134">
          <cell r="B134" t="str">
            <v>SAN CARLOS</v>
          </cell>
          <cell r="D134">
            <v>2176077</v>
          </cell>
          <cell r="H134">
            <v>678177.30000000016</v>
          </cell>
          <cell r="I134">
            <v>112535</v>
          </cell>
          <cell r="M134">
            <v>20705.96</v>
          </cell>
          <cell r="N134">
            <v>348601</v>
          </cell>
          <cell r="R134">
            <v>48602.82</v>
          </cell>
        </row>
        <row r="135">
          <cell r="B135" t="str">
            <v>SAN MARTIN</v>
          </cell>
          <cell r="D135">
            <v>6955016</v>
          </cell>
          <cell r="H135">
            <v>1675329.8499999996</v>
          </cell>
          <cell r="I135">
            <v>212830</v>
          </cell>
          <cell r="M135">
            <v>51020.73</v>
          </cell>
          <cell r="N135">
            <v>1824893</v>
          </cell>
          <cell r="R135">
            <v>259078.46</v>
          </cell>
        </row>
        <row r="136">
          <cell r="B136" t="str">
            <v xml:space="preserve">SAN RAFAEL </v>
          </cell>
          <cell r="D136">
            <v>10600733</v>
          </cell>
          <cell r="H136">
            <v>2573432.1999999997</v>
          </cell>
          <cell r="I136">
            <v>207030</v>
          </cell>
          <cell r="M136">
            <v>58763.93</v>
          </cell>
          <cell r="N136">
            <v>2592593</v>
          </cell>
          <cell r="R136">
            <v>360977.55000000005</v>
          </cell>
        </row>
        <row r="137">
          <cell r="B137" t="str">
            <v>SANTA ROSA</v>
          </cell>
          <cell r="D137">
            <v>1097050</v>
          </cell>
          <cell r="H137">
            <v>216931.22999999998</v>
          </cell>
          <cell r="I137">
            <v>12775</v>
          </cell>
          <cell r="M137">
            <v>2317.25</v>
          </cell>
          <cell r="N137">
            <v>132271</v>
          </cell>
          <cell r="R137">
            <v>19107.86</v>
          </cell>
        </row>
        <row r="138">
          <cell r="B138" t="str">
            <v>TUNUYAN</v>
          </cell>
          <cell r="D138">
            <v>4820605</v>
          </cell>
          <cell r="H138">
            <v>840858.56000000041</v>
          </cell>
          <cell r="I138">
            <v>108305</v>
          </cell>
          <cell r="M138">
            <v>26980.489999999998</v>
          </cell>
          <cell r="N138">
            <v>797046</v>
          </cell>
          <cell r="R138">
            <v>114270.66</v>
          </cell>
        </row>
        <row r="143">
          <cell r="H143" t="str">
            <v>Total Quiniela + Otros Propios + Foraneos</v>
          </cell>
        </row>
        <row r="144">
          <cell r="H144" t="str">
            <v>(Beneficio)</v>
          </cell>
        </row>
        <row r="145">
          <cell r="B145" t="str">
            <v>CAPITAL</v>
          </cell>
          <cell r="H145">
            <v>3992246.6599999997</v>
          </cell>
        </row>
        <row r="146">
          <cell r="B146" t="str">
            <v>GENERAL ALVEAR</v>
          </cell>
          <cell r="H146">
            <v>547385.18999999948</v>
          </cell>
        </row>
        <row r="147">
          <cell r="B147" t="str">
            <v>GODOY CRUZ</v>
          </cell>
          <cell r="H147">
            <v>2206146.4400000018</v>
          </cell>
        </row>
        <row r="148">
          <cell r="B148" t="str">
            <v>GUAYMALLEN</v>
          </cell>
          <cell r="H148">
            <v>4657011.3800000018</v>
          </cell>
        </row>
        <row r="149">
          <cell r="B149" t="str">
            <v>JUNIN</v>
          </cell>
          <cell r="H149">
            <v>539626.80999999994</v>
          </cell>
        </row>
        <row r="150">
          <cell r="B150" t="str">
            <v>LA PAZ</v>
          </cell>
          <cell r="H150">
            <v>267382.33</v>
          </cell>
        </row>
        <row r="151">
          <cell r="B151" t="str">
            <v>LAS HERAS</v>
          </cell>
          <cell r="H151">
            <v>2481829.2000000002</v>
          </cell>
        </row>
        <row r="152">
          <cell r="B152" t="str">
            <v>LAVALLE</v>
          </cell>
          <cell r="H152">
            <v>561031.06000000017</v>
          </cell>
        </row>
        <row r="153">
          <cell r="B153" t="str">
            <v>LUJAN</v>
          </cell>
          <cell r="H153">
            <v>2343255.8800000008</v>
          </cell>
        </row>
        <row r="154">
          <cell r="B154" t="str">
            <v>MAIPU</v>
          </cell>
          <cell r="H154">
            <v>2630464.14</v>
          </cell>
        </row>
        <row r="155">
          <cell r="B155" t="str">
            <v>MALARGUE</v>
          </cell>
          <cell r="H155">
            <v>597184.30000000005</v>
          </cell>
        </row>
        <row r="156">
          <cell r="B156" t="str">
            <v>RIVADAVIA</v>
          </cell>
          <cell r="H156">
            <v>1035519.7800000001</v>
          </cell>
        </row>
        <row r="157">
          <cell r="B157" t="str">
            <v>SAN CARLOS</v>
          </cell>
          <cell r="H157">
            <v>747486.08000000007</v>
          </cell>
        </row>
        <row r="158">
          <cell r="B158" t="str">
            <v>SAN MARTIN</v>
          </cell>
          <cell r="H158">
            <v>1985429.0399999996</v>
          </cell>
        </row>
        <row r="159">
          <cell r="B159" t="str">
            <v xml:space="preserve">SAN RAFAEL </v>
          </cell>
          <cell r="H159">
            <v>2993173.6799999997</v>
          </cell>
        </row>
        <row r="160">
          <cell r="B160" t="str">
            <v>SANTA ROSA</v>
          </cell>
          <cell r="H160">
            <v>238356.33999999997</v>
          </cell>
        </row>
        <row r="161">
          <cell r="B161" t="str">
            <v>TUNUYAN</v>
          </cell>
          <cell r="H161">
            <v>982109.71000000043</v>
          </cell>
        </row>
      </sheetData>
      <sheetData sheetId="51"/>
      <sheetData sheetId="52"/>
      <sheetData sheetId="53"/>
      <sheetData sheetId="54"/>
      <sheetData sheetId="5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6">
    <tabColor rgb="FF7030A0"/>
    <pageSetUpPr fitToPage="1"/>
  </sheetPr>
  <dimension ref="A1:T83"/>
  <sheetViews>
    <sheetView showGridLines="0" tabSelected="1" workbookViewId="0"/>
  </sheetViews>
  <sheetFormatPr baseColWidth="10" defaultRowHeight="12.75"/>
  <cols>
    <col min="2" max="2" width="20.5703125" bestFit="1" customWidth="1"/>
    <col min="8" max="8" width="14.28515625" bestFit="1" customWidth="1"/>
  </cols>
  <sheetData>
    <row r="1" spans="1:20" s="1" customFormat="1">
      <c r="C1" s="2"/>
      <c r="J1" s="2"/>
    </row>
    <row r="2" spans="1:20" s="1" customFormat="1">
      <c r="C2" s="2"/>
      <c r="J2" s="2"/>
      <c r="O2" s="3" t="s">
        <v>0</v>
      </c>
    </row>
    <row r="3" spans="1:20" s="1" customFormat="1">
      <c r="C3" s="2"/>
      <c r="J3" s="2"/>
      <c r="O3" s="4" t="s">
        <v>1</v>
      </c>
    </row>
    <row r="4" spans="1:20" s="1" customFormat="1">
      <c r="C4" s="2"/>
      <c r="J4" s="2"/>
      <c r="O4" s="4" t="s">
        <v>2</v>
      </c>
    </row>
    <row r="5" spans="1:20" s="1" customFormat="1">
      <c r="C5" s="2"/>
      <c r="J5" s="2"/>
    </row>
    <row r="6" spans="1:20" s="7" customFormat="1" ht="33.75">
      <c r="A6" s="5" t="s">
        <v>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6"/>
      <c r="R6" s="6"/>
      <c r="S6" s="6"/>
      <c r="T6" s="6"/>
    </row>
    <row r="7" spans="1:20" s="10" customFormat="1" ht="26.25">
      <c r="A7" s="8" t="s">
        <v>5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9"/>
      <c r="R7" s="9"/>
      <c r="S7" s="9"/>
      <c r="T7" s="9"/>
    </row>
    <row r="8" spans="1:20" ht="27">
      <c r="F8" s="11"/>
      <c r="G8" s="12"/>
      <c r="H8" s="12"/>
      <c r="I8" s="13"/>
      <c r="J8" s="13"/>
      <c r="K8" s="13"/>
      <c r="L8" s="13"/>
      <c r="M8" s="13"/>
      <c r="N8" s="13"/>
    </row>
    <row r="83" spans="1:15">
      <c r="A83" s="14" t="s">
        <v>4</v>
      </c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</row>
  </sheetData>
  <mergeCells count="4">
    <mergeCell ref="A6:P6"/>
    <mergeCell ref="A7:P7"/>
    <mergeCell ref="I8:N8"/>
    <mergeCell ref="A83:O83"/>
  </mergeCells>
  <pageMargins left="0.70866141732283472" right="0.26" top="0.17" bottom="0.25" header="0.31496062992125984" footer="0.31496062992125984"/>
  <pageSetup paperSize="9"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Lotericos Dep Mes Corr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varrettigermant</dc:creator>
  <cp:lastModifiedBy>varrettigermant</cp:lastModifiedBy>
  <dcterms:created xsi:type="dcterms:W3CDTF">2018-03-08T14:07:42Z</dcterms:created>
  <dcterms:modified xsi:type="dcterms:W3CDTF">2018-03-08T14:07:45Z</dcterms:modified>
</cp:coreProperties>
</file>