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Lotericos Dep Mes Corr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<sst xmlns="http://schemas.openxmlformats.org/spreadsheetml/2006/main" count="6" uniqueCount="6">
  <si>
    <t xml:space="preserve">INSTITUTO PROVINCIAL DE JUEGOS Y CASINOS </t>
  </si>
  <si>
    <t>Yrigoyen 31 –Ciudad | +54-0261-4241543/6514</t>
  </si>
  <si>
    <t>www.juegosy casinos.mendoza.gov.ar</t>
  </si>
  <si>
    <t>Totales Juegos Lotericos Mendoza por Departamento</t>
  </si>
  <si>
    <t>Unidad Técnica de Mercado y Juegos - Instituto Provincias de Juegos y Casinos.</t>
  </si>
  <si>
    <t>2018 - Abril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</si>
</sst>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mmmm\ &quot;de&quot;\ yyyy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1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26"/>
      <name val="Arial"/>
      <family val="2"/>
    </font>
    <font>
      <i/>
      <sz val="9"/>
      <name val="Arial"/>
      <family val="2"/>
    </font>
    <font>
      <b/>
      <sz val="20"/>
      <name val="Arial"/>
      <family val="2"/>
    </font>
    <font>
      <b/>
      <sz val="12"/>
      <color indexed="55"/>
      <name val="Arial Black"/>
      <family val="2"/>
    </font>
    <font>
      <sz val="22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1" fillId="2" borderId="1" applyFont="0" applyAlignment="0">
      <alignment vertical="center"/>
    </xf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4" fillId="3" borderId="0" applyNumberFormat="0" applyFont="0" applyFill="0" applyBorder="0" applyAlignment="0" applyProtection="0"/>
    <xf numFmtId="166" fontId="15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2" fillId="0" borderId="0">
      <protection locked="0"/>
    </xf>
    <xf numFmtId="4" fontId="12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6" fillId="5" borderId="2" applyNumberFormat="0" applyBorder="0">
      <alignment horizontal="center" vertical="center" wrapText="1"/>
    </xf>
    <xf numFmtId="17" fontId="17" fillId="4" borderId="2" applyNumberFormat="0">
      <alignment horizontal="center" vertical="center" wrapText="1"/>
    </xf>
  </cellStyleXfs>
  <cellXfs count="15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[1]AuxiliarOasis!$H$120:$H$121</c:f>
              <c:strCache>
                <c:ptCount val="1"/>
                <c:pt idx="0">
                  <c:v>Total Quiniela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[1]AuxiliarOasis!$H$122:$H$138</c:f>
              <c:numCache>
                <c:formatCode>[$$-2C0A]\ #,##0.00;[Red][$$-2C0A]\ \-#,##0.00</c:formatCode>
                <c:ptCount val="17"/>
                <c:pt idx="0">
                  <c:v>2988731.53</c:v>
                </c:pt>
                <c:pt idx="1">
                  <c:v>922840.67000000039</c:v>
                </c:pt>
                <c:pt idx="2">
                  <c:v>1985275.96</c:v>
                </c:pt>
                <c:pt idx="3">
                  <c:v>3469383.0999999982</c:v>
                </c:pt>
                <c:pt idx="4">
                  <c:v>-165009.15000000008</c:v>
                </c:pt>
                <c:pt idx="5">
                  <c:v>153992.25999999998</c:v>
                </c:pt>
                <c:pt idx="6">
                  <c:v>1723707.8900000013</c:v>
                </c:pt>
                <c:pt idx="7">
                  <c:v>386775.44999999995</c:v>
                </c:pt>
                <c:pt idx="8">
                  <c:v>1463415.8099999996</c:v>
                </c:pt>
                <c:pt idx="9">
                  <c:v>2143472.8100000015</c:v>
                </c:pt>
                <c:pt idx="10">
                  <c:v>394520.74000000011</c:v>
                </c:pt>
                <c:pt idx="11">
                  <c:v>421255.47</c:v>
                </c:pt>
                <c:pt idx="12">
                  <c:v>527127.30000000005</c:v>
                </c:pt>
                <c:pt idx="13">
                  <c:v>1692603.2900000005</c:v>
                </c:pt>
                <c:pt idx="14">
                  <c:v>2199567.8000000003</c:v>
                </c:pt>
                <c:pt idx="15">
                  <c:v>199377.73000000007</c:v>
                </c:pt>
                <c:pt idx="16">
                  <c:v>1177498.3000000007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[1]AuxiliarOasis!$R$120:$R$121</c:f>
              <c:strCache>
                <c:ptCount val="1"/>
                <c:pt idx="0">
                  <c:v>Total Juegos Foraneros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[1]AuxiliarOasis!$R$122:$R$138</c:f>
              <c:numCache>
                <c:formatCode>[$$-2C0A]\ #,##0.00;[Red][$$-2C0A]\ \-#,##0.00</c:formatCode>
                <c:ptCount val="17"/>
                <c:pt idx="0">
                  <c:v>844161.35999999987</c:v>
                </c:pt>
                <c:pt idx="1">
                  <c:v>111385.54999999999</c:v>
                </c:pt>
                <c:pt idx="2">
                  <c:v>505565.36999999994</c:v>
                </c:pt>
                <c:pt idx="3">
                  <c:v>686830.87</c:v>
                </c:pt>
                <c:pt idx="4">
                  <c:v>63123.750000000007</c:v>
                </c:pt>
                <c:pt idx="5">
                  <c:v>14753.650000000001</c:v>
                </c:pt>
                <c:pt idx="6">
                  <c:v>311279.11999999994</c:v>
                </c:pt>
                <c:pt idx="7">
                  <c:v>60378.29</c:v>
                </c:pt>
                <c:pt idx="8">
                  <c:v>323689.81</c:v>
                </c:pt>
                <c:pt idx="9">
                  <c:v>373701.03</c:v>
                </c:pt>
                <c:pt idx="10">
                  <c:v>74593.72</c:v>
                </c:pt>
                <c:pt idx="11">
                  <c:v>146352.16000000003</c:v>
                </c:pt>
                <c:pt idx="12">
                  <c:v>55160.25</c:v>
                </c:pt>
                <c:pt idx="13">
                  <c:v>292772.31</c:v>
                </c:pt>
                <c:pt idx="14">
                  <c:v>403732.13000000006</c:v>
                </c:pt>
                <c:pt idx="15">
                  <c:v>23316.240000000002</c:v>
                </c:pt>
                <c:pt idx="16">
                  <c:v>125420.85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[1]AuxiliarOasis!$D$120:$D$121</c:f>
              <c:strCache>
                <c:ptCount val="1"/>
                <c:pt idx="0">
                  <c:v>Total Quiniela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[1]AuxiliarOasis!$D$122:$D$138</c:f>
              <c:numCache>
                <c:formatCode>[$$-2C0A]\ #,##0.00</c:formatCode>
                <c:ptCount val="17"/>
                <c:pt idx="0">
                  <c:v>13881855</c:v>
                </c:pt>
                <c:pt idx="1">
                  <c:v>4114494</c:v>
                </c:pt>
                <c:pt idx="2">
                  <c:v>10202919</c:v>
                </c:pt>
                <c:pt idx="3">
                  <c:v>17479293</c:v>
                </c:pt>
                <c:pt idx="4">
                  <c:v>1879149</c:v>
                </c:pt>
                <c:pt idx="5">
                  <c:v>796656</c:v>
                </c:pt>
                <c:pt idx="6">
                  <c:v>9829851</c:v>
                </c:pt>
                <c:pt idx="7">
                  <c:v>2400957</c:v>
                </c:pt>
                <c:pt idx="8">
                  <c:v>10029247</c:v>
                </c:pt>
                <c:pt idx="9">
                  <c:v>9105767</c:v>
                </c:pt>
                <c:pt idx="10">
                  <c:v>1861441</c:v>
                </c:pt>
                <c:pt idx="11">
                  <c:v>3430196</c:v>
                </c:pt>
                <c:pt idx="12">
                  <c:v>2408226</c:v>
                </c:pt>
                <c:pt idx="13">
                  <c:v>7681349</c:v>
                </c:pt>
                <c:pt idx="14">
                  <c:v>11132514</c:v>
                </c:pt>
                <c:pt idx="15">
                  <c:v>1148063</c:v>
                </c:pt>
                <c:pt idx="16">
                  <c:v>4899452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[1]AuxiliarOasis!$M$120:$M$121</c:f>
              <c:strCache>
                <c:ptCount val="1"/>
                <c:pt idx="0">
                  <c:v>Total Otros Juegos Propios Beneficio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[1]AuxiliarOasis!$M$122:$M$138</c:f>
              <c:numCache>
                <c:formatCode>[$$-2C0A]\ #,##0.00;[Red][$$-2C0A]\ \-#,##0.00</c:formatCode>
                <c:ptCount val="17"/>
                <c:pt idx="0">
                  <c:v>172173.85</c:v>
                </c:pt>
                <c:pt idx="1">
                  <c:v>16239.630000000001</c:v>
                </c:pt>
                <c:pt idx="2">
                  <c:v>82710.67</c:v>
                </c:pt>
                <c:pt idx="3">
                  <c:v>131741.13</c:v>
                </c:pt>
                <c:pt idx="4">
                  <c:v>6688.8600000000006</c:v>
                </c:pt>
                <c:pt idx="5">
                  <c:v>2696.6</c:v>
                </c:pt>
                <c:pt idx="6">
                  <c:v>45993.520000000004</c:v>
                </c:pt>
                <c:pt idx="7">
                  <c:v>34080.269999999997</c:v>
                </c:pt>
                <c:pt idx="8">
                  <c:v>71847.42</c:v>
                </c:pt>
                <c:pt idx="9">
                  <c:v>86534.080000000002</c:v>
                </c:pt>
                <c:pt idx="10">
                  <c:v>9321.89</c:v>
                </c:pt>
                <c:pt idx="11">
                  <c:v>54138.74</c:v>
                </c:pt>
                <c:pt idx="12">
                  <c:v>38452.85</c:v>
                </c:pt>
                <c:pt idx="13">
                  <c:v>95076.790000000008</c:v>
                </c:pt>
                <c:pt idx="14">
                  <c:v>90087.6</c:v>
                </c:pt>
                <c:pt idx="15">
                  <c:v>4392.2</c:v>
                </c:pt>
                <c:pt idx="16">
                  <c:v>43983.97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[1]AuxiliarOasis!$I$120:$I$121</c:f>
              <c:strCache>
                <c:ptCount val="1"/>
                <c:pt idx="0">
                  <c:v>Total Otros Juegos Propios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[1]AuxiliarOasis!$I$122:$I$138</c:f>
              <c:numCache>
                <c:formatCode>[$$-2C0A]\ #,##0.00;[Red][$$-2C0A]\ \-#,##0.00</c:formatCode>
                <c:ptCount val="17"/>
                <c:pt idx="0">
                  <c:v>631110</c:v>
                </c:pt>
                <c:pt idx="1">
                  <c:v>44700</c:v>
                </c:pt>
                <c:pt idx="2">
                  <c:v>361395</c:v>
                </c:pt>
                <c:pt idx="3">
                  <c:v>651305</c:v>
                </c:pt>
                <c:pt idx="4">
                  <c:v>81170</c:v>
                </c:pt>
                <c:pt idx="5">
                  <c:v>10910</c:v>
                </c:pt>
                <c:pt idx="6">
                  <c:v>281785</c:v>
                </c:pt>
                <c:pt idx="7">
                  <c:v>215355</c:v>
                </c:pt>
                <c:pt idx="8">
                  <c:v>344680</c:v>
                </c:pt>
                <c:pt idx="9">
                  <c:v>508675</c:v>
                </c:pt>
                <c:pt idx="10">
                  <c:v>17345</c:v>
                </c:pt>
                <c:pt idx="11">
                  <c:v>352055</c:v>
                </c:pt>
                <c:pt idx="12">
                  <c:v>218435</c:v>
                </c:pt>
                <c:pt idx="13">
                  <c:v>449165</c:v>
                </c:pt>
                <c:pt idx="14">
                  <c:v>417715</c:v>
                </c:pt>
                <c:pt idx="15">
                  <c:v>31820</c:v>
                </c:pt>
                <c:pt idx="16">
                  <c:v>225315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>
        <c:manualLayout>
          <c:xMode val="edge"/>
          <c:yMode val="edge"/>
          <c:x val="9.1389723755000513E-2"/>
          <c:y val="2.3870424141725341E-2"/>
        </c:manualLayout>
      </c:layout>
      <c:overlay val="1"/>
    </c:title>
    <c:plotArea>
      <c:layout>
        <c:manualLayout>
          <c:layoutTarget val="inner"/>
          <c:xMode val="edge"/>
          <c:yMode val="edge"/>
          <c:x val="7.4983773650809132E-2"/>
          <c:y val="0.20051382655666344"/>
          <c:w val="0.89834213232268767"/>
          <c:h val="0.70792695708260001"/>
        </c:manualLayout>
      </c:layout>
      <c:pieChart>
        <c:varyColors val="1"/>
        <c:ser>
          <c:idx val="0"/>
          <c:order val="0"/>
          <c:tx>
            <c:strRef>
              <c:f>[1]AuxiliarOasis!$N$120:$N$121</c:f>
              <c:strCache>
                <c:ptCount val="1"/>
                <c:pt idx="0">
                  <c:v>Total Juegos Foraneros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[1]AuxiliarOasis!$N$122:$N$138</c:f>
              <c:numCache>
                <c:formatCode>[$$-2C0A]\ #,##0.00;[Red][$$-2C0A]\ \-#,##0.00</c:formatCode>
                <c:ptCount val="17"/>
                <c:pt idx="0">
                  <c:v>5854890</c:v>
                </c:pt>
                <c:pt idx="1">
                  <c:v>773949</c:v>
                </c:pt>
                <c:pt idx="2">
                  <c:v>3523233</c:v>
                </c:pt>
                <c:pt idx="3">
                  <c:v>4785635</c:v>
                </c:pt>
                <c:pt idx="4">
                  <c:v>441275</c:v>
                </c:pt>
                <c:pt idx="5">
                  <c:v>98655</c:v>
                </c:pt>
                <c:pt idx="6">
                  <c:v>2177256</c:v>
                </c:pt>
                <c:pt idx="7">
                  <c:v>425527</c:v>
                </c:pt>
                <c:pt idx="8">
                  <c:v>2246265</c:v>
                </c:pt>
                <c:pt idx="9">
                  <c:v>2633715</c:v>
                </c:pt>
                <c:pt idx="10">
                  <c:v>511888</c:v>
                </c:pt>
                <c:pt idx="11">
                  <c:v>1018732</c:v>
                </c:pt>
                <c:pt idx="12">
                  <c:v>389991</c:v>
                </c:pt>
                <c:pt idx="13">
                  <c:v>2061245</c:v>
                </c:pt>
                <c:pt idx="14">
                  <c:v>2891829</c:v>
                </c:pt>
                <c:pt idx="15">
                  <c:v>161254</c:v>
                </c:pt>
                <c:pt idx="16">
                  <c:v>874161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10"/>
  <c:chart>
    <c:title>
      <c:tx>
        <c:rich>
          <a:bodyPr/>
          <a:lstStyle/>
          <a:p>
            <a:pPr algn="ctr">
              <a:defRPr/>
            </a:pPr>
            <a:r>
              <a:rPr lang="en-US"/>
              <a:t>Total Quiniela + </a:t>
            </a:r>
          </a:p>
          <a:p>
            <a:pPr algn="ctr">
              <a:defRPr/>
            </a:pPr>
            <a:r>
              <a:rPr lang="en-US"/>
              <a:t>Otros Propios + Foraneos (Beneficio)</a:t>
            </a:r>
          </a:p>
        </c:rich>
      </c:tx>
      <c:layout>
        <c:manualLayout>
          <c:xMode val="edge"/>
          <c:yMode val="edge"/>
          <c:x val="1.687658997804968E-2"/>
          <c:y val="0.1350009461465525"/>
        </c:manualLayout>
      </c:layout>
    </c:title>
    <c:plotArea>
      <c:layout>
        <c:manualLayout>
          <c:layoutTarget val="inner"/>
          <c:xMode val="edge"/>
          <c:yMode val="edge"/>
          <c:x val="0.35999705048258479"/>
          <c:y val="7.6840033604523322E-2"/>
          <c:w val="0.25973535341009324"/>
          <c:h val="0.88039902569299144"/>
        </c:manualLayout>
      </c:layout>
      <c:pieChart>
        <c:varyColors val="1"/>
        <c:ser>
          <c:idx val="0"/>
          <c:order val="0"/>
          <c:tx>
            <c:strRef>
              <c:f>[1]AuxiliarOasis!$H$143:$H$144</c:f>
              <c:strCache>
                <c:ptCount val="1"/>
                <c:pt idx="0">
                  <c:v>Total Quiniela + Otros Propios + Foraneos (Beneficio)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[1]AuxiliarOasis!$B$145:$B$161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[1]AuxiliarOasis!$H$145:$H$161</c:f>
              <c:numCache>
                <c:formatCode>[$$-2C0A]\ #,##0.00;[Red][$$-2C0A]\ \-#,##0.00</c:formatCode>
                <c:ptCount val="17"/>
                <c:pt idx="0">
                  <c:v>4005066.7399999998</c:v>
                </c:pt>
                <c:pt idx="1">
                  <c:v>1050465.8500000003</c:v>
                </c:pt>
                <c:pt idx="2">
                  <c:v>2573552</c:v>
                </c:pt>
                <c:pt idx="3">
                  <c:v>4287955.0999999978</c:v>
                </c:pt>
                <c:pt idx="4">
                  <c:v>-95196.540000000095</c:v>
                </c:pt>
                <c:pt idx="5">
                  <c:v>171442.50999999998</c:v>
                </c:pt>
                <c:pt idx="6">
                  <c:v>2080980.5300000012</c:v>
                </c:pt>
                <c:pt idx="7">
                  <c:v>481234.00999999995</c:v>
                </c:pt>
                <c:pt idx="8">
                  <c:v>1858953.0399999996</c:v>
                </c:pt>
                <c:pt idx="9">
                  <c:v>2603707.9200000018</c:v>
                </c:pt>
                <c:pt idx="10">
                  <c:v>478436.35000000009</c:v>
                </c:pt>
                <c:pt idx="11">
                  <c:v>621746.37</c:v>
                </c:pt>
                <c:pt idx="12">
                  <c:v>620740.4</c:v>
                </c:pt>
                <c:pt idx="13">
                  <c:v>2080452.3900000006</c:v>
                </c:pt>
                <c:pt idx="14">
                  <c:v>2693387.5300000003</c:v>
                </c:pt>
                <c:pt idx="15">
                  <c:v>227086.17000000007</c:v>
                </c:pt>
                <c:pt idx="16">
                  <c:v>1346903.1200000008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191670</xdr:colOff>
      <xdr:row>30</xdr:row>
      <xdr:rowOff>130658</xdr:rowOff>
    </xdr:from>
    <xdr:to>
      <xdr:col>4</xdr:col>
      <xdr:colOff>395969</xdr:colOff>
      <xdr:row>53</xdr:row>
      <xdr:rowOff>69397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455583</xdr:colOff>
      <xdr:row>30</xdr:row>
      <xdr:rowOff>132360</xdr:rowOff>
    </xdr:from>
    <xdr:to>
      <xdr:col>16</xdr:col>
      <xdr:colOff>1</xdr:colOff>
      <xdr:row>53</xdr:row>
      <xdr:rowOff>54429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37357</xdr:colOff>
      <xdr:row>55</xdr:row>
      <xdr:rowOff>28575</xdr:rowOff>
    </xdr:from>
    <xdr:to>
      <xdr:col>4</xdr:col>
      <xdr:colOff>114300</xdr:colOff>
      <xdr:row>79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694336</xdr:colOff>
      <xdr:row>30</xdr:row>
      <xdr:rowOff>148813</xdr:rowOff>
    </xdr:from>
    <xdr:to>
      <xdr:col>10</xdr:col>
      <xdr:colOff>326571</xdr:colOff>
      <xdr:row>53</xdr:row>
      <xdr:rowOff>68035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400050</xdr:colOff>
      <xdr:row>55</xdr:row>
      <xdr:rowOff>129144</xdr:rowOff>
    </xdr:from>
    <xdr:to>
      <xdr:col>10</xdr:col>
      <xdr:colOff>23133</xdr:colOff>
      <xdr:row>79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315686</xdr:colOff>
      <xdr:row>56</xdr:row>
      <xdr:rowOff>47625</xdr:rowOff>
    </xdr:from>
    <xdr:to>
      <xdr:col>16</xdr:col>
      <xdr:colOff>323850</xdr:colOff>
      <xdr:row>79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7</xdr:row>
      <xdr:rowOff>10884</xdr:rowOff>
    </xdr:from>
    <xdr:to>
      <xdr:col>15</xdr:col>
      <xdr:colOff>419100</xdr:colOff>
      <xdr:row>30</xdr:row>
      <xdr:rowOff>31296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142875</xdr:colOff>
      <xdr:row>83</xdr:row>
      <xdr:rowOff>66675</xdr:rowOff>
    </xdr:from>
    <xdr:to>
      <xdr:col>8</xdr:col>
      <xdr:colOff>670815</xdr:colOff>
      <xdr:row>87</xdr:row>
      <xdr:rowOff>52926</xdr:rowOff>
    </xdr:to>
    <xdr:pic>
      <xdr:nvPicPr>
        <xdr:cNvPr id="9" name="8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62475" y="141255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4</xdr:row>
      <xdr:rowOff>86458</xdr:rowOff>
    </xdr:to>
    <xdr:pic>
      <xdr:nvPicPr>
        <xdr:cNvPr id="10" name="9 Imagen" descr="logo nuevo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4292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15</xdr:col>
      <xdr:colOff>28575</xdr:colOff>
      <xdr:row>5</xdr:row>
      <xdr:rowOff>19050</xdr:rowOff>
    </xdr:to>
    <xdr:cxnSp macro="">
      <xdr:nvCxnSpPr>
        <xdr:cNvPr id="11" name="10 Conector recto"/>
        <xdr:cNvCxnSpPr/>
      </xdr:nvCxnSpPr>
      <xdr:spPr>
        <a:xfrm>
          <a:off x="786179" y="826478"/>
          <a:ext cx="11472496" cy="219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/zzzzz%20Estadisticas/Datos%20Mercado/SAPIA/Open%20Data%20Mercado%20Juego%20Mendoza%20-%20CSV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Tragamonedas"/>
      <sheetName val="Mapa Tragamonedas (2)"/>
      <sheetName val="Mapa Lotericos"/>
      <sheetName val="Estadísticas"/>
      <sheetName val="Mapa Lotericos (2)"/>
      <sheetName val="Mapa Hipodromo"/>
      <sheetName val="Mapa Hipodromo (2)"/>
      <sheetName val="Panel Inicio"/>
      <sheetName val="Resumen Casinos"/>
      <sheetName val="Mes Corriente"/>
      <sheetName val="Parque de Maquinas"/>
      <sheetName val="Posiciones de Juego"/>
      <sheetName val="Win por posicion de Juego"/>
      <sheetName val="Beneficios Juego Electronico"/>
      <sheetName val="Beneficios Juego Vivo"/>
      <sheetName val="Panel de Control"/>
      <sheetName val="Impuestos"/>
      <sheetName val="Visitas"/>
      <sheetName val="Recaudación"/>
      <sheetName val="Totales Mercado"/>
      <sheetName val="Beneficio J.Electr. CSV"/>
      <sheetName val="Oferta de Juego CSV"/>
      <sheetName val="Media Poblacional Tragamonedas"/>
      <sheetName val="Media Poblacional Trag. CSV"/>
      <sheetName val="Media Poblacional Lotericos"/>
      <sheetName val="Media Poblacional Lotericos CSV"/>
      <sheetName val="Beneficio Juegos Lot Mes Corr"/>
      <sheetName val="Datos Juegos Lot Mes CSV"/>
      <sheetName val="Comision Juegos Lot Mes Corr"/>
      <sheetName val="Resumen resultados Lot"/>
      <sheetName val="Premios Juegos Lot Mes Corr"/>
      <sheetName val="Cupones Juegos Lot Mes Corr"/>
      <sheetName val="Lotericos Dep Mes Corr"/>
      <sheetName val="Lotericos Dep Mes Corr CSV"/>
      <sheetName val="Puntos de Venta"/>
      <sheetName val="Beneficio Juegos Lotéricos"/>
      <sheetName val="Comisiones Juegos Lotéricos"/>
      <sheetName val="Premios Juegos Lotéricos"/>
      <sheetName val="Cupones Juegos Lotéricos"/>
      <sheetName val="Auxiliar Puntos de Venta"/>
      <sheetName val="Auxiliar Media Poblacional"/>
      <sheetName val="AuxiliarMesAnteriorLoteria"/>
      <sheetName val="Auxiliar Lotéricos"/>
      <sheetName val="AuxiliarCorrienteLoteria"/>
      <sheetName val="Hoja3"/>
      <sheetName val="Oferta de Juegos Lotéricos"/>
      <sheetName val="Recaudación Juegos Lotéricos"/>
      <sheetName val="EstadisticaJT"/>
      <sheetName val="Datos Gráficos"/>
      <sheetName val="AuxiliarRanking"/>
      <sheetName val="AuxiliarOasis"/>
      <sheetName val="GMza"/>
      <sheetName val="Sur"/>
      <sheetName val="Este"/>
      <sheetName val="VdUco"/>
      <sheetName val="Dp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20">
          <cell r="D120" t="str">
            <v>Total Quiniela</v>
          </cell>
          <cell r="H120" t="str">
            <v>Total Quiniela</v>
          </cell>
          <cell r="I120" t="str">
            <v>Total Otros Juegos Propios</v>
          </cell>
          <cell r="M120" t="str">
            <v>Total Otros Juegos Propios</v>
          </cell>
          <cell r="N120" t="str">
            <v>Total Juegos Foraneros</v>
          </cell>
          <cell r="R120" t="str">
            <v>Total Juegos Foraneros</v>
          </cell>
        </row>
        <row r="121">
          <cell r="D121" t="str">
            <v xml:space="preserve">Recaudación </v>
          </cell>
          <cell r="H121" t="str">
            <v>Beneficio</v>
          </cell>
          <cell r="I121" t="str">
            <v xml:space="preserve">Recaudación </v>
          </cell>
          <cell r="M121" t="str">
            <v>Beneficio</v>
          </cell>
          <cell r="N121" t="str">
            <v xml:space="preserve">Recaudación </v>
          </cell>
          <cell r="R121" t="str">
            <v>Beneficio</v>
          </cell>
        </row>
        <row r="122">
          <cell r="B122" t="str">
            <v>CAPITAL</v>
          </cell>
          <cell r="D122">
            <v>13881855</v>
          </cell>
          <cell r="H122">
            <v>2988731.53</v>
          </cell>
          <cell r="I122">
            <v>631110</v>
          </cell>
          <cell r="M122">
            <v>172173.85</v>
          </cell>
          <cell r="N122">
            <v>5854890</v>
          </cell>
          <cell r="R122">
            <v>844161.35999999987</v>
          </cell>
        </row>
        <row r="123">
          <cell r="B123" t="str">
            <v>GENERAL ALVEAR</v>
          </cell>
          <cell r="D123">
            <v>4114494</v>
          </cell>
          <cell r="H123">
            <v>922840.67000000039</v>
          </cell>
          <cell r="I123">
            <v>44700</v>
          </cell>
          <cell r="M123">
            <v>16239.630000000001</v>
          </cell>
          <cell r="N123">
            <v>773949</v>
          </cell>
          <cell r="R123">
            <v>111385.54999999999</v>
          </cell>
        </row>
        <row r="124">
          <cell r="B124" t="str">
            <v>GODOY CRUZ</v>
          </cell>
          <cell r="D124">
            <v>10202919</v>
          </cell>
          <cell r="H124">
            <v>1985275.96</v>
          </cell>
          <cell r="I124">
            <v>361395</v>
          </cell>
          <cell r="M124">
            <v>82710.67</v>
          </cell>
          <cell r="N124">
            <v>3523233</v>
          </cell>
          <cell r="R124">
            <v>505565.36999999994</v>
          </cell>
        </row>
        <row r="125">
          <cell r="B125" t="str">
            <v>GUAYMALLEN</v>
          </cell>
          <cell r="D125">
            <v>17479293</v>
          </cell>
          <cell r="H125">
            <v>3469383.0999999982</v>
          </cell>
          <cell r="I125">
            <v>651305</v>
          </cell>
          <cell r="M125">
            <v>131741.13</v>
          </cell>
          <cell r="N125">
            <v>4785635</v>
          </cell>
          <cell r="R125">
            <v>686830.87</v>
          </cell>
        </row>
        <row r="126">
          <cell r="B126" t="str">
            <v>JUNIN</v>
          </cell>
          <cell r="D126">
            <v>1879149</v>
          </cell>
          <cell r="H126">
            <v>-165009.15000000008</v>
          </cell>
          <cell r="I126">
            <v>81170</v>
          </cell>
          <cell r="M126">
            <v>6688.8600000000006</v>
          </cell>
          <cell r="N126">
            <v>441275</v>
          </cell>
          <cell r="R126">
            <v>63123.750000000007</v>
          </cell>
        </row>
        <row r="127">
          <cell r="B127" t="str">
            <v>LA PAZ</v>
          </cell>
          <cell r="D127">
            <v>796656</v>
          </cell>
          <cell r="H127">
            <v>153992.25999999998</v>
          </cell>
          <cell r="I127">
            <v>10910</v>
          </cell>
          <cell r="M127">
            <v>2696.6</v>
          </cell>
          <cell r="N127">
            <v>98655</v>
          </cell>
          <cell r="R127">
            <v>14753.650000000001</v>
          </cell>
        </row>
        <row r="128">
          <cell r="B128" t="str">
            <v>LAS HERAS</v>
          </cell>
          <cell r="D128">
            <v>9829851</v>
          </cell>
          <cell r="H128">
            <v>1723707.8900000013</v>
          </cell>
          <cell r="I128">
            <v>281785</v>
          </cell>
          <cell r="M128">
            <v>45993.520000000004</v>
          </cell>
          <cell r="N128">
            <v>2177256</v>
          </cell>
          <cell r="R128">
            <v>311279.11999999994</v>
          </cell>
        </row>
        <row r="129">
          <cell r="B129" t="str">
            <v>LAVALLE</v>
          </cell>
          <cell r="D129">
            <v>2400957</v>
          </cell>
          <cell r="H129">
            <v>386775.44999999995</v>
          </cell>
          <cell r="I129">
            <v>215355</v>
          </cell>
          <cell r="M129">
            <v>34080.269999999997</v>
          </cell>
          <cell r="N129">
            <v>425527</v>
          </cell>
          <cell r="R129">
            <v>60378.29</v>
          </cell>
        </row>
        <row r="130">
          <cell r="B130" t="str">
            <v>LUJAN</v>
          </cell>
          <cell r="D130">
            <v>10029247</v>
          </cell>
          <cell r="H130">
            <v>1463415.8099999996</v>
          </cell>
          <cell r="I130">
            <v>344680</v>
          </cell>
          <cell r="M130">
            <v>71847.42</v>
          </cell>
          <cell r="N130">
            <v>2246265</v>
          </cell>
          <cell r="R130">
            <v>323689.81</v>
          </cell>
        </row>
        <row r="131">
          <cell r="B131" t="str">
            <v>MAIPU</v>
          </cell>
          <cell r="D131">
            <v>9105767</v>
          </cell>
          <cell r="H131">
            <v>2143472.8100000015</v>
          </cell>
          <cell r="I131">
            <v>508675</v>
          </cell>
          <cell r="M131">
            <v>86534.080000000002</v>
          </cell>
          <cell r="N131">
            <v>2633715</v>
          </cell>
          <cell r="R131">
            <v>373701.03</v>
          </cell>
        </row>
        <row r="132">
          <cell r="B132" t="str">
            <v>MALARGUE</v>
          </cell>
          <cell r="D132">
            <v>1861441</v>
          </cell>
          <cell r="H132">
            <v>394520.74000000011</v>
          </cell>
          <cell r="I132">
            <v>17345</v>
          </cell>
          <cell r="M132">
            <v>9321.89</v>
          </cell>
          <cell r="N132">
            <v>511888</v>
          </cell>
          <cell r="R132">
            <v>74593.72</v>
          </cell>
        </row>
        <row r="133">
          <cell r="B133" t="str">
            <v>RIVADAVIA</v>
          </cell>
          <cell r="D133">
            <v>3430196</v>
          </cell>
          <cell r="H133">
            <v>421255.47</v>
          </cell>
          <cell r="I133">
            <v>352055</v>
          </cell>
          <cell r="M133">
            <v>54138.74</v>
          </cell>
          <cell r="N133">
            <v>1018732</v>
          </cell>
          <cell r="R133">
            <v>146352.16000000003</v>
          </cell>
        </row>
        <row r="134">
          <cell r="B134" t="str">
            <v>SAN CARLOS</v>
          </cell>
          <cell r="D134">
            <v>2408226</v>
          </cell>
          <cell r="H134">
            <v>527127.30000000005</v>
          </cell>
          <cell r="I134">
            <v>218435</v>
          </cell>
          <cell r="M134">
            <v>38452.85</v>
          </cell>
          <cell r="N134">
            <v>389991</v>
          </cell>
          <cell r="R134">
            <v>55160.25</v>
          </cell>
        </row>
        <row r="135">
          <cell r="B135" t="str">
            <v>SAN MARTIN</v>
          </cell>
          <cell r="D135">
            <v>7681349</v>
          </cell>
          <cell r="H135">
            <v>1692603.2900000005</v>
          </cell>
          <cell r="I135">
            <v>449165</v>
          </cell>
          <cell r="M135">
            <v>95076.790000000008</v>
          </cell>
          <cell r="N135">
            <v>2061245</v>
          </cell>
          <cell r="R135">
            <v>292772.31</v>
          </cell>
        </row>
        <row r="136">
          <cell r="B136" t="str">
            <v xml:space="preserve">SAN RAFAEL </v>
          </cell>
          <cell r="D136">
            <v>11132514</v>
          </cell>
          <cell r="H136">
            <v>2199567.8000000003</v>
          </cell>
          <cell r="I136">
            <v>417715</v>
          </cell>
          <cell r="M136">
            <v>90087.6</v>
          </cell>
          <cell r="N136">
            <v>2891829</v>
          </cell>
          <cell r="R136">
            <v>403732.13000000006</v>
          </cell>
        </row>
        <row r="137">
          <cell r="B137" t="str">
            <v>SANTA ROSA</v>
          </cell>
          <cell r="D137">
            <v>1148063</v>
          </cell>
          <cell r="H137">
            <v>199377.73000000007</v>
          </cell>
          <cell r="I137">
            <v>31820</v>
          </cell>
          <cell r="M137">
            <v>4392.2</v>
          </cell>
          <cell r="N137">
            <v>161254</v>
          </cell>
          <cell r="R137">
            <v>23316.240000000002</v>
          </cell>
        </row>
        <row r="138">
          <cell r="B138" t="str">
            <v>TUNUYAN</v>
          </cell>
          <cell r="D138">
            <v>4899452</v>
          </cell>
          <cell r="H138">
            <v>1177498.3000000007</v>
          </cell>
          <cell r="I138">
            <v>225315</v>
          </cell>
          <cell r="M138">
            <v>43983.97</v>
          </cell>
          <cell r="N138">
            <v>874161</v>
          </cell>
          <cell r="R138">
            <v>125420.85</v>
          </cell>
        </row>
        <row r="143">
          <cell r="H143" t="str">
            <v>Total Quiniela + Otros Propios + Foraneos</v>
          </cell>
        </row>
        <row r="144">
          <cell r="H144" t="str">
            <v>(Beneficio)</v>
          </cell>
        </row>
        <row r="145">
          <cell r="B145" t="str">
            <v>CAPITAL</v>
          </cell>
          <cell r="H145">
            <v>4005066.7399999998</v>
          </cell>
        </row>
        <row r="146">
          <cell r="B146" t="str">
            <v>GENERAL ALVEAR</v>
          </cell>
          <cell r="H146">
            <v>1050465.8500000003</v>
          </cell>
        </row>
        <row r="147">
          <cell r="B147" t="str">
            <v>GODOY CRUZ</v>
          </cell>
          <cell r="H147">
            <v>2573552</v>
          </cell>
        </row>
        <row r="148">
          <cell r="B148" t="str">
            <v>GUAYMALLEN</v>
          </cell>
          <cell r="H148">
            <v>4287955.0999999978</v>
          </cell>
        </row>
        <row r="149">
          <cell r="B149" t="str">
            <v>JUNIN</v>
          </cell>
          <cell r="H149">
            <v>-95196.540000000095</v>
          </cell>
        </row>
        <row r="150">
          <cell r="B150" t="str">
            <v>LA PAZ</v>
          </cell>
          <cell r="H150">
            <v>171442.50999999998</v>
          </cell>
        </row>
        <row r="151">
          <cell r="B151" t="str">
            <v>LAS HERAS</v>
          </cell>
          <cell r="H151">
            <v>2080980.5300000012</v>
          </cell>
        </row>
        <row r="152">
          <cell r="B152" t="str">
            <v>LAVALLE</v>
          </cell>
          <cell r="H152">
            <v>481234.00999999995</v>
          </cell>
        </row>
        <row r="153">
          <cell r="B153" t="str">
            <v>LUJAN</v>
          </cell>
          <cell r="H153">
            <v>1858953.0399999996</v>
          </cell>
        </row>
        <row r="154">
          <cell r="B154" t="str">
            <v>MAIPU</v>
          </cell>
          <cell r="H154">
            <v>2603707.9200000018</v>
          </cell>
        </row>
        <row r="155">
          <cell r="B155" t="str">
            <v>MALARGUE</v>
          </cell>
          <cell r="H155">
            <v>478436.35000000009</v>
          </cell>
        </row>
        <row r="156">
          <cell r="B156" t="str">
            <v>RIVADAVIA</v>
          </cell>
          <cell r="H156">
            <v>621746.37</v>
          </cell>
        </row>
        <row r="157">
          <cell r="B157" t="str">
            <v>SAN CARLOS</v>
          </cell>
          <cell r="H157">
            <v>620740.4</v>
          </cell>
        </row>
        <row r="158">
          <cell r="B158" t="str">
            <v>SAN MARTIN</v>
          </cell>
          <cell r="H158">
            <v>2080452.3900000006</v>
          </cell>
        </row>
        <row r="159">
          <cell r="B159" t="str">
            <v xml:space="preserve">SAN RAFAEL </v>
          </cell>
          <cell r="H159">
            <v>2693387.5300000003</v>
          </cell>
        </row>
        <row r="160">
          <cell r="B160" t="str">
            <v>SANTA ROSA</v>
          </cell>
          <cell r="H160">
            <v>227086.17000000007</v>
          </cell>
        </row>
        <row r="161">
          <cell r="B161" t="str">
            <v>TUNUYAN</v>
          </cell>
          <cell r="H161">
            <v>1346903.1200000008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6">
    <tabColor rgb="FF7030A0"/>
    <pageSetUpPr fitToPage="1"/>
  </sheetPr>
  <dimension ref="A1:T83"/>
  <sheetViews>
    <sheetView showGridLines="0" tabSelected="1" workbookViewId="0"/>
  </sheetViews>
  <sheetFormatPr baseColWidth="10" defaultRowHeight="12.75"/>
  <cols>
    <col min="2" max="2" width="20.5703125" bestFit="1" customWidth="1"/>
    <col min="8" max="8" width="14.28515625" bestFit="1" customWidth="1"/>
  </cols>
  <sheetData>
    <row r="1" spans="1:20" s="1" customFormat="1">
      <c r="C1" s="2"/>
      <c r="J1" s="2"/>
    </row>
    <row r="2" spans="1:20" s="1" customFormat="1">
      <c r="C2" s="2"/>
      <c r="J2" s="2"/>
      <c r="O2" s="3" t="s">
        <v>0</v>
      </c>
    </row>
    <row r="3" spans="1:20" s="1" customFormat="1">
      <c r="C3" s="2"/>
      <c r="J3" s="2"/>
      <c r="O3" s="4" t="s">
        <v>1</v>
      </c>
    </row>
    <row r="4" spans="1:20" s="1" customFormat="1">
      <c r="C4" s="2"/>
      <c r="J4" s="2"/>
      <c r="O4" s="4" t="s">
        <v>2</v>
      </c>
    </row>
    <row r="5" spans="1:20" s="1" customFormat="1">
      <c r="C5" s="2"/>
      <c r="J5" s="2"/>
    </row>
    <row r="6" spans="1:20" s="7" customFormat="1" ht="33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  <c r="S6" s="6"/>
      <c r="T6" s="6"/>
    </row>
    <row r="7" spans="1:20" s="10" customFormat="1" ht="26.25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  <c r="S7" s="9"/>
      <c r="T7" s="9"/>
    </row>
    <row r="8" spans="1:20" ht="27">
      <c r="F8" s="11"/>
      <c r="G8" s="12"/>
      <c r="H8" s="12"/>
      <c r="I8" s="13"/>
      <c r="J8" s="13"/>
      <c r="K8" s="13"/>
      <c r="L8" s="13"/>
      <c r="M8" s="13"/>
      <c r="N8" s="13"/>
    </row>
    <row r="83" spans="1:15">
      <c r="A83" s="14" t="s">
        <v>4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</sheetData>
  <mergeCells count="4">
    <mergeCell ref="A6:P6"/>
    <mergeCell ref="A7:P7"/>
    <mergeCell ref="I8:N8"/>
    <mergeCell ref="A83:O83"/>
  </mergeCells>
  <pageMargins left="0.70866141732283472" right="0.26" top="0.17" bottom="0.25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Lotericos Dep Mes Corr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2018-05-10T14:17:37Z</dcterms:created>
  <dcterms:modified xsi:type="dcterms:W3CDTF">2018-05-10T14:17:38Z</dcterms:modified>
</cp:coreProperties>
</file>