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Y37" i="1"/>
  <c r="Y39"/>
  <c r="X37"/>
  <c r="W37"/>
  <c r="V27"/>
  <c r="U27"/>
  <c r="T27"/>
  <c r="S37"/>
  <c r="R37"/>
  <c r="O37"/>
  <c r="Q37" l="1"/>
  <c r="P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<sst xmlns="http://schemas.openxmlformats.org/spreadsheetml/2006/main" count="66" uniqueCount="46">
  <si>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</si>
  <si>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</si>
  <si>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</si>
  <si>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</si>
  <si>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</si>
  <si>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</si>
  <si>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</si>
  <si>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</si>
  <si>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</si>
  <si>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</si>
  <si>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</si>
  <si>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</si>
  <si>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</si>
  <si>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</si>
  <si>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</si>
  <si>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</si>
  <si>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</si>
  <si>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</si>
  <si>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</si>
  <si>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</si>
  <si>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</si>
  <si>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</si>
  <si>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</si>
  <si>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</si>
  <si>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</si>
  <si>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</si>
  <si>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</si>
  <si>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</si>
  <si>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</si>
  <si>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</si>
  <si>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</si>
  <si>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</si>
  <si>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</si>
  <si>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</si>
  <si>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</si>
  <si>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</si>
  <si>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</si>
  <si>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</si>
  <si>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>SEPTIEMBRE</t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</si>
  <si>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>TRANSFERIDO A BIBLIOTECAS POPULARES- LEY N°6971</t>
    </r>
  </si>
  <si>
    <t>**</t>
  </si>
  <si>
    <t>OCTUBRE</t>
  </si>
  <si>
    <t>NOVIEMBRE</t>
  </si>
  <si>
    <t>56,3% TGP</t>
  </si>
  <si>
    <t>DICIEMBRE</t>
  </si>
  <si>
    <t>TOTAL  TRANSFERIDO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</si>
</sst>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3" fillId="0" borderId="1" xfId="0" applyNumberFormat="1" applyFont="1" applyBorder="1" applyAlignment="1">
      <alignment horizontal="center" vertical="center"/>
    </xf>
    <xf numFmtId="43" fontId="0" fillId="0" borderId="9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2"/>
  <sheetViews>
    <sheetView showGridLines="0" tabSelected="1" topLeftCell="K7" workbookViewId="0">
      <selection activeCell="Y23" sqref="Y23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24" width="13.85546875" customWidth="1"/>
    <col min="25" max="25" width="21" bestFit="1" customWidth="1"/>
  </cols>
  <sheetData>
    <row r="1" spans="2:25" s="1" customFormat="1" ht="10.5" customHeight="1"/>
    <row r="2" spans="2:25" s="1" customFormat="1" ht="10.5" customHeight="1"/>
    <row r="3" spans="2:25" s="1" customFormat="1" ht="10.5" customHeight="1"/>
    <row r="4" spans="2:25" s="1" customFormat="1" ht="10.5" customHeight="1"/>
    <row r="5" spans="2:25" s="1" customFormat="1" ht="10.5" customHeight="1"/>
    <row r="6" spans="2:25" s="2" customFormat="1" ht="9" customHeight="1"/>
    <row r="7" spans="2:25" s="3" customFormat="1" ht="6" customHeight="1"/>
    <row r="8" spans="2:25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36</v>
      </c>
      <c r="Q8" s="33" t="s">
        <v>38</v>
      </c>
      <c r="R8" s="33" t="s">
        <v>38</v>
      </c>
      <c r="S8" s="33" t="s">
        <v>38</v>
      </c>
      <c r="T8" s="33" t="s">
        <v>41</v>
      </c>
      <c r="U8" s="33" t="s">
        <v>41</v>
      </c>
      <c r="V8" s="33" t="s">
        <v>42</v>
      </c>
      <c r="W8" s="33" t="s">
        <v>44</v>
      </c>
      <c r="X8" s="33" t="s">
        <v>44</v>
      </c>
      <c r="Y8" s="33" t="s">
        <v>45</v>
      </c>
    </row>
    <row r="9" spans="2:25" s="4" customFormat="1">
      <c r="B9" s="51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47" t="s">
        <v>37</v>
      </c>
      <c r="P9" s="47" t="s">
        <v>37</v>
      </c>
      <c r="Q9" s="47" t="s">
        <v>37</v>
      </c>
      <c r="R9" s="47" t="s">
        <v>37</v>
      </c>
      <c r="S9" s="47" t="s">
        <v>37</v>
      </c>
      <c r="T9" s="56" t="s">
        <v>43</v>
      </c>
      <c r="U9" s="56" t="s">
        <v>43</v>
      </c>
      <c r="V9" s="56" t="s">
        <v>43</v>
      </c>
      <c r="W9" s="56" t="s">
        <v>43</v>
      </c>
      <c r="X9" s="56" t="s">
        <v>43</v>
      </c>
    </row>
    <row r="10" spans="2:25">
      <c r="B10" s="51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48"/>
      <c r="P10" s="48"/>
      <c r="Q10" s="48"/>
      <c r="R10" s="48"/>
      <c r="S10" s="48"/>
      <c r="T10" s="56"/>
      <c r="U10" s="56"/>
      <c r="V10" s="56"/>
      <c r="W10" s="56"/>
      <c r="X10" s="56"/>
    </row>
    <row r="11" spans="2:25">
      <c r="B11" s="51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48"/>
      <c r="P11" s="48"/>
      <c r="Q11" s="48"/>
      <c r="R11" s="48"/>
      <c r="S11" s="48"/>
      <c r="T11" s="56"/>
      <c r="U11" s="56"/>
      <c r="V11" s="56"/>
      <c r="W11" s="56"/>
      <c r="X11" s="56"/>
    </row>
    <row r="12" spans="2:25">
      <c r="B12" s="51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48"/>
      <c r="P12" s="48"/>
      <c r="Q12" s="48"/>
      <c r="R12" s="48"/>
      <c r="S12" s="48"/>
      <c r="T12" s="56"/>
      <c r="U12" s="56"/>
      <c r="V12" s="56"/>
      <c r="W12" s="56"/>
      <c r="X12" s="56"/>
    </row>
    <row r="13" spans="2:25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48"/>
      <c r="P13" s="48"/>
      <c r="Q13" s="48"/>
      <c r="R13" s="48"/>
      <c r="S13" s="48"/>
      <c r="T13" s="56"/>
      <c r="U13" s="56"/>
      <c r="V13" s="56"/>
      <c r="W13" s="56"/>
      <c r="X13" s="56"/>
    </row>
    <row r="14" spans="2:25">
      <c r="E14" s="5"/>
      <c r="F14" s="5"/>
      <c r="G14" s="5"/>
      <c r="I14" s="34"/>
      <c r="J14" s="34"/>
      <c r="K14" s="34"/>
      <c r="L14" s="34"/>
      <c r="M14" s="34"/>
      <c r="N14" s="34"/>
      <c r="O14" s="48"/>
      <c r="P14" s="48"/>
      <c r="Q14" s="48"/>
      <c r="R14" s="48"/>
      <c r="S14" s="48"/>
      <c r="T14" s="56"/>
      <c r="U14" s="56"/>
      <c r="V14" s="56"/>
      <c r="W14" s="56"/>
      <c r="X14" s="56"/>
    </row>
    <row r="15" spans="2:25">
      <c r="B15" s="52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48"/>
      <c r="P15" s="48"/>
      <c r="Q15" s="48"/>
      <c r="R15" s="48"/>
      <c r="S15" s="48"/>
      <c r="T15" s="56"/>
      <c r="U15" s="56"/>
      <c r="V15" s="56"/>
      <c r="W15" s="56"/>
      <c r="X15" s="56"/>
    </row>
    <row r="16" spans="2:25" ht="15">
      <c r="B16" s="53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48"/>
      <c r="P16" s="48"/>
      <c r="Q16" s="48"/>
      <c r="R16" s="48"/>
      <c r="S16" s="48"/>
      <c r="T16" s="56"/>
      <c r="U16" s="56"/>
      <c r="V16" s="56"/>
      <c r="W16" s="56"/>
      <c r="X16" s="56"/>
    </row>
    <row r="17" spans="2:24" ht="12.75" customHeight="1">
      <c r="B17" s="53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48"/>
      <c r="P17" s="48"/>
      <c r="Q17" s="48"/>
      <c r="R17" s="48"/>
      <c r="S17" s="48"/>
      <c r="T17" s="56"/>
      <c r="U17" s="56"/>
      <c r="V17" s="56"/>
      <c r="W17" s="56"/>
      <c r="X17" s="56"/>
    </row>
    <row r="18" spans="2:24" ht="15">
      <c r="B18" s="53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48"/>
      <c r="P18" s="48"/>
      <c r="Q18" s="48"/>
      <c r="R18" s="48"/>
      <c r="S18" s="48"/>
      <c r="T18" s="56"/>
      <c r="U18" s="56"/>
      <c r="V18" s="56"/>
      <c r="W18" s="56"/>
      <c r="X18" s="56"/>
    </row>
    <row r="19" spans="2:24" ht="15">
      <c r="B19" s="53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48"/>
      <c r="P19" s="48"/>
      <c r="Q19" s="48"/>
      <c r="R19" s="48"/>
      <c r="S19" s="48"/>
      <c r="T19" s="56"/>
      <c r="U19" s="56"/>
      <c r="V19" s="56"/>
      <c r="W19" s="56"/>
      <c r="X19" s="56"/>
    </row>
    <row r="20" spans="2:24" ht="15">
      <c r="B20" s="53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48"/>
      <c r="P20" s="48"/>
      <c r="Q20" s="48"/>
      <c r="R20" s="48"/>
      <c r="S20" s="48"/>
      <c r="T20" s="56"/>
      <c r="U20" s="56"/>
      <c r="V20" s="56"/>
      <c r="W20" s="56"/>
      <c r="X20" s="56"/>
    </row>
    <row r="21" spans="2:24" ht="15">
      <c r="B21" s="53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48"/>
      <c r="P21" s="48"/>
      <c r="Q21" s="48"/>
      <c r="R21" s="48"/>
      <c r="S21" s="48"/>
      <c r="T21" s="56"/>
      <c r="U21" s="56"/>
      <c r="V21" s="56"/>
      <c r="W21" s="56"/>
      <c r="X21" s="56"/>
    </row>
    <row r="22" spans="2:24" ht="15">
      <c r="B22" s="53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48"/>
      <c r="P22" s="48"/>
      <c r="Q22" s="48"/>
      <c r="R22" s="48"/>
      <c r="S22" s="48"/>
      <c r="T22" s="56"/>
      <c r="U22" s="56"/>
      <c r="V22" s="56"/>
      <c r="W22" s="56"/>
      <c r="X22" s="56"/>
    </row>
    <row r="23" spans="2:24">
      <c r="B23" s="53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48"/>
      <c r="P23" s="48"/>
      <c r="Q23" s="48"/>
      <c r="R23" s="48"/>
      <c r="S23" s="48"/>
      <c r="T23" s="56"/>
      <c r="U23" s="56"/>
      <c r="V23" s="56"/>
      <c r="W23" s="56"/>
      <c r="X23" s="56"/>
    </row>
    <row r="24" spans="2:24" ht="15">
      <c r="B24" s="54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48"/>
      <c r="P24" s="48"/>
      <c r="Q24" s="48"/>
      <c r="R24" s="48"/>
      <c r="S24" s="48"/>
      <c r="T24" s="56"/>
      <c r="U24" s="56"/>
      <c r="V24" s="56"/>
      <c r="W24" s="56"/>
      <c r="X24" s="56"/>
    </row>
    <row r="25" spans="2:24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48"/>
      <c r="P25" s="48"/>
      <c r="Q25" s="48"/>
      <c r="R25" s="48"/>
      <c r="S25" s="48"/>
      <c r="T25" s="56"/>
      <c r="U25" s="56"/>
      <c r="V25" s="56"/>
      <c r="W25" s="56"/>
      <c r="X25" s="56"/>
    </row>
    <row r="26" spans="2:24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49"/>
      <c r="P26" s="49"/>
      <c r="Q26" s="49"/>
      <c r="R26" s="49"/>
      <c r="S26" s="49"/>
      <c r="T26" s="56"/>
      <c r="U26" s="56"/>
      <c r="V26" s="56"/>
      <c r="W26" s="56"/>
      <c r="X26" s="56"/>
    </row>
    <row r="27" spans="2:24">
      <c r="B27" s="55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44">
        <v>10000000</v>
      </c>
      <c r="P27" s="44">
        <v>10000000</v>
      </c>
      <c r="Q27" s="44">
        <v>10000000</v>
      </c>
      <c r="R27" s="44">
        <v>10000000</v>
      </c>
      <c r="S27" s="44">
        <v>5000000</v>
      </c>
      <c r="T27" s="57">
        <f>T37</f>
        <v>10000000</v>
      </c>
      <c r="U27" s="44">
        <f>U37</f>
        <v>10000000</v>
      </c>
      <c r="V27" s="44">
        <f>V37</f>
        <v>10000000</v>
      </c>
      <c r="W27" s="44">
        <v>5000000</v>
      </c>
      <c r="X27" s="44">
        <v>5000000</v>
      </c>
    </row>
    <row r="28" spans="2:24">
      <c r="B28" s="55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5"/>
      <c r="P28" s="45"/>
      <c r="Q28" s="45"/>
      <c r="R28" s="45"/>
      <c r="S28" s="45"/>
      <c r="T28" s="58"/>
      <c r="U28" s="45"/>
      <c r="V28" s="45"/>
      <c r="W28" s="45"/>
      <c r="X28" s="45"/>
    </row>
    <row r="29" spans="2:24" ht="12.75" customHeight="1">
      <c r="B29" s="55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5"/>
      <c r="P29" s="45"/>
      <c r="Q29" s="45"/>
      <c r="R29" s="45"/>
      <c r="S29" s="45"/>
      <c r="T29" s="58"/>
      <c r="U29" s="45"/>
      <c r="V29" s="45"/>
      <c r="W29" s="45"/>
      <c r="X29" s="45"/>
    </row>
    <row r="30" spans="2:24">
      <c r="B30" s="55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5"/>
      <c r="P30" s="45"/>
      <c r="Q30" s="45"/>
      <c r="R30" s="45"/>
      <c r="S30" s="45"/>
      <c r="T30" s="58"/>
      <c r="U30" s="45"/>
      <c r="V30" s="45"/>
      <c r="W30" s="45"/>
      <c r="X30" s="45"/>
    </row>
    <row r="31" spans="2:24" ht="15">
      <c r="B31" s="55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5"/>
      <c r="P31" s="45"/>
      <c r="Q31" s="45"/>
      <c r="R31" s="45"/>
      <c r="S31" s="45"/>
      <c r="T31" s="58"/>
      <c r="U31" s="45"/>
      <c r="V31" s="45"/>
      <c r="W31" s="45"/>
      <c r="X31" s="45"/>
    </row>
    <row r="32" spans="2:24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5"/>
      <c r="P32" s="45"/>
      <c r="Q32" s="45"/>
      <c r="R32" s="45"/>
      <c r="S32" s="45"/>
      <c r="T32" s="58"/>
      <c r="U32" s="45"/>
      <c r="V32" s="45"/>
      <c r="W32" s="45"/>
      <c r="X32" s="45"/>
    </row>
    <row r="33" spans="2:26" ht="15">
      <c r="B33" s="51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5"/>
      <c r="P33" s="45"/>
      <c r="Q33" s="45"/>
      <c r="R33" s="45"/>
      <c r="S33" s="45"/>
      <c r="T33" s="58"/>
      <c r="U33" s="45"/>
      <c r="V33" s="45"/>
      <c r="W33" s="45"/>
      <c r="X33" s="45"/>
    </row>
    <row r="34" spans="2:26" ht="15">
      <c r="B34" s="51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6"/>
      <c r="P34" s="46"/>
      <c r="Q34" s="46"/>
      <c r="R34" s="46"/>
      <c r="S34" s="46"/>
      <c r="T34" s="59"/>
      <c r="U34" s="46"/>
      <c r="V34" s="46"/>
      <c r="W34" s="46"/>
      <c r="X34" s="46"/>
    </row>
    <row r="35" spans="2:26" ht="15">
      <c r="B35" s="4"/>
      <c r="C35" s="17"/>
      <c r="D35" s="4"/>
      <c r="E35" s="5"/>
      <c r="F35" s="5"/>
      <c r="G35" s="5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6">
      <c r="E36" s="5"/>
      <c r="F36" s="5"/>
      <c r="G36" s="5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6" ht="15">
      <c r="B37" s="50" t="s">
        <v>22</v>
      </c>
      <c r="C37" s="50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O37</f>
        <v>10000000</v>
      </c>
      <c r="Q37" s="38">
        <f>Q27</f>
        <v>10000000</v>
      </c>
      <c r="R37" s="38">
        <f>R27</f>
        <v>10000000</v>
      </c>
      <c r="S37" s="38">
        <f>S27</f>
        <v>5000000</v>
      </c>
      <c r="T37" s="38">
        <v>10000000</v>
      </c>
      <c r="U37" s="38">
        <v>10000000</v>
      </c>
      <c r="V37" s="38">
        <v>10000000</v>
      </c>
      <c r="W37" s="38">
        <f>W27</f>
        <v>5000000</v>
      </c>
      <c r="X37" s="38">
        <f>X27</f>
        <v>5000000</v>
      </c>
      <c r="Y37" s="38">
        <f>(N37*10)+O37+P37+Q37+R37+S37+T37+U37+V37+W37+X37</f>
        <v>191667400</v>
      </c>
    </row>
    <row r="38" spans="2:26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  <c r="P38" s="35">
        <v>43341</v>
      </c>
      <c r="Q38" s="35">
        <v>43364</v>
      </c>
      <c r="R38" s="35">
        <v>43371</v>
      </c>
      <c r="S38" s="35">
        <v>43371</v>
      </c>
      <c r="T38" s="35">
        <v>43402</v>
      </c>
      <c r="U38" s="35">
        <v>43404</v>
      </c>
      <c r="V38" s="35">
        <v>43433</v>
      </c>
      <c r="W38" s="35">
        <v>43453</v>
      </c>
      <c r="X38" s="35">
        <v>43453</v>
      </c>
      <c r="Y38" s="38">
        <v>750000</v>
      </c>
      <c r="Z38" s="42" t="s">
        <v>40</v>
      </c>
    </row>
    <row r="39" spans="2:26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  <c r="P39" s="36">
        <v>7253</v>
      </c>
      <c r="Q39" s="36">
        <v>7990</v>
      </c>
      <c r="R39" s="39">
        <v>7988</v>
      </c>
      <c r="S39" s="39">
        <v>8638</v>
      </c>
      <c r="T39" s="40">
        <v>9472</v>
      </c>
      <c r="U39" s="40">
        <v>9473</v>
      </c>
      <c r="V39" s="40">
        <v>10598</v>
      </c>
      <c r="W39" s="43">
        <v>11168</v>
      </c>
      <c r="X39" s="43">
        <v>11170</v>
      </c>
      <c r="Y39" s="38">
        <f>Y37+Y38</f>
        <v>192417400</v>
      </c>
    </row>
    <row r="42" spans="2:26">
      <c r="B42" s="41"/>
      <c r="C42" s="41" t="s">
        <v>39</v>
      </c>
    </row>
  </sheetData>
  <mergeCells count="25">
    <mergeCell ref="W9:W26"/>
    <mergeCell ref="X9:X26"/>
    <mergeCell ref="W27:W34"/>
    <mergeCell ref="X27:X34"/>
    <mergeCell ref="T9:T26"/>
    <mergeCell ref="U9:U26"/>
    <mergeCell ref="V9:V26"/>
    <mergeCell ref="T27:T34"/>
    <mergeCell ref="U27:U34"/>
    <mergeCell ref="V27:V34"/>
    <mergeCell ref="R9:R26"/>
    <mergeCell ref="S9:S26"/>
    <mergeCell ref="R27:R34"/>
    <mergeCell ref="S27:S34"/>
    <mergeCell ref="Q9:Q26"/>
    <mergeCell ref="Q27:Q34"/>
    <mergeCell ref="P27:P34"/>
    <mergeCell ref="P9:P26"/>
    <mergeCell ref="B37:C37"/>
    <mergeCell ref="O9:O26"/>
    <mergeCell ref="O27:O34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2018-12-19T15:42:36Z</dcterms:modified>
</cp:coreProperties>
</file>