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<sst xmlns="http://schemas.openxmlformats.org/spreadsheetml/2006/main" count="371" uniqueCount="220">
  <si>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</si>
  <si>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</si>
  <si>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</si>
  <si>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</si>
  <si>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</si>
  <si>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</si>
  <si>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</si>
  <si>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</si>
  <si>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</si>
  <si>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</si>
  <si>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</si>
  <si>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</si>
  <si>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</si>
  <si>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</si>
  <si>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</si>
  <si>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</si>
  <si>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</si>
  <si>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</si>
  <si>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</si>
  <si>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</si>
  <si>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</si>
  <si>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</si>
  <si>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</si>
  <si>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</si>
  <si>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</si>
  <si>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</si>
  <si>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</si>
  <si>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</si>
  <si>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</si>
  <si>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</si>
  <si>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</si>
  <si>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</si>
  <si>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</si>
  <si>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</si>
  <si>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</si>
  <si>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</si>
  <si>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</si>
  <si>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</si>
  <si>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</si>
  <si>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</si>
  <si>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</si>
  <si>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</si>
  <si>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</si>
  <si>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</si>
  <si>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</si>
  <si>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</si>
  <si>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</si>
  <si>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</si>
  <si>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</si>
  <si>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</si>
  <si>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</si>
  <si>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</si>
  <si>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</si>
  <si>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</si>
  <si>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</si>
  <si>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</si>
  <si>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</si>
  <si>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</si>
  <si>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</si>
  <si>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</si>
  <si>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</si>
  <si>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</si>
  <si>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</si>
  <si>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</si>
  <si>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</si>
  <si>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</si>
  <si>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</si>
  <si>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</si>
  <si>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</si>
  <si>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</si>
  <si>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</si>
  <si>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</si>
  <si>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</si>
  <si>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</si>
  <si>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</si>
  <si>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</si>
  <si>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</si>
  <si>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</si>
  <si>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</si>
  <si>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</si>
  <si>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</si>
  <si>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</si>
  <si>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</si>
  <si>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</si>
  <si>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</si>
  <si>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</si>
  <si>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</si>
  <si>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</si>
  <si>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</si>
  <si>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</si>
  <si>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</si>
  <si>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</si>
  <si>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</si>
  <si>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</si>
  <si>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</si>
  <si>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</si>
  <si>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</si>
  <si>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</si>
  <si>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</si>
  <si>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</si>
  <si>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</si>
  <si>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</si>
  <si>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</si>
  <si>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</si>
  <si>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</si>
  <si>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</si>
  <si>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</si>
  <si>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</si>
  <si>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</si>
  <si>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</si>
  <si>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</si>
  <si>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</si>
  <si>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</si>
  <si>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</si>
  <si>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</si>
  <si>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</si>
  <si>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</si>
  <si>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</si>
  <si>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</si>
  <si>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</si>
  <si>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</si>
  <si>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</si>
  <si>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</si>
  <si>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</si>
  <si>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</si>
  <si>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</si>
  <si>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</si>
  <si>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</si>
  <si>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</si>
  <si>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</si>
  <si>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</si>
  <si>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</si>
  <si>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</si>
  <si>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</si>
  <si>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</si>
  <si>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</si>
  <si>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</si>
  <si>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</si>
  <si>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</si>
  <si>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</si>
  <si>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</si>
  <si>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</si>
  <si>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</si>
  <si>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</si>
  <si>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</si>
  <si>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</si>
  <si>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</si>
  <si>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</si>
  <si>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</si>
  <si>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</si>
  <si>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</si>
  <si>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</si>
  <si>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</si>
  <si>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</si>
  <si>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</si>
  <si>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</si>
  <si>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</si>
  <si>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</si>
  <si>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</si>
  <si>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</si>
  <si>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</si>
  <si>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</si>
  <si>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</si>
  <si>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</si>
  <si>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</si>
  <si>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</si>
  <si>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</si>
  <si>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</si>
  <si>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</si>
  <si>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</si>
  <si>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</si>
  <si>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</si>
  <si>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</si>
  <si>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</si>
  <si>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</si>
  <si>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</si>
  <si>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</si>
  <si>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</si>
  <si>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</si>
  <si>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</si>
  <si>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</si>
  <si>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</si>
  <si>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</si>
  <si>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</si>
  <si>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</si>
  <si>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</si>
  <si>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</si>
  <si>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</si>
  <si>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</si>
  <si>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</si>
  <si>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</si>
  <si>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</si>
  <si>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</si>
  <si>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</si>
  <si>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</si>
  <si>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</si>
  <si>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II Ejercicio 2017</t>
  </si>
  <si>
    <t xml:space="preserve">Venta de Entradas </t>
  </si>
  <si>
    <t>Presupuesto 2.022</t>
  </si>
  <si>
    <t>Avance 1º Trimestre</t>
  </si>
  <si>
    <t>INDICADORES DE GESTION 1º TRIMESTRE 2022</t>
  </si>
  <si>
    <t>UGATiF</t>
  </si>
  <si>
    <t>1º TRIMESTRE 2022</t>
  </si>
  <si>
    <t>1º trimestre</t>
  </si>
  <si>
    <t>PLANES   Y   ACCIONES 2022</t>
  </si>
  <si>
    <t>Meta  2022</t>
  </si>
  <si>
    <t>1° trimestre</t>
  </si>
  <si>
    <t>1º trimestre 2022</t>
  </si>
  <si>
    <t>Meta 1º Trimestre</t>
  </si>
  <si>
    <t>Meta 2022</t>
  </si>
  <si>
    <r>
      <t>1er Trimestre</t>
    </r>
    <r>
      <rPr>
        <sz val="11"/>
        <color indexed="8"/>
        <rFont val="Arial"/>
        <family val="2"/>
      </rPr>
      <t xml:space="preserve"> </t>
    </r>
  </si>
  <si>
    <t>INDICADORES DE GESTION AÑO 2022</t>
  </si>
  <si>
    <t>Años  2022</t>
  </si>
  <si>
    <t>Logros 2022</t>
  </si>
  <si>
    <t>PRESUPUESTO 2.022</t>
  </si>
  <si>
    <t>UNIDAD ORGANIZATIVA: ECOPARQUE</t>
  </si>
  <si>
    <t>1er TRIMESTRE</t>
  </si>
  <si>
    <t>Resultados Alcanzados I Ejercicio 2016</t>
  </si>
  <si>
    <t>Resultados Alcanzados III Ejercicio 2018</t>
  </si>
  <si>
    <t>Resultados Alcanzados IV Ejercicio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</si>
</sst>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A36" sqref="A36:E37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198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2022</v>
      </c>
      <c r="E9" s="19">
        <v>2022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199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6" sqref="B6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201</v>
      </c>
    </row>
    <row r="4" spans="2:2" ht="242.25" customHeight="1" x14ac:dyDescent="0.2">
      <c r="B4" s="42" t="s">
        <v>200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A12" sqref="A12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202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2022</v>
      </c>
      <c r="F6" s="45">
        <v>2022</v>
      </c>
    </row>
    <row r="7" spans="1:6" ht="30" x14ac:dyDescent="0.2">
      <c r="A7" s="195"/>
      <c r="B7" s="196"/>
      <c r="C7" s="196"/>
      <c r="D7" s="196"/>
      <c r="E7" s="46" t="s">
        <v>203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opLeftCell="A10" zoomScale="110" zoomScaleNormal="110" workbookViewId="0">
      <selection activeCell="D16" sqref="D16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204</v>
      </c>
      <c r="B2" s="200" t="s">
        <v>3</v>
      </c>
      <c r="C2" s="201" t="s">
        <v>47</v>
      </c>
      <c r="D2" s="55" t="s">
        <v>205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206</v>
      </c>
      <c r="E3" s="57">
        <v>2022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zoomScale="70" zoomScaleNormal="70" workbookViewId="0"/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207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2022</v>
      </c>
      <c r="E9" s="79">
        <v>2022</v>
      </c>
    </row>
    <row r="10" spans="1:5" ht="35.25" customHeight="1" thickBot="1" x14ac:dyDescent="0.25">
      <c r="A10" s="203"/>
      <c r="B10" s="203"/>
      <c r="C10" s="203"/>
      <c r="D10" s="80" t="s">
        <v>208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A7" sqref="A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207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209</v>
      </c>
      <c r="F5" s="123" t="str">
        <f>E5</f>
        <v>Meta 2022</v>
      </c>
      <c r="G5" s="123" t="s">
        <v>169</v>
      </c>
    </row>
    <row r="6" spans="1:10" ht="15" x14ac:dyDescent="0.2">
      <c r="B6" s="204"/>
      <c r="C6" s="205"/>
      <c r="D6" s="124"/>
      <c r="E6" s="125" t="s">
        <v>210</v>
      </c>
      <c r="F6" s="126" t="s">
        <v>170</v>
      </c>
      <c r="G6" s="123">
        <v>2022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2" workbookViewId="0">
      <selection activeCell="G24" sqref="G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211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201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212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2020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2022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213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213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/>
      <c r="I10" s="156"/>
      <c r="J10" s="156"/>
      <c r="K10" s="104">
        <f t="shared" ref="K10:K23" si="0">SUM(G10:J10)</f>
        <v>20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/>
      <c r="I11" s="156"/>
      <c r="J11" s="156"/>
      <c r="K11" s="104">
        <f t="shared" si="0"/>
        <v>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/>
      <c r="I12" s="156"/>
      <c r="J12" s="156"/>
      <c r="K12" s="104">
        <f t="shared" si="0"/>
        <v>5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/>
      <c r="I13" s="156"/>
      <c r="J13" s="156"/>
      <c r="K13" s="104">
        <f t="shared" si="0"/>
        <v>10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/>
      <c r="I14" s="156"/>
      <c r="J14" s="156"/>
      <c r="K14" s="104">
        <f t="shared" si="0"/>
        <v>10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/>
      <c r="I15" s="156"/>
      <c r="J15" s="156"/>
      <c r="K15" s="104">
        <f t="shared" si="0"/>
        <v>10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/>
      <c r="I16" s="156"/>
      <c r="J16" s="156"/>
      <c r="K16" s="104">
        <f t="shared" si="0"/>
        <v>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/>
      <c r="I17" s="156"/>
      <c r="J17" s="156"/>
      <c r="K17" s="104">
        <f t="shared" si="0"/>
        <v>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/>
      <c r="I18" s="156"/>
      <c r="J18" s="156"/>
      <c r="K18" s="104">
        <f t="shared" si="0"/>
        <v>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/>
      <c r="I19" s="156"/>
      <c r="J19" s="156"/>
      <c r="K19" s="104">
        <f t="shared" si="0"/>
        <v>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/>
      <c r="I20" s="156"/>
      <c r="J20" s="156"/>
      <c r="K20" s="104">
        <f t="shared" si="0"/>
        <v>20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/>
      <c r="I21" s="156"/>
      <c r="J21" s="156"/>
      <c r="K21" s="104">
        <f t="shared" si="0"/>
        <v>10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/>
      <c r="I22" s="156"/>
      <c r="J22" s="156"/>
      <c r="K22" s="104">
        <f t="shared" si="0"/>
        <v>10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/>
      <c r="I23" s="156"/>
      <c r="J23" s="156"/>
      <c r="K23" s="104">
        <f t="shared" si="0"/>
        <v>20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3" sqref="A3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214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215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216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2014</v>
      </c>
      <c r="F11" s="167">
        <v>2015</v>
      </c>
      <c r="G11" s="167">
        <v>2016</v>
      </c>
      <c r="H11" s="167">
        <v>2017</v>
      </c>
      <c r="I11" s="167">
        <v>2018</v>
      </c>
      <c r="J11" s="168">
        <v>2019</v>
      </c>
      <c r="K11" s="168">
        <v>2020</v>
      </c>
      <c r="L11" s="168">
        <v>2021</v>
      </c>
      <c r="M11" s="168">
        <v>2022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217</v>
      </c>
      <c r="H12" s="171" t="s">
        <v>196</v>
      </c>
      <c r="I12" s="171" t="s">
        <v>218</v>
      </c>
      <c r="J12" s="171" t="s">
        <v>219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197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2022-05-16T15:20:03Z</cp:lastPrinted>
  <dcterms:created xsi:type="dcterms:W3CDTF">2014-06-23T14:02:56Z</dcterms:created>
  <dcterms:modified xsi:type="dcterms:W3CDTF">2022-05-16T15:20:07Z</dcterms:modified>
</cp:coreProperties>
</file>