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<sst xmlns="http://schemas.openxmlformats.org/spreadsheetml/2006/main" count="371" uniqueCount="220">
  <si>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</si>
  <si>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</si>
  <si>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</si>
  <si>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</si>
  <si>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</si>
  <si>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</si>
  <si>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</si>
  <si>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</si>
  <si>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</si>
  <si>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</si>
  <si>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</si>
  <si>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</si>
  <si>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</si>
  <si>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</si>
  <si>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</si>
  <si>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</si>
  <si>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</si>
  <si>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</si>
  <si>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</si>
  <si>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</si>
  <si>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</si>
  <si>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</si>
  <si>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</si>
  <si>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</si>
  <si>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</si>
  <si>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</si>
  <si>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</si>
  <si>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</si>
  <si>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</si>
  <si>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</si>
  <si>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</si>
  <si>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</si>
  <si>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</si>
  <si>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</si>
  <si>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</si>
  <si>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</si>
  <si>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</si>
  <si>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</si>
  <si>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</si>
  <si>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</si>
  <si>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</si>
  <si>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</si>
  <si>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</si>
  <si>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</si>
  <si>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</si>
  <si>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</si>
  <si>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</si>
  <si>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</si>
  <si>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</si>
  <si>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</si>
  <si>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</si>
  <si>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</si>
  <si>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</si>
  <si>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</si>
  <si>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</si>
  <si>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</si>
  <si>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</si>
  <si>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</si>
  <si>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</si>
  <si>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</si>
  <si>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</si>
  <si>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</si>
  <si>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</si>
  <si>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</si>
  <si>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</si>
  <si>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</si>
  <si>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</si>
  <si>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</si>
  <si>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</si>
  <si>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</si>
  <si>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</si>
  <si>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</si>
  <si>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</si>
  <si>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</si>
  <si>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</si>
  <si>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</si>
  <si>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</si>
  <si>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</si>
  <si>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</si>
  <si>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</si>
  <si>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</si>
  <si>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</si>
  <si>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</si>
  <si>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</si>
  <si>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</si>
  <si>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</si>
  <si>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</si>
  <si>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</si>
  <si>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</si>
  <si>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</si>
  <si>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</si>
  <si>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</si>
  <si>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</si>
  <si>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</si>
  <si>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</si>
  <si>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</si>
  <si>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</si>
  <si>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</si>
  <si>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</si>
  <si>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</si>
  <si>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</si>
  <si>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</si>
  <si>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</si>
  <si>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</si>
  <si>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</si>
  <si>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</si>
  <si>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</si>
  <si>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</si>
  <si>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</si>
  <si>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</si>
  <si>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</si>
  <si>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</si>
  <si>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</si>
  <si>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</si>
  <si>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</si>
  <si>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</si>
  <si>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</si>
  <si>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</si>
  <si>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</si>
  <si>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</si>
  <si>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</si>
  <si>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</si>
  <si>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</si>
  <si>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</si>
  <si>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</si>
  <si>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</si>
  <si>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</si>
  <si>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</si>
  <si>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</si>
  <si>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</si>
  <si>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</si>
  <si>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</si>
  <si>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</si>
  <si>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</si>
  <si>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</si>
  <si>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</si>
  <si>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</si>
  <si>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</si>
  <si>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</si>
  <si>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</si>
  <si>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</si>
  <si>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</si>
  <si>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</si>
  <si>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</si>
  <si>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</si>
  <si>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</si>
  <si>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</si>
  <si>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</si>
  <si>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</si>
  <si>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</si>
  <si>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</si>
  <si>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</si>
  <si>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</si>
  <si>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</si>
  <si>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</si>
  <si>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</si>
  <si>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</si>
  <si>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</si>
  <si>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</si>
  <si>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</si>
  <si>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</si>
  <si>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</si>
  <si>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</si>
  <si>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</si>
  <si>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</si>
  <si>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</si>
  <si>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</si>
  <si>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</si>
  <si>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</si>
  <si>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</si>
  <si>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</si>
  <si>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</si>
  <si>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</si>
  <si>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</si>
  <si>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</si>
  <si>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</si>
  <si>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</si>
  <si>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</si>
  <si>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</si>
  <si>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</si>
  <si>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</si>
  <si>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</si>
  <si>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</si>
  <si>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</si>
  <si>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</si>
  <si>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</si>
  <si>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</si>
  <si>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</si>
  <si>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</si>
  <si>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</si>
  <si>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</si>
  <si>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</si>
  <si>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</si>
  <si>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</si>
  <si>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</si>
  <si>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</si>
  <si>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II Ejercicio 2017</t>
  </si>
  <si>
    <t xml:space="preserve">Venta de Entradas </t>
  </si>
  <si>
    <t>Presupuesto 2.022</t>
  </si>
  <si>
    <t>UGATiF</t>
  </si>
  <si>
    <t>PLANES   Y   ACCIONES 2022</t>
  </si>
  <si>
    <t>Meta  2022</t>
  </si>
  <si>
    <t>Meta 2022</t>
  </si>
  <si>
    <t>INDICADORES DE GESTION AÑO 2022</t>
  </si>
  <si>
    <t>Años  2022</t>
  </si>
  <si>
    <t>Logros 2022</t>
  </si>
  <si>
    <t>PRESUPUESTO 2.022</t>
  </si>
  <si>
    <t>UNIDAD ORGANIZATIVA: ECOPARQUE</t>
  </si>
  <si>
    <t>Resultados Alcanzados I Ejercicio 2016</t>
  </si>
  <si>
    <t>Resultados Alcanzados III Ejercicio 2018</t>
  </si>
  <si>
    <t>Resultados Alcanzados IV Ejercicio 2019</t>
  </si>
  <si>
    <t>Avance 2º Trimestre</t>
  </si>
  <si>
    <t>INDICADORES DE GESTION 2º TRIMESTRE 2022</t>
  </si>
  <si>
    <t>2º TRIMESTRE 2022</t>
  </si>
  <si>
    <t>2º trimestre</t>
  </si>
  <si>
    <t>2° trimestre</t>
  </si>
  <si>
    <t>2º trimestre 2022</t>
  </si>
  <si>
    <t>Meta 2º Trimestre</t>
  </si>
  <si>
    <r>
      <t>2do Trimestre</t>
    </r>
    <r>
      <rPr>
        <sz val="11"/>
        <color indexed="8"/>
        <rFont val="Arial"/>
        <family val="2"/>
      </rPr>
      <t xml:space="preserve"> </t>
    </r>
  </si>
  <si>
    <t>2doTRIMESTRE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</si>
</sst>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D11" sqref="D11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198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184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2022</v>
      </c>
      <c r="E9" s="19">
        <v>2022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211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199</v>
      </c>
    </row>
    <row r="4" spans="2:2" ht="242.25" customHeight="1" x14ac:dyDescent="0.2">
      <c r="B4" s="42" t="s">
        <v>212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opLeftCell="A2"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213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2022</v>
      </c>
      <c r="F6" s="45">
        <v>2022</v>
      </c>
    </row>
    <row r="7" spans="1:6" ht="30" x14ac:dyDescent="0.2">
      <c r="A7" s="195"/>
      <c r="B7" s="196"/>
      <c r="C7" s="196"/>
      <c r="D7" s="196"/>
      <c r="E7" s="46" t="s">
        <v>214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activeCell="D4" sqref="D4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200</v>
      </c>
      <c r="B2" s="200" t="s">
        <v>3</v>
      </c>
      <c r="C2" s="201" t="s">
        <v>47</v>
      </c>
      <c r="D2" s="55" t="s">
        <v>201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215</v>
      </c>
      <c r="E3" s="57">
        <v>2022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185</v>
      </c>
      <c r="E5" s="179" t="s">
        <v>185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185</v>
      </c>
      <c r="E7" s="179" t="s">
        <v>185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185</v>
      </c>
      <c r="E21" s="181" t="s">
        <v>188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185</v>
      </c>
      <c r="E22" s="181" t="s">
        <v>185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185</v>
      </c>
      <c r="E24" s="181" t="s">
        <v>187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185</v>
      </c>
      <c r="E26" s="181" t="s">
        <v>186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185</v>
      </c>
      <c r="E27" s="182" t="s">
        <v>187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183</v>
      </c>
      <c r="B30" s="140" t="s">
        <v>62</v>
      </c>
      <c r="C30" s="141" t="s">
        <v>51</v>
      </c>
      <c r="D30" s="184" t="s">
        <v>185</v>
      </c>
      <c r="E30" s="184" t="s">
        <v>188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189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G22" sqref="G22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216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2022</v>
      </c>
      <c r="E9" s="79">
        <v>2022</v>
      </c>
    </row>
    <row r="10" spans="1:5" ht="35.25" customHeight="1" thickBot="1" x14ac:dyDescent="0.25">
      <c r="A10" s="203"/>
      <c r="B10" s="203"/>
      <c r="C10" s="203"/>
      <c r="D10" s="80" t="s">
        <v>217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2" zoomScale="70" zoomScaleNormal="70" workbookViewId="0">
      <selection activeCell="E7" sqref="E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216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202</v>
      </c>
      <c r="F5" s="123" t="str">
        <f>E5</f>
        <v>Meta 2022</v>
      </c>
      <c r="G5" s="123" t="s">
        <v>169</v>
      </c>
    </row>
    <row r="6" spans="1:10" ht="15" x14ac:dyDescent="0.2">
      <c r="B6" s="204"/>
      <c r="C6" s="205"/>
      <c r="D6" s="124"/>
      <c r="E6" s="125" t="s">
        <v>218</v>
      </c>
      <c r="F6" s="126" t="s">
        <v>170</v>
      </c>
      <c r="G6" s="123">
        <v>2022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H24" sqref="H24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203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199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204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2020</v>
      </c>
      <c r="F8" s="89">
        <v>2022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2022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205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205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20</v>
      </c>
      <c r="H10" s="156">
        <v>15</v>
      </c>
      <c r="I10" s="156"/>
      <c r="J10" s="156"/>
      <c r="K10" s="104">
        <f t="shared" ref="K10:K23" si="0">SUM(G10:J10)</f>
        <v>35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15</v>
      </c>
      <c r="I11" s="156"/>
      <c r="J11" s="156"/>
      <c r="K11" s="104">
        <f t="shared" si="0"/>
        <v>20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5</v>
      </c>
      <c r="H12" s="158">
        <v>20</v>
      </c>
      <c r="I12" s="156"/>
      <c r="J12" s="156"/>
      <c r="K12" s="104">
        <f t="shared" si="0"/>
        <v>25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22</v>
      </c>
      <c r="I13" s="156"/>
      <c r="J13" s="156"/>
      <c r="K13" s="104">
        <f t="shared" si="0"/>
        <v>32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30</v>
      </c>
      <c r="I14" s="156"/>
      <c r="J14" s="156"/>
      <c r="K14" s="104">
        <f t="shared" si="0"/>
        <v>40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10</v>
      </c>
      <c r="H15" s="158">
        <v>0</v>
      </c>
      <c r="I15" s="156"/>
      <c r="J15" s="156"/>
      <c r="K15" s="104">
        <f t="shared" si="0"/>
        <v>10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10</v>
      </c>
      <c r="I16" s="156"/>
      <c r="J16" s="156"/>
      <c r="K16" s="104">
        <f t="shared" si="0"/>
        <v>10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25</v>
      </c>
      <c r="I17" s="156"/>
      <c r="J17" s="156"/>
      <c r="K17" s="104">
        <f t="shared" si="0"/>
        <v>25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5</v>
      </c>
      <c r="H18" s="158">
        <v>0</v>
      </c>
      <c r="I18" s="156"/>
      <c r="J18" s="156"/>
      <c r="K18" s="104">
        <f t="shared" si="0"/>
        <v>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20</v>
      </c>
      <c r="I20" s="156"/>
      <c r="J20" s="156"/>
      <c r="K20" s="104">
        <f t="shared" si="0"/>
        <v>40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10</v>
      </c>
      <c r="I21" s="156"/>
      <c r="J21" s="156"/>
      <c r="K21" s="104">
        <f t="shared" si="0"/>
        <v>20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40</v>
      </c>
      <c r="I22" s="156"/>
      <c r="J22" s="156"/>
      <c r="K22" s="104">
        <f t="shared" si="0"/>
        <v>50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20</v>
      </c>
      <c r="H23" s="162">
        <v>25</v>
      </c>
      <c r="I23" s="156"/>
      <c r="J23" s="156"/>
      <c r="K23" s="104">
        <f t="shared" si="0"/>
        <v>45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C13" sqref="C13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206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194</v>
      </c>
      <c r="B4" s="164"/>
      <c r="C4" s="164"/>
    </row>
    <row r="5" spans="1:13" x14ac:dyDescent="0.2">
      <c r="A5" s="164" t="s">
        <v>207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219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190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2014</v>
      </c>
      <c r="F11" s="167">
        <v>2015</v>
      </c>
      <c r="G11" s="167">
        <v>2016</v>
      </c>
      <c r="H11" s="167">
        <v>2017</v>
      </c>
      <c r="I11" s="167">
        <v>2018</v>
      </c>
      <c r="J11" s="168">
        <v>2019</v>
      </c>
      <c r="K11" s="168">
        <v>2020</v>
      </c>
      <c r="L11" s="168">
        <v>2021</v>
      </c>
      <c r="M11" s="168">
        <v>2022</v>
      </c>
    </row>
    <row r="12" spans="1:13" ht="78.75" customHeight="1" thickBot="1" x14ac:dyDescent="0.25">
      <c r="A12" s="217"/>
      <c r="B12" s="220"/>
      <c r="C12" s="223"/>
      <c r="D12" s="226"/>
      <c r="E12" s="170" t="s">
        <v>191</v>
      </c>
      <c r="F12" s="169" t="s">
        <v>48</v>
      </c>
      <c r="G12" s="171" t="s">
        <v>208</v>
      </c>
      <c r="H12" s="171" t="s">
        <v>196</v>
      </c>
      <c r="I12" s="171" t="s">
        <v>209</v>
      </c>
      <c r="J12" s="171" t="s">
        <v>210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197</v>
      </c>
      <c r="B13" s="187" t="s">
        <v>192</v>
      </c>
      <c r="C13" s="188" t="s">
        <v>195</v>
      </c>
      <c r="D13" s="189" t="s">
        <v>193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2022-08-11T14:38:07Z</cp:lastPrinted>
  <dcterms:created xsi:type="dcterms:W3CDTF">2014-06-23T14:02:56Z</dcterms:created>
  <dcterms:modified xsi:type="dcterms:W3CDTF">2022-08-11T14:38:12Z</dcterms:modified>
</cp:coreProperties>
</file>