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1-07-03" sheetId="5" r:id="rId1"/>
    <sheet name="1-07-06" sheetId="1" r:id="rId2"/>
    <sheet name="1-07-07" sheetId="3" r:id="rId3"/>
  </sheets>
  <definedNames>
    <definedName name="_GoBack" localSheetId="2">'1-07-07'!$C$20</definedName>
  </definedNames>
  <calcPr calcId="162913"/>
</workbook>
</file>

<file path=xl/calcChain.xml><?xml version="1.0" encoding="utf-8"?>
<calcChain xmlns="http://schemas.openxmlformats.org/spreadsheetml/2006/main">
  <c r="G7" i="3" l="1"/>
  <c r="G9" i="3"/>
  <c r="G11" i="3"/>
  <c r="G13" i="3"/>
  <c r="J16" i="5"/>
  <c r="F13" i="3" l="1"/>
  <c r="F11" i="3"/>
  <c r="F9" i="3"/>
  <c r="F7" i="3"/>
  <c r="J15" i="5" l="1"/>
  <c r="J14" i="5"/>
  <c r="J13" i="5"/>
  <c r="J12" i="5"/>
  <c r="J11" i="5"/>
</calcChain>
</file>

<file path=xl/sharedStrings.xml><?xml version="1.0" encoding="utf-8"?>
<sst xmlns="http://schemas.openxmlformats.org/spreadsheetml/2006/main" count="85" uniqueCount="58">
  <si>
    <t>CUADRO DE INDICADORES Y METAS</t>
  </si>
  <si>
    <t>Denominación de las Variables</t>
  </si>
  <si>
    <t>Unidad de Medida</t>
  </si>
  <si>
    <t>Unidad de Gestión de Consumo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</si>
  <si>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</si>
  <si>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</si>
  <si>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</si>
  <si>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</si>
  <si>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</si>
  <si>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</si>
  <si>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</si>
  <si>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>% de Hectareas</t>
  </si>
  <si>
    <t>Actualizacion del mapa Agroclimatico de la Pcia. Por ciclo agricola</t>
  </si>
  <si>
    <t>Cantidad</t>
  </si>
  <si>
    <t>C30292</t>
  </si>
  <si>
    <t>Cantidad de Tasaciones</t>
  </si>
  <si>
    <t>Porcentaje</t>
  </si>
  <si>
    <t>DIRECCION DE CONTINGENCIAS CLIMATICAS (1-07-06)</t>
  </si>
  <si>
    <r>
      <t>Superficie cultivada inscripta en el Registro Permanente del Uso de la Tierra</t>
    </r>
    <r>
      <rPr>
        <b/>
        <sz val="10"/>
        <rFont val="Arial"/>
        <family val="2"/>
      </rPr>
      <t xml:space="preserve"> ( * )</t>
    </r>
  </si>
  <si>
    <t>( * ): Este año ya esta en uso solamente el RUT Digital, donde se ha empezado a relevar nuevamente todas las superficies cultivadas, dejando de lado el Rut viejo</t>
  </si>
  <si>
    <t>es por ello que ese porcentaje se va a ver afectado y calculado en funcion de lo registrado hasta el 31-12-2023 y lo relevando en el trimestre correspondiente</t>
  </si>
  <si>
    <t>JURISDICCION: 07- MINISTERIO DE ECONOMÍA Y ENERGÍA</t>
  </si>
  <si>
    <t>UNIDAD ORGANIZATIVA: 03- DIRECCIÓN DE FISCALIZACIÓN, CONTROL y TECNOLOGÍA AGROINDUSTRIAL</t>
  </si>
  <si>
    <t>Resultados Alcanzados</t>
  </si>
  <si>
    <t>Meta Anual</t>
  </si>
  <si>
    <t>Primer Trim</t>
  </si>
  <si>
    <t>Segundo Trim.</t>
  </si>
  <si>
    <t>Tercer  Trim.</t>
  </si>
  <si>
    <t>Cuarto  Trim.</t>
  </si>
  <si>
    <t>Sanciones impuestas sobre infracciones detectadas industrias</t>
  </si>
  <si>
    <t>Porcentaje sanciones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</si>
  <si>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</si>
  <si>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</si>
  <si>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</si>
  <si>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</si>
  <si>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</si>
  <si>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</si>
  <si>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</si>
  <si>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</si>
  <si>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</si>
  <si>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</si>
  <si>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</si>
  <si>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</si>
  <si>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</si>
  <si>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</si>
  <si>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</si>
  <si>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</si>
  <si>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Se deja constancia que el Registro de infractores se suspendió en el último trimestre de 2023 por lo que no se cuenta con información para éste indicador</t>
  </si>
  <si>
    <t>DIRECCIÓN  PROVINCIAL  DE  GANADERÍA</t>
  </si>
  <si>
    <t>Existencia de ganado vacuno</t>
  </si>
  <si>
    <t>Extracción  de  terneros</t>
  </si>
  <si>
    <t>Extracción de chivos</t>
  </si>
  <si>
    <t>Inspección establecimientos industriales</t>
  </si>
  <si>
    <t>Unidad Organizativa:  1-07-07</t>
  </si>
  <si>
    <t>C30478</t>
  </si>
  <si>
    <t xml:space="preserve">Resultados alcanzados </t>
  </si>
  <si>
    <t xml:space="preserve">Meta Anual </t>
  </si>
  <si>
    <t>Presupuesto 2.025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</si>
</sst>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\ %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07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8" fillId="0" borderId="0" xfId="3" applyFont="1"/>
    <xf numFmtId="0" fontId="9" fillId="0" borderId="0" xfId="3" applyFont="1"/>
    <xf numFmtId="0" fontId="7" fillId="0" borderId="0" xfId="3"/>
    <xf numFmtId="0" fontId="10" fillId="0" borderId="0" xfId="3" applyFont="1"/>
    <xf numFmtId="0" fontId="11" fillId="0" borderId="19" xfId="3" applyFont="1" applyBorder="1" applyAlignment="1">
      <alignment vertical="center"/>
    </xf>
    <xf numFmtId="0" fontId="13" fillId="0" borderId="19" xfId="3" applyFont="1" applyBorder="1"/>
    <xf numFmtId="0" fontId="12" fillId="0" borderId="19" xfId="3" applyFont="1" applyBorder="1" applyAlignment="1">
      <alignment horizontal="center"/>
    </xf>
    <xf numFmtId="164" fontId="14" fillId="0" borderId="19" xfId="3" applyNumberFormat="1" applyFont="1" applyBorder="1" applyAlignment="1">
      <alignment horizontal="center"/>
    </xf>
    <xf numFmtId="164" fontId="12" fillId="0" borderId="19" xfId="3" applyNumberFormat="1" applyFont="1" applyBorder="1" applyAlignment="1">
      <alignment horizontal="center"/>
    </xf>
    <xf numFmtId="164" fontId="13" fillId="0" borderId="19" xfId="3" applyNumberFormat="1" applyFont="1" applyBorder="1" applyAlignment="1">
      <alignment horizontal="center"/>
    </xf>
    <xf numFmtId="0" fontId="15" fillId="0" borderId="0" xfId="3" applyFont="1"/>
    <xf numFmtId="0" fontId="13" fillId="0" borderId="19" xfId="3" applyFont="1" applyBorder="1" applyAlignment="1">
      <alignment horizontal="left" wrapText="1"/>
    </xf>
    <xf numFmtId="49" fontId="13" fillId="0" borderId="19" xfId="3" applyNumberFormat="1" applyFont="1" applyBorder="1" applyAlignment="1">
      <alignment horizont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9" fontId="2" fillId="0" borderId="11" xfId="2" applyFont="1" applyBorder="1" applyAlignment="1">
      <alignment horizontal="center" vertical="center" wrapText="1"/>
    </xf>
    <xf numFmtId="9" fontId="2" fillId="0" borderId="14" xfId="2" applyFont="1" applyBorder="1" applyAlignment="1">
      <alignment horizontal="center" vertical="center" wrapText="1"/>
    </xf>
    <xf numFmtId="9" fontId="2" fillId="0" borderId="25" xfId="2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1" fontId="5" fillId="2" borderId="21" xfId="1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65" fontId="2" fillId="0" borderId="27" xfId="1" applyNumberFormat="1" applyFont="1" applyBorder="1" applyAlignment="1">
      <alignment horizontal="center" vertical="center" wrapText="1"/>
    </xf>
    <xf numFmtId="165" fontId="2" fillId="0" borderId="28" xfId="1" applyNumberFormat="1" applyFont="1" applyBorder="1" applyAlignment="1">
      <alignment horizontal="center" vertical="center" wrapText="1"/>
    </xf>
    <xf numFmtId="165" fontId="2" fillId="0" borderId="29" xfId="1" applyNumberFormat="1" applyFont="1" applyBorder="1" applyAlignment="1">
      <alignment horizontal="center" vertical="center" wrapText="1"/>
    </xf>
    <xf numFmtId="165" fontId="2" fillId="0" borderId="30" xfId="1" applyNumberFormat="1" applyFont="1" applyBorder="1" applyAlignment="1">
      <alignment horizontal="center" vertical="center" wrapText="1"/>
    </xf>
    <xf numFmtId="165" fontId="0" fillId="0" borderId="0" xfId="0" applyNumberFormat="1"/>
    <xf numFmtId="10" fontId="2" fillId="0" borderId="28" xfId="2" applyNumberFormat="1" applyFont="1" applyBorder="1" applyAlignment="1">
      <alignment horizontal="center" vertical="center" wrapText="1"/>
    </xf>
    <xf numFmtId="9" fontId="2" fillId="0" borderId="30" xfId="2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 wrapText="1"/>
    </xf>
    <xf numFmtId="0" fontId="7" fillId="0" borderId="0" xfId="3" applyFont="1"/>
    <xf numFmtId="0" fontId="16" fillId="0" borderId="19" xfId="3" applyFont="1" applyBorder="1" applyAlignment="1">
      <alignment horizontal="center" wrapText="1"/>
    </xf>
    <xf numFmtId="1" fontId="12" fillId="0" borderId="19" xfId="3" applyNumberFormat="1" applyFont="1" applyBorder="1" applyAlignment="1">
      <alignment horizontal="center"/>
    </xf>
    <xf numFmtId="0" fontId="13" fillId="0" borderId="19" xfId="3" applyNumberFormat="1" applyFont="1" applyBorder="1" applyAlignment="1">
      <alignment horizontal="center"/>
    </xf>
    <xf numFmtId="4" fontId="0" fillId="0" borderId="0" xfId="0" applyNumberFormat="1"/>
    <xf numFmtId="4" fontId="2" fillId="0" borderId="27" xfId="1" applyNumberFormat="1" applyFont="1" applyBorder="1" applyAlignment="1">
      <alignment horizontal="center" vertical="center" wrapText="1"/>
    </xf>
    <xf numFmtId="10" fontId="0" fillId="0" borderId="0" xfId="0" applyNumberFormat="1"/>
    <xf numFmtId="0" fontId="12" fillId="0" borderId="19" xfId="3" applyFont="1" applyBorder="1" applyAlignment="1">
      <alignment wrapText="1"/>
    </xf>
    <xf numFmtId="0" fontId="12" fillId="3" borderId="19" xfId="3" applyFont="1" applyFill="1" applyBorder="1" applyAlignment="1">
      <alignment wrapText="1"/>
    </xf>
    <xf numFmtId="9" fontId="0" fillId="0" borderId="0" xfId="2" applyFont="1"/>
    <xf numFmtId="3" fontId="0" fillId="0" borderId="0" xfId="0" applyNumberFormat="1"/>
    <xf numFmtId="165" fontId="2" fillId="4" borderId="27" xfId="1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vertical="center" wrapText="1"/>
    </xf>
    <xf numFmtId="9" fontId="2" fillId="4" borderId="11" xfId="2" applyFont="1" applyFill="1" applyBorder="1" applyAlignment="1">
      <alignment horizontal="center" vertical="center" wrapText="1"/>
    </xf>
    <xf numFmtId="165" fontId="2" fillId="4" borderId="28" xfId="1" applyNumberFormat="1" applyFont="1" applyFill="1" applyBorder="1" applyAlignment="1">
      <alignment horizontal="center" vertical="center" wrapText="1"/>
    </xf>
    <xf numFmtId="165" fontId="2" fillId="4" borderId="14" xfId="1" applyNumberFormat="1" applyFont="1" applyFill="1" applyBorder="1" applyAlignment="1">
      <alignment horizontal="center" vertical="center" wrapText="1"/>
    </xf>
    <xf numFmtId="9" fontId="2" fillId="4" borderId="14" xfId="2" applyFont="1" applyFill="1" applyBorder="1" applyAlignment="1">
      <alignment horizontal="center" vertical="center" wrapText="1"/>
    </xf>
    <xf numFmtId="165" fontId="2" fillId="4" borderId="29" xfId="1" applyNumberFormat="1" applyFont="1" applyFill="1" applyBorder="1" applyAlignment="1">
      <alignment horizontal="center" vertical="center" wrapText="1"/>
    </xf>
    <xf numFmtId="10" fontId="2" fillId="4" borderId="25" xfId="2" applyNumberFormat="1" applyFont="1" applyFill="1" applyBorder="1" applyAlignment="1">
      <alignment horizontal="center" vertical="center" wrapText="1"/>
    </xf>
    <xf numFmtId="165" fontId="2" fillId="4" borderId="25" xfId="1" applyNumberFormat="1" applyFont="1" applyFill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/>
    </xf>
    <xf numFmtId="0" fontId="10" fillId="3" borderId="19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1" fontId="5" fillId="2" borderId="9" xfId="1" applyNumberFormat="1" applyFont="1" applyFill="1" applyBorder="1" applyAlignment="1" applyProtection="1">
      <alignment horizontal="center" vertical="center" wrapText="1"/>
    </xf>
    <xf numFmtId="1" fontId="5" fillId="2" borderId="22" xfId="1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9" fontId="2" fillId="0" borderId="18" xfId="2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10" fontId="2" fillId="0" borderId="14" xfId="2" applyNumberFormat="1" applyFont="1" applyBorder="1" applyAlignment="1">
      <alignment horizontal="center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209551</xdr:colOff>
      <xdr:row>1</xdr:row>
      <xdr:rowOff>57150</xdr:rowOff>
    </xdr:from>
    <xdr:to>
      <xdr:col>9</xdr:col>
      <xdr:colOff>585836</xdr:colOff>
      <xdr:row>5</xdr:row>
      <xdr:rowOff>47625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6" y="304800"/>
          <a:ext cx="3300460" cy="752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536"/>
  <sheetViews>
    <sheetView showGridLines="0" tabSelected="1" topLeftCell="B1" workbookViewId="0">
      <selection activeCell="C24" sqref="C24"/>
    </sheetView>
  </sheetViews>
  <sheetFormatPr baseColWidth="10" defaultColWidth="10.42578125" defaultRowHeight="15" customHeight="1" x14ac:dyDescent="0.25"/>
  <cols>
    <col min="1" max="1" width="51.42578125" style="61" customWidth="1"/>
    <col min="2" max="2" width="22.140625" style="61" customWidth="1"/>
    <col min="3" max="3" width="16.7109375" style="61" customWidth="1"/>
    <col min="4" max="4" width="14.5703125" style="61" customWidth="1"/>
    <col min="5" max="6" width="10.42578125" style="61"/>
    <col min="7" max="9" width="11.140625" style="61" customWidth="1"/>
    <col min="10" max="256" width="10.42578125" style="61"/>
    <col min="257" max="257" width="51.42578125" style="61" customWidth="1"/>
    <col min="258" max="258" width="22.140625" style="61" customWidth="1"/>
    <col min="259" max="259" width="16.7109375" style="61" customWidth="1"/>
    <col min="260" max="260" width="9.140625" style="61" customWidth="1"/>
    <col min="261" max="262" width="10.42578125" style="61"/>
    <col min="263" max="265" width="11.140625" style="61" customWidth="1"/>
    <col min="266" max="512" width="10.42578125" style="61"/>
    <col min="513" max="513" width="51.42578125" style="61" customWidth="1"/>
    <col min="514" max="514" width="22.140625" style="61" customWidth="1"/>
    <col min="515" max="515" width="16.7109375" style="61" customWidth="1"/>
    <col min="516" max="516" width="9.140625" style="61" customWidth="1"/>
    <col min="517" max="518" width="10.42578125" style="61"/>
    <col min="519" max="521" width="11.140625" style="61" customWidth="1"/>
    <col min="522" max="768" width="10.42578125" style="61"/>
    <col min="769" max="769" width="51.42578125" style="61" customWidth="1"/>
    <col min="770" max="770" width="22.140625" style="61" customWidth="1"/>
    <col min="771" max="771" width="16.7109375" style="61" customWidth="1"/>
    <col min="772" max="772" width="9.140625" style="61" customWidth="1"/>
    <col min="773" max="774" width="10.42578125" style="61"/>
    <col min="775" max="777" width="11.140625" style="61" customWidth="1"/>
    <col min="778" max="1024" width="10.42578125" style="61"/>
    <col min="1025" max="1025" width="51.42578125" style="61" customWidth="1"/>
    <col min="1026" max="1026" width="22.140625" style="61" customWidth="1"/>
    <col min="1027" max="1027" width="16.7109375" style="61" customWidth="1"/>
    <col min="1028" max="1028" width="9.140625" style="61" customWidth="1"/>
    <col min="1029" max="1030" width="10.42578125" style="61"/>
    <col min="1031" max="1033" width="11.140625" style="61" customWidth="1"/>
    <col min="1034" max="1280" width="10.42578125" style="61"/>
    <col min="1281" max="1281" width="51.42578125" style="61" customWidth="1"/>
    <col min="1282" max="1282" width="22.140625" style="61" customWidth="1"/>
    <col min="1283" max="1283" width="16.7109375" style="61" customWidth="1"/>
    <col min="1284" max="1284" width="9.140625" style="61" customWidth="1"/>
    <col min="1285" max="1286" width="10.42578125" style="61"/>
    <col min="1287" max="1289" width="11.140625" style="61" customWidth="1"/>
    <col min="1290" max="1536" width="10.42578125" style="61"/>
    <col min="1537" max="1537" width="51.42578125" style="61" customWidth="1"/>
    <col min="1538" max="1538" width="22.140625" style="61" customWidth="1"/>
    <col min="1539" max="1539" width="16.7109375" style="61" customWidth="1"/>
    <col min="1540" max="1540" width="9.140625" style="61" customWidth="1"/>
    <col min="1541" max="1542" width="10.42578125" style="61"/>
    <col min="1543" max="1545" width="11.140625" style="61" customWidth="1"/>
    <col min="1546" max="1792" width="10.42578125" style="61"/>
    <col min="1793" max="1793" width="51.42578125" style="61" customWidth="1"/>
    <col min="1794" max="1794" width="22.140625" style="61" customWidth="1"/>
    <col min="1795" max="1795" width="16.7109375" style="61" customWidth="1"/>
    <col min="1796" max="1796" width="9.140625" style="61" customWidth="1"/>
    <col min="1797" max="1798" width="10.42578125" style="61"/>
    <col min="1799" max="1801" width="11.140625" style="61" customWidth="1"/>
    <col min="1802" max="2048" width="10.42578125" style="61"/>
    <col min="2049" max="2049" width="51.42578125" style="61" customWidth="1"/>
    <col min="2050" max="2050" width="22.140625" style="61" customWidth="1"/>
    <col min="2051" max="2051" width="16.7109375" style="61" customWidth="1"/>
    <col min="2052" max="2052" width="9.140625" style="61" customWidth="1"/>
    <col min="2053" max="2054" width="10.42578125" style="61"/>
    <col min="2055" max="2057" width="11.140625" style="61" customWidth="1"/>
    <col min="2058" max="2304" width="10.42578125" style="61"/>
    <col min="2305" max="2305" width="51.42578125" style="61" customWidth="1"/>
    <col min="2306" max="2306" width="22.140625" style="61" customWidth="1"/>
    <col min="2307" max="2307" width="16.7109375" style="61" customWidth="1"/>
    <col min="2308" max="2308" width="9.140625" style="61" customWidth="1"/>
    <col min="2309" max="2310" width="10.42578125" style="61"/>
    <col min="2311" max="2313" width="11.140625" style="61" customWidth="1"/>
    <col min="2314" max="2560" width="10.42578125" style="61"/>
    <col min="2561" max="2561" width="51.42578125" style="61" customWidth="1"/>
    <col min="2562" max="2562" width="22.140625" style="61" customWidth="1"/>
    <col min="2563" max="2563" width="16.7109375" style="61" customWidth="1"/>
    <col min="2564" max="2564" width="9.140625" style="61" customWidth="1"/>
    <col min="2565" max="2566" width="10.42578125" style="61"/>
    <col min="2567" max="2569" width="11.140625" style="61" customWidth="1"/>
    <col min="2570" max="2816" width="10.42578125" style="61"/>
    <col min="2817" max="2817" width="51.42578125" style="61" customWidth="1"/>
    <col min="2818" max="2818" width="22.140625" style="61" customWidth="1"/>
    <col min="2819" max="2819" width="16.7109375" style="61" customWidth="1"/>
    <col min="2820" max="2820" width="9.140625" style="61" customWidth="1"/>
    <col min="2821" max="2822" width="10.42578125" style="61"/>
    <col min="2823" max="2825" width="11.140625" style="61" customWidth="1"/>
    <col min="2826" max="3072" width="10.42578125" style="61"/>
    <col min="3073" max="3073" width="51.42578125" style="61" customWidth="1"/>
    <col min="3074" max="3074" width="22.140625" style="61" customWidth="1"/>
    <col min="3075" max="3075" width="16.7109375" style="61" customWidth="1"/>
    <col min="3076" max="3076" width="9.140625" style="61" customWidth="1"/>
    <col min="3077" max="3078" width="10.42578125" style="61"/>
    <col min="3079" max="3081" width="11.140625" style="61" customWidth="1"/>
    <col min="3082" max="3328" width="10.42578125" style="61"/>
    <col min="3329" max="3329" width="51.42578125" style="61" customWidth="1"/>
    <col min="3330" max="3330" width="22.140625" style="61" customWidth="1"/>
    <col min="3331" max="3331" width="16.7109375" style="61" customWidth="1"/>
    <col min="3332" max="3332" width="9.140625" style="61" customWidth="1"/>
    <col min="3333" max="3334" width="10.42578125" style="61"/>
    <col min="3335" max="3337" width="11.140625" style="61" customWidth="1"/>
    <col min="3338" max="3584" width="10.42578125" style="61"/>
    <col min="3585" max="3585" width="51.42578125" style="61" customWidth="1"/>
    <col min="3586" max="3586" width="22.140625" style="61" customWidth="1"/>
    <col min="3587" max="3587" width="16.7109375" style="61" customWidth="1"/>
    <col min="3588" max="3588" width="9.140625" style="61" customWidth="1"/>
    <col min="3589" max="3590" width="10.42578125" style="61"/>
    <col min="3591" max="3593" width="11.140625" style="61" customWidth="1"/>
    <col min="3594" max="3840" width="10.42578125" style="61"/>
    <col min="3841" max="3841" width="51.42578125" style="61" customWidth="1"/>
    <col min="3842" max="3842" width="22.140625" style="61" customWidth="1"/>
    <col min="3843" max="3843" width="16.7109375" style="61" customWidth="1"/>
    <col min="3844" max="3844" width="9.140625" style="61" customWidth="1"/>
    <col min="3845" max="3846" width="10.42578125" style="61"/>
    <col min="3847" max="3849" width="11.140625" style="61" customWidth="1"/>
    <col min="3850" max="4096" width="10.42578125" style="61"/>
    <col min="4097" max="4097" width="51.42578125" style="61" customWidth="1"/>
    <col min="4098" max="4098" width="22.140625" style="61" customWidth="1"/>
    <col min="4099" max="4099" width="16.7109375" style="61" customWidth="1"/>
    <col min="4100" max="4100" width="9.140625" style="61" customWidth="1"/>
    <col min="4101" max="4102" width="10.42578125" style="61"/>
    <col min="4103" max="4105" width="11.140625" style="61" customWidth="1"/>
    <col min="4106" max="4352" width="10.42578125" style="61"/>
    <col min="4353" max="4353" width="51.42578125" style="61" customWidth="1"/>
    <col min="4354" max="4354" width="22.140625" style="61" customWidth="1"/>
    <col min="4355" max="4355" width="16.7109375" style="61" customWidth="1"/>
    <col min="4356" max="4356" width="9.140625" style="61" customWidth="1"/>
    <col min="4357" max="4358" width="10.42578125" style="61"/>
    <col min="4359" max="4361" width="11.140625" style="61" customWidth="1"/>
    <col min="4362" max="4608" width="10.42578125" style="61"/>
    <col min="4609" max="4609" width="51.42578125" style="61" customWidth="1"/>
    <col min="4610" max="4610" width="22.140625" style="61" customWidth="1"/>
    <col min="4611" max="4611" width="16.7109375" style="61" customWidth="1"/>
    <col min="4612" max="4612" width="9.140625" style="61" customWidth="1"/>
    <col min="4613" max="4614" width="10.42578125" style="61"/>
    <col min="4615" max="4617" width="11.140625" style="61" customWidth="1"/>
    <col min="4618" max="4864" width="10.42578125" style="61"/>
    <col min="4865" max="4865" width="51.42578125" style="61" customWidth="1"/>
    <col min="4866" max="4866" width="22.140625" style="61" customWidth="1"/>
    <col min="4867" max="4867" width="16.7109375" style="61" customWidth="1"/>
    <col min="4868" max="4868" width="9.140625" style="61" customWidth="1"/>
    <col min="4869" max="4870" width="10.42578125" style="61"/>
    <col min="4871" max="4873" width="11.140625" style="61" customWidth="1"/>
    <col min="4874" max="5120" width="10.42578125" style="61"/>
    <col min="5121" max="5121" width="51.42578125" style="61" customWidth="1"/>
    <col min="5122" max="5122" width="22.140625" style="61" customWidth="1"/>
    <col min="5123" max="5123" width="16.7109375" style="61" customWidth="1"/>
    <col min="5124" max="5124" width="9.140625" style="61" customWidth="1"/>
    <col min="5125" max="5126" width="10.42578125" style="61"/>
    <col min="5127" max="5129" width="11.140625" style="61" customWidth="1"/>
    <col min="5130" max="5376" width="10.42578125" style="61"/>
    <col min="5377" max="5377" width="51.42578125" style="61" customWidth="1"/>
    <col min="5378" max="5378" width="22.140625" style="61" customWidth="1"/>
    <col min="5379" max="5379" width="16.7109375" style="61" customWidth="1"/>
    <col min="5380" max="5380" width="9.140625" style="61" customWidth="1"/>
    <col min="5381" max="5382" width="10.42578125" style="61"/>
    <col min="5383" max="5385" width="11.140625" style="61" customWidth="1"/>
    <col min="5386" max="5632" width="10.42578125" style="61"/>
    <col min="5633" max="5633" width="51.42578125" style="61" customWidth="1"/>
    <col min="5634" max="5634" width="22.140625" style="61" customWidth="1"/>
    <col min="5635" max="5635" width="16.7109375" style="61" customWidth="1"/>
    <col min="5636" max="5636" width="9.140625" style="61" customWidth="1"/>
    <col min="5637" max="5638" width="10.42578125" style="61"/>
    <col min="5639" max="5641" width="11.140625" style="61" customWidth="1"/>
    <col min="5642" max="5888" width="10.42578125" style="61"/>
    <col min="5889" max="5889" width="51.42578125" style="61" customWidth="1"/>
    <col min="5890" max="5890" width="22.140625" style="61" customWidth="1"/>
    <col min="5891" max="5891" width="16.7109375" style="61" customWidth="1"/>
    <col min="5892" max="5892" width="9.140625" style="61" customWidth="1"/>
    <col min="5893" max="5894" width="10.42578125" style="61"/>
    <col min="5895" max="5897" width="11.140625" style="61" customWidth="1"/>
    <col min="5898" max="6144" width="10.42578125" style="61"/>
    <col min="6145" max="6145" width="51.42578125" style="61" customWidth="1"/>
    <col min="6146" max="6146" width="22.140625" style="61" customWidth="1"/>
    <col min="6147" max="6147" width="16.7109375" style="61" customWidth="1"/>
    <col min="6148" max="6148" width="9.140625" style="61" customWidth="1"/>
    <col min="6149" max="6150" width="10.42578125" style="61"/>
    <col min="6151" max="6153" width="11.140625" style="61" customWidth="1"/>
    <col min="6154" max="6400" width="10.42578125" style="61"/>
    <col min="6401" max="6401" width="51.42578125" style="61" customWidth="1"/>
    <col min="6402" max="6402" width="22.140625" style="61" customWidth="1"/>
    <col min="6403" max="6403" width="16.7109375" style="61" customWidth="1"/>
    <col min="6404" max="6404" width="9.140625" style="61" customWidth="1"/>
    <col min="6405" max="6406" width="10.42578125" style="61"/>
    <col min="6407" max="6409" width="11.140625" style="61" customWidth="1"/>
    <col min="6410" max="6656" width="10.42578125" style="61"/>
    <col min="6657" max="6657" width="51.42578125" style="61" customWidth="1"/>
    <col min="6658" max="6658" width="22.140625" style="61" customWidth="1"/>
    <col min="6659" max="6659" width="16.7109375" style="61" customWidth="1"/>
    <col min="6660" max="6660" width="9.140625" style="61" customWidth="1"/>
    <col min="6661" max="6662" width="10.42578125" style="61"/>
    <col min="6663" max="6665" width="11.140625" style="61" customWidth="1"/>
    <col min="6666" max="6912" width="10.42578125" style="61"/>
    <col min="6913" max="6913" width="51.42578125" style="61" customWidth="1"/>
    <col min="6914" max="6914" width="22.140625" style="61" customWidth="1"/>
    <col min="6915" max="6915" width="16.7109375" style="61" customWidth="1"/>
    <col min="6916" max="6916" width="9.140625" style="61" customWidth="1"/>
    <col min="6917" max="6918" width="10.42578125" style="61"/>
    <col min="6919" max="6921" width="11.140625" style="61" customWidth="1"/>
    <col min="6922" max="7168" width="10.42578125" style="61"/>
    <col min="7169" max="7169" width="51.42578125" style="61" customWidth="1"/>
    <col min="7170" max="7170" width="22.140625" style="61" customWidth="1"/>
    <col min="7171" max="7171" width="16.7109375" style="61" customWidth="1"/>
    <col min="7172" max="7172" width="9.140625" style="61" customWidth="1"/>
    <col min="7173" max="7174" width="10.42578125" style="61"/>
    <col min="7175" max="7177" width="11.140625" style="61" customWidth="1"/>
    <col min="7178" max="7424" width="10.42578125" style="61"/>
    <col min="7425" max="7425" width="51.42578125" style="61" customWidth="1"/>
    <col min="7426" max="7426" width="22.140625" style="61" customWidth="1"/>
    <col min="7427" max="7427" width="16.7109375" style="61" customWidth="1"/>
    <col min="7428" max="7428" width="9.140625" style="61" customWidth="1"/>
    <col min="7429" max="7430" width="10.42578125" style="61"/>
    <col min="7431" max="7433" width="11.140625" style="61" customWidth="1"/>
    <col min="7434" max="7680" width="10.42578125" style="61"/>
    <col min="7681" max="7681" width="51.42578125" style="61" customWidth="1"/>
    <col min="7682" max="7682" width="22.140625" style="61" customWidth="1"/>
    <col min="7683" max="7683" width="16.7109375" style="61" customWidth="1"/>
    <col min="7684" max="7684" width="9.140625" style="61" customWidth="1"/>
    <col min="7685" max="7686" width="10.42578125" style="61"/>
    <col min="7687" max="7689" width="11.140625" style="61" customWidth="1"/>
    <col min="7690" max="7936" width="10.42578125" style="61"/>
    <col min="7937" max="7937" width="51.42578125" style="61" customWidth="1"/>
    <col min="7938" max="7938" width="22.140625" style="61" customWidth="1"/>
    <col min="7939" max="7939" width="16.7109375" style="61" customWidth="1"/>
    <col min="7940" max="7940" width="9.140625" style="61" customWidth="1"/>
    <col min="7941" max="7942" width="10.42578125" style="61"/>
    <col min="7943" max="7945" width="11.140625" style="61" customWidth="1"/>
    <col min="7946" max="8192" width="10.42578125" style="61"/>
    <col min="8193" max="8193" width="51.42578125" style="61" customWidth="1"/>
    <col min="8194" max="8194" width="22.140625" style="61" customWidth="1"/>
    <col min="8195" max="8195" width="16.7109375" style="61" customWidth="1"/>
    <col min="8196" max="8196" width="9.140625" style="61" customWidth="1"/>
    <col min="8197" max="8198" width="10.42578125" style="61"/>
    <col min="8199" max="8201" width="11.140625" style="61" customWidth="1"/>
    <col min="8202" max="8448" width="10.42578125" style="61"/>
    <col min="8449" max="8449" width="51.42578125" style="61" customWidth="1"/>
    <col min="8450" max="8450" width="22.140625" style="61" customWidth="1"/>
    <col min="8451" max="8451" width="16.7109375" style="61" customWidth="1"/>
    <col min="8452" max="8452" width="9.140625" style="61" customWidth="1"/>
    <col min="8453" max="8454" width="10.42578125" style="61"/>
    <col min="8455" max="8457" width="11.140625" style="61" customWidth="1"/>
    <col min="8458" max="8704" width="10.42578125" style="61"/>
    <col min="8705" max="8705" width="51.42578125" style="61" customWidth="1"/>
    <col min="8706" max="8706" width="22.140625" style="61" customWidth="1"/>
    <col min="8707" max="8707" width="16.7109375" style="61" customWidth="1"/>
    <col min="8708" max="8708" width="9.140625" style="61" customWidth="1"/>
    <col min="8709" max="8710" width="10.42578125" style="61"/>
    <col min="8711" max="8713" width="11.140625" style="61" customWidth="1"/>
    <col min="8714" max="8960" width="10.42578125" style="61"/>
    <col min="8961" max="8961" width="51.42578125" style="61" customWidth="1"/>
    <col min="8962" max="8962" width="22.140625" style="61" customWidth="1"/>
    <col min="8963" max="8963" width="16.7109375" style="61" customWidth="1"/>
    <col min="8964" max="8964" width="9.140625" style="61" customWidth="1"/>
    <col min="8965" max="8966" width="10.42578125" style="61"/>
    <col min="8967" max="8969" width="11.140625" style="61" customWidth="1"/>
    <col min="8970" max="9216" width="10.42578125" style="61"/>
    <col min="9217" max="9217" width="51.42578125" style="61" customWidth="1"/>
    <col min="9218" max="9218" width="22.140625" style="61" customWidth="1"/>
    <col min="9219" max="9219" width="16.7109375" style="61" customWidth="1"/>
    <col min="9220" max="9220" width="9.140625" style="61" customWidth="1"/>
    <col min="9221" max="9222" width="10.42578125" style="61"/>
    <col min="9223" max="9225" width="11.140625" style="61" customWidth="1"/>
    <col min="9226" max="9472" width="10.42578125" style="61"/>
    <col min="9473" max="9473" width="51.42578125" style="61" customWidth="1"/>
    <col min="9474" max="9474" width="22.140625" style="61" customWidth="1"/>
    <col min="9475" max="9475" width="16.7109375" style="61" customWidth="1"/>
    <col min="9476" max="9476" width="9.140625" style="61" customWidth="1"/>
    <col min="9477" max="9478" width="10.42578125" style="61"/>
    <col min="9479" max="9481" width="11.140625" style="61" customWidth="1"/>
    <col min="9482" max="9728" width="10.42578125" style="61"/>
    <col min="9729" max="9729" width="51.42578125" style="61" customWidth="1"/>
    <col min="9730" max="9730" width="22.140625" style="61" customWidth="1"/>
    <col min="9731" max="9731" width="16.7109375" style="61" customWidth="1"/>
    <col min="9732" max="9732" width="9.140625" style="61" customWidth="1"/>
    <col min="9733" max="9734" width="10.42578125" style="61"/>
    <col min="9735" max="9737" width="11.140625" style="61" customWidth="1"/>
    <col min="9738" max="9984" width="10.42578125" style="61"/>
    <col min="9985" max="9985" width="51.42578125" style="61" customWidth="1"/>
    <col min="9986" max="9986" width="22.140625" style="61" customWidth="1"/>
    <col min="9987" max="9987" width="16.7109375" style="61" customWidth="1"/>
    <col min="9988" max="9988" width="9.140625" style="61" customWidth="1"/>
    <col min="9989" max="9990" width="10.42578125" style="61"/>
    <col min="9991" max="9993" width="11.140625" style="61" customWidth="1"/>
    <col min="9994" max="10240" width="10.42578125" style="61"/>
    <col min="10241" max="10241" width="51.42578125" style="61" customWidth="1"/>
    <col min="10242" max="10242" width="22.140625" style="61" customWidth="1"/>
    <col min="10243" max="10243" width="16.7109375" style="61" customWidth="1"/>
    <col min="10244" max="10244" width="9.140625" style="61" customWidth="1"/>
    <col min="10245" max="10246" width="10.42578125" style="61"/>
    <col min="10247" max="10249" width="11.140625" style="61" customWidth="1"/>
    <col min="10250" max="10496" width="10.42578125" style="61"/>
    <col min="10497" max="10497" width="51.42578125" style="61" customWidth="1"/>
    <col min="10498" max="10498" width="22.140625" style="61" customWidth="1"/>
    <col min="10499" max="10499" width="16.7109375" style="61" customWidth="1"/>
    <col min="10500" max="10500" width="9.140625" style="61" customWidth="1"/>
    <col min="10501" max="10502" width="10.42578125" style="61"/>
    <col min="10503" max="10505" width="11.140625" style="61" customWidth="1"/>
    <col min="10506" max="10752" width="10.42578125" style="61"/>
    <col min="10753" max="10753" width="51.42578125" style="61" customWidth="1"/>
    <col min="10754" max="10754" width="22.140625" style="61" customWidth="1"/>
    <col min="10755" max="10755" width="16.7109375" style="61" customWidth="1"/>
    <col min="10756" max="10756" width="9.140625" style="61" customWidth="1"/>
    <col min="10757" max="10758" width="10.42578125" style="61"/>
    <col min="10759" max="10761" width="11.140625" style="61" customWidth="1"/>
    <col min="10762" max="11008" width="10.42578125" style="61"/>
    <col min="11009" max="11009" width="51.42578125" style="61" customWidth="1"/>
    <col min="11010" max="11010" width="22.140625" style="61" customWidth="1"/>
    <col min="11011" max="11011" width="16.7109375" style="61" customWidth="1"/>
    <col min="11012" max="11012" width="9.140625" style="61" customWidth="1"/>
    <col min="11013" max="11014" width="10.42578125" style="61"/>
    <col min="11015" max="11017" width="11.140625" style="61" customWidth="1"/>
    <col min="11018" max="11264" width="10.42578125" style="61"/>
    <col min="11265" max="11265" width="51.42578125" style="61" customWidth="1"/>
    <col min="11266" max="11266" width="22.140625" style="61" customWidth="1"/>
    <col min="11267" max="11267" width="16.7109375" style="61" customWidth="1"/>
    <col min="11268" max="11268" width="9.140625" style="61" customWidth="1"/>
    <col min="11269" max="11270" width="10.42578125" style="61"/>
    <col min="11271" max="11273" width="11.140625" style="61" customWidth="1"/>
    <col min="11274" max="11520" width="10.42578125" style="61"/>
    <col min="11521" max="11521" width="51.42578125" style="61" customWidth="1"/>
    <col min="11522" max="11522" width="22.140625" style="61" customWidth="1"/>
    <col min="11523" max="11523" width="16.7109375" style="61" customWidth="1"/>
    <col min="11524" max="11524" width="9.140625" style="61" customWidth="1"/>
    <col min="11525" max="11526" width="10.42578125" style="61"/>
    <col min="11527" max="11529" width="11.140625" style="61" customWidth="1"/>
    <col min="11530" max="11776" width="10.42578125" style="61"/>
    <col min="11777" max="11777" width="51.42578125" style="61" customWidth="1"/>
    <col min="11778" max="11778" width="22.140625" style="61" customWidth="1"/>
    <col min="11779" max="11779" width="16.7109375" style="61" customWidth="1"/>
    <col min="11780" max="11780" width="9.140625" style="61" customWidth="1"/>
    <col min="11781" max="11782" width="10.42578125" style="61"/>
    <col min="11783" max="11785" width="11.140625" style="61" customWidth="1"/>
    <col min="11786" max="12032" width="10.42578125" style="61"/>
    <col min="12033" max="12033" width="51.42578125" style="61" customWidth="1"/>
    <col min="12034" max="12034" width="22.140625" style="61" customWidth="1"/>
    <col min="12035" max="12035" width="16.7109375" style="61" customWidth="1"/>
    <col min="12036" max="12036" width="9.140625" style="61" customWidth="1"/>
    <col min="12037" max="12038" width="10.42578125" style="61"/>
    <col min="12039" max="12041" width="11.140625" style="61" customWidth="1"/>
    <col min="12042" max="12288" width="10.42578125" style="61"/>
    <col min="12289" max="12289" width="51.42578125" style="61" customWidth="1"/>
    <col min="12290" max="12290" width="22.140625" style="61" customWidth="1"/>
    <col min="12291" max="12291" width="16.7109375" style="61" customWidth="1"/>
    <col min="12292" max="12292" width="9.140625" style="61" customWidth="1"/>
    <col min="12293" max="12294" width="10.42578125" style="61"/>
    <col min="12295" max="12297" width="11.140625" style="61" customWidth="1"/>
    <col min="12298" max="12544" width="10.42578125" style="61"/>
    <col min="12545" max="12545" width="51.42578125" style="61" customWidth="1"/>
    <col min="12546" max="12546" width="22.140625" style="61" customWidth="1"/>
    <col min="12547" max="12547" width="16.7109375" style="61" customWidth="1"/>
    <col min="12548" max="12548" width="9.140625" style="61" customWidth="1"/>
    <col min="12549" max="12550" width="10.42578125" style="61"/>
    <col min="12551" max="12553" width="11.140625" style="61" customWidth="1"/>
    <col min="12554" max="12800" width="10.42578125" style="61"/>
    <col min="12801" max="12801" width="51.42578125" style="61" customWidth="1"/>
    <col min="12802" max="12802" width="22.140625" style="61" customWidth="1"/>
    <col min="12803" max="12803" width="16.7109375" style="61" customWidth="1"/>
    <col min="12804" max="12804" width="9.140625" style="61" customWidth="1"/>
    <col min="12805" max="12806" width="10.42578125" style="61"/>
    <col min="12807" max="12809" width="11.140625" style="61" customWidth="1"/>
    <col min="12810" max="13056" width="10.42578125" style="61"/>
    <col min="13057" max="13057" width="51.42578125" style="61" customWidth="1"/>
    <col min="13058" max="13058" width="22.140625" style="61" customWidth="1"/>
    <col min="13059" max="13059" width="16.7109375" style="61" customWidth="1"/>
    <col min="13060" max="13060" width="9.140625" style="61" customWidth="1"/>
    <col min="13061" max="13062" width="10.42578125" style="61"/>
    <col min="13063" max="13065" width="11.140625" style="61" customWidth="1"/>
    <col min="13066" max="13312" width="10.42578125" style="61"/>
    <col min="13313" max="13313" width="51.42578125" style="61" customWidth="1"/>
    <col min="13314" max="13314" width="22.140625" style="61" customWidth="1"/>
    <col min="13315" max="13315" width="16.7109375" style="61" customWidth="1"/>
    <col min="13316" max="13316" width="9.140625" style="61" customWidth="1"/>
    <col min="13317" max="13318" width="10.42578125" style="61"/>
    <col min="13319" max="13321" width="11.140625" style="61" customWidth="1"/>
    <col min="13322" max="13568" width="10.42578125" style="61"/>
    <col min="13569" max="13569" width="51.42578125" style="61" customWidth="1"/>
    <col min="13570" max="13570" width="22.140625" style="61" customWidth="1"/>
    <col min="13571" max="13571" width="16.7109375" style="61" customWidth="1"/>
    <col min="13572" max="13572" width="9.140625" style="61" customWidth="1"/>
    <col min="13573" max="13574" width="10.42578125" style="61"/>
    <col min="13575" max="13577" width="11.140625" style="61" customWidth="1"/>
    <col min="13578" max="13824" width="10.42578125" style="61"/>
    <col min="13825" max="13825" width="51.42578125" style="61" customWidth="1"/>
    <col min="13826" max="13826" width="22.140625" style="61" customWidth="1"/>
    <col min="13827" max="13827" width="16.7109375" style="61" customWidth="1"/>
    <col min="13828" max="13828" width="9.140625" style="61" customWidth="1"/>
    <col min="13829" max="13830" width="10.42578125" style="61"/>
    <col min="13831" max="13833" width="11.140625" style="61" customWidth="1"/>
    <col min="13834" max="14080" width="10.42578125" style="61"/>
    <col min="14081" max="14081" width="51.42578125" style="61" customWidth="1"/>
    <col min="14082" max="14082" width="22.140625" style="61" customWidth="1"/>
    <col min="14083" max="14083" width="16.7109375" style="61" customWidth="1"/>
    <col min="14084" max="14084" width="9.140625" style="61" customWidth="1"/>
    <col min="14085" max="14086" width="10.42578125" style="61"/>
    <col min="14087" max="14089" width="11.140625" style="61" customWidth="1"/>
    <col min="14090" max="14336" width="10.42578125" style="61"/>
    <col min="14337" max="14337" width="51.42578125" style="61" customWidth="1"/>
    <col min="14338" max="14338" width="22.140625" style="61" customWidth="1"/>
    <col min="14339" max="14339" width="16.7109375" style="61" customWidth="1"/>
    <col min="14340" max="14340" width="9.140625" style="61" customWidth="1"/>
    <col min="14341" max="14342" width="10.42578125" style="61"/>
    <col min="14343" max="14345" width="11.140625" style="61" customWidth="1"/>
    <col min="14346" max="14592" width="10.42578125" style="61"/>
    <col min="14593" max="14593" width="51.42578125" style="61" customWidth="1"/>
    <col min="14594" max="14594" width="22.140625" style="61" customWidth="1"/>
    <col min="14595" max="14595" width="16.7109375" style="61" customWidth="1"/>
    <col min="14596" max="14596" width="9.140625" style="61" customWidth="1"/>
    <col min="14597" max="14598" width="10.42578125" style="61"/>
    <col min="14599" max="14601" width="11.140625" style="61" customWidth="1"/>
    <col min="14602" max="14848" width="10.42578125" style="61"/>
    <col min="14849" max="14849" width="51.42578125" style="61" customWidth="1"/>
    <col min="14850" max="14850" width="22.140625" style="61" customWidth="1"/>
    <col min="14851" max="14851" width="16.7109375" style="61" customWidth="1"/>
    <col min="14852" max="14852" width="9.140625" style="61" customWidth="1"/>
    <col min="14853" max="14854" width="10.42578125" style="61"/>
    <col min="14855" max="14857" width="11.140625" style="61" customWidth="1"/>
    <col min="14858" max="15104" width="10.42578125" style="61"/>
    <col min="15105" max="15105" width="51.42578125" style="61" customWidth="1"/>
    <col min="15106" max="15106" width="22.140625" style="61" customWidth="1"/>
    <col min="15107" max="15107" width="16.7109375" style="61" customWidth="1"/>
    <col min="15108" max="15108" width="9.140625" style="61" customWidth="1"/>
    <col min="15109" max="15110" width="10.42578125" style="61"/>
    <col min="15111" max="15113" width="11.140625" style="61" customWidth="1"/>
    <col min="15114" max="15360" width="10.42578125" style="61"/>
    <col min="15361" max="15361" width="51.42578125" style="61" customWidth="1"/>
    <col min="15362" max="15362" width="22.140625" style="61" customWidth="1"/>
    <col min="15363" max="15363" width="16.7109375" style="61" customWidth="1"/>
    <col min="15364" max="15364" width="9.140625" style="61" customWidth="1"/>
    <col min="15365" max="15366" width="10.42578125" style="61"/>
    <col min="15367" max="15369" width="11.140625" style="61" customWidth="1"/>
    <col min="15370" max="15616" width="10.42578125" style="61"/>
    <col min="15617" max="15617" width="51.42578125" style="61" customWidth="1"/>
    <col min="15618" max="15618" width="22.140625" style="61" customWidth="1"/>
    <col min="15619" max="15619" width="16.7109375" style="61" customWidth="1"/>
    <col min="15620" max="15620" width="9.140625" style="61" customWidth="1"/>
    <col min="15621" max="15622" width="10.42578125" style="61"/>
    <col min="15623" max="15625" width="11.140625" style="61" customWidth="1"/>
    <col min="15626" max="15872" width="10.42578125" style="61"/>
    <col min="15873" max="15873" width="51.42578125" style="61" customWidth="1"/>
    <col min="15874" max="15874" width="22.140625" style="61" customWidth="1"/>
    <col min="15875" max="15875" width="16.7109375" style="61" customWidth="1"/>
    <col min="15876" max="15876" width="9.140625" style="61" customWidth="1"/>
    <col min="15877" max="15878" width="10.42578125" style="61"/>
    <col min="15879" max="15881" width="11.140625" style="61" customWidth="1"/>
    <col min="15882" max="16128" width="10.42578125" style="61"/>
    <col min="16129" max="16129" width="51.42578125" style="61" customWidth="1"/>
    <col min="16130" max="16130" width="22.140625" style="61" customWidth="1"/>
    <col min="16131" max="16131" width="16.7109375" style="61" customWidth="1"/>
    <col min="16132" max="16132" width="9.140625" style="61" customWidth="1"/>
    <col min="16133" max="16134" width="10.42578125" style="61"/>
    <col min="16135" max="16137" width="11.140625" style="61" customWidth="1"/>
    <col min="16138" max="16384" width="10.42578125" style="61"/>
  </cols>
  <sheetData>
    <row r="1" spans="1:10" ht="19.5" customHeight="1" x14ac:dyDescent="0.3">
      <c r="A1" s="15" t="s">
        <v>57</v>
      </c>
      <c r="B1" s="16"/>
      <c r="C1" s="16"/>
      <c r="D1" s="16"/>
    </row>
    <row r="2" spans="1:10" ht="15" customHeight="1" x14ac:dyDescent="0.25">
      <c r="A2" s="18"/>
      <c r="B2" s="18"/>
      <c r="C2" s="16"/>
      <c r="D2" s="16"/>
    </row>
    <row r="3" spans="1:10" ht="15" customHeight="1" x14ac:dyDescent="0.25">
      <c r="A3" s="18" t="s">
        <v>21</v>
      </c>
      <c r="B3" s="18"/>
      <c r="C3" s="16"/>
      <c r="D3" s="16"/>
    </row>
    <row r="4" spans="1:10" ht="15" customHeight="1" x14ac:dyDescent="0.25">
      <c r="A4" s="18" t="s">
        <v>22</v>
      </c>
      <c r="B4" s="18"/>
      <c r="C4" s="16"/>
      <c r="D4" s="16"/>
    </row>
    <row r="5" spans="1:10" ht="15" customHeight="1" x14ac:dyDescent="0.25">
      <c r="A5" s="18"/>
      <c r="B5" s="18"/>
      <c r="C5" s="16"/>
      <c r="D5" s="16"/>
    </row>
    <row r="6" spans="1:10" ht="15" customHeight="1" x14ac:dyDescent="0.25">
      <c r="A6" s="18" t="s">
        <v>0</v>
      </c>
      <c r="B6" s="18"/>
      <c r="C6" s="16"/>
      <c r="D6" s="16"/>
    </row>
    <row r="7" spans="1:10" ht="15" customHeight="1" x14ac:dyDescent="0.25">
      <c r="A7" s="16"/>
      <c r="B7" s="16"/>
      <c r="C7" s="16"/>
      <c r="D7" s="16"/>
    </row>
    <row r="8" spans="1:10" ht="15" customHeight="1" x14ac:dyDescent="0.25">
      <c r="A8" s="81" t="s">
        <v>1</v>
      </c>
      <c r="B8" s="82" t="s">
        <v>2</v>
      </c>
      <c r="C8" s="82" t="s">
        <v>3</v>
      </c>
      <c r="D8" s="82">
        <v>2024</v>
      </c>
      <c r="E8" s="81">
        <v>2025</v>
      </c>
      <c r="F8" s="81"/>
      <c r="G8" s="81"/>
      <c r="H8" s="81"/>
      <c r="I8" s="81"/>
    </row>
    <row r="9" spans="1:10" ht="15" customHeight="1" x14ac:dyDescent="0.25">
      <c r="A9" s="81"/>
      <c r="B9" s="82"/>
      <c r="C9" s="82"/>
      <c r="D9" s="82"/>
      <c r="E9" s="81"/>
      <c r="F9" s="81"/>
      <c r="G9" s="81"/>
      <c r="H9" s="81"/>
      <c r="I9" s="81"/>
      <c r="J9" s="17"/>
    </row>
    <row r="10" spans="1:10" ht="51.75" customHeight="1" x14ac:dyDescent="0.25">
      <c r="A10" s="81"/>
      <c r="B10" s="82"/>
      <c r="C10" s="82"/>
      <c r="D10" s="60" t="s">
        <v>23</v>
      </c>
      <c r="E10" s="60" t="s">
        <v>24</v>
      </c>
      <c r="F10" s="60" t="s">
        <v>25</v>
      </c>
      <c r="G10" s="19" t="s">
        <v>26</v>
      </c>
      <c r="H10" s="19" t="s">
        <v>27</v>
      </c>
      <c r="I10" s="19" t="s">
        <v>28</v>
      </c>
      <c r="J10" s="62" t="s">
        <v>23</v>
      </c>
    </row>
    <row r="11" spans="1:10" s="25" customFormat="1" ht="35.25" customHeight="1" x14ac:dyDescent="0.25">
      <c r="A11" s="68" t="s">
        <v>29</v>
      </c>
      <c r="B11" s="20" t="s">
        <v>30</v>
      </c>
      <c r="C11" s="21" t="s">
        <v>31</v>
      </c>
      <c r="D11" s="22">
        <v>0.08</v>
      </c>
      <c r="E11" s="23">
        <v>0.5</v>
      </c>
      <c r="F11" s="23">
        <v>0.05</v>
      </c>
      <c r="G11" s="24">
        <v>0.7</v>
      </c>
      <c r="H11" s="24"/>
      <c r="I11" s="24"/>
      <c r="J11" s="22">
        <f t="shared" ref="J11:J16" si="0">+(F11+G11+H11+I11)/4</f>
        <v>0.1875</v>
      </c>
    </row>
    <row r="12" spans="1:10" s="25" customFormat="1" ht="48" customHeight="1" x14ac:dyDescent="0.25">
      <c r="A12" s="69" t="s">
        <v>32</v>
      </c>
      <c r="B12" s="26" t="s">
        <v>33</v>
      </c>
      <c r="C12" s="21" t="s">
        <v>34</v>
      </c>
      <c r="D12" s="22">
        <v>0.96</v>
      </c>
      <c r="E12" s="23">
        <v>1</v>
      </c>
      <c r="F12" s="23">
        <v>0.54</v>
      </c>
      <c r="G12" s="24">
        <v>0.75</v>
      </c>
      <c r="H12" s="24"/>
      <c r="I12" s="24"/>
      <c r="J12" s="22">
        <f t="shared" si="0"/>
        <v>0.32250000000000001</v>
      </c>
    </row>
    <row r="13" spans="1:10" s="25" customFormat="1" ht="29.25" x14ac:dyDescent="0.25">
      <c r="A13" s="68" t="s">
        <v>35</v>
      </c>
      <c r="B13" s="20" t="s">
        <v>36</v>
      </c>
      <c r="C13" s="21" t="s">
        <v>37</v>
      </c>
      <c r="D13" s="22">
        <v>1</v>
      </c>
      <c r="E13" s="23">
        <v>0.95</v>
      </c>
      <c r="F13" s="23">
        <v>1</v>
      </c>
      <c r="G13" s="24">
        <v>1</v>
      </c>
      <c r="H13" s="24"/>
      <c r="I13" s="24"/>
      <c r="J13" s="22">
        <f t="shared" si="0"/>
        <v>0.5</v>
      </c>
    </row>
    <row r="14" spans="1:10" s="25" customFormat="1" ht="29.25" x14ac:dyDescent="0.25">
      <c r="A14" s="68" t="s">
        <v>38</v>
      </c>
      <c r="B14" s="20" t="s">
        <v>39</v>
      </c>
      <c r="C14" s="21" t="s">
        <v>40</v>
      </c>
      <c r="D14" s="22">
        <v>0</v>
      </c>
      <c r="E14" s="23">
        <v>0</v>
      </c>
      <c r="F14" s="23">
        <v>0</v>
      </c>
      <c r="G14" s="24">
        <v>0</v>
      </c>
      <c r="H14" s="24"/>
      <c r="I14" s="27"/>
      <c r="J14" s="22">
        <f t="shared" si="0"/>
        <v>0</v>
      </c>
    </row>
    <row r="15" spans="1:10" s="25" customFormat="1" ht="29.25" x14ac:dyDescent="0.25">
      <c r="A15" s="68" t="s">
        <v>41</v>
      </c>
      <c r="B15" s="20" t="s">
        <v>42</v>
      </c>
      <c r="C15" s="21" t="s">
        <v>43</v>
      </c>
      <c r="D15" s="22">
        <v>1</v>
      </c>
      <c r="E15" s="23">
        <v>1</v>
      </c>
      <c r="F15" s="23">
        <v>1</v>
      </c>
      <c r="G15" s="24">
        <v>1</v>
      </c>
      <c r="H15" s="24"/>
      <c r="I15" s="24"/>
      <c r="J15" s="22">
        <f t="shared" si="0"/>
        <v>0.5</v>
      </c>
    </row>
    <row r="16" spans="1:10" s="25" customFormat="1" ht="29.25" x14ac:dyDescent="0.25">
      <c r="A16" s="68" t="s">
        <v>44</v>
      </c>
      <c r="B16" s="20" t="s">
        <v>45</v>
      </c>
      <c r="C16" s="21" t="s">
        <v>46</v>
      </c>
      <c r="D16" s="22">
        <v>1</v>
      </c>
      <c r="E16" s="63">
        <v>7</v>
      </c>
      <c r="F16" s="21">
        <v>3</v>
      </c>
      <c r="G16" s="64">
        <v>4</v>
      </c>
      <c r="H16" s="64"/>
      <c r="I16" s="64"/>
      <c r="J16" s="22">
        <f t="shared" si="0"/>
        <v>1.75</v>
      </c>
    </row>
    <row r="19" spans="1:1" ht="22.35" customHeight="1" x14ac:dyDescent="0.25">
      <c r="A19" s="61" t="s">
        <v>47</v>
      </c>
    </row>
    <row r="65536" ht="12.75" customHeight="1" x14ac:dyDescent="0.25"/>
  </sheetData>
  <sheetProtection selectLockedCells="1" selectUnlockedCells="1"/>
  <mergeCells count="5">
    <mergeCell ref="A8:A10"/>
    <mergeCell ref="B8:B10"/>
    <mergeCell ref="C8:C10"/>
    <mergeCell ref="D8:D9"/>
    <mergeCell ref="E8:I9"/>
  </mergeCells>
  <pageMargins left="0.70000000000000007" right="0.70000000000000007" top="0.75" bottom="0.75" header="0.51181102362204722" footer="0.51181102362204722"/>
  <pageSetup paperSize="9" firstPageNumber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workbookViewId="0">
      <selection activeCell="L8" sqref="L8:M8"/>
    </sheetView>
  </sheetViews>
  <sheetFormatPr baseColWidth="10" defaultColWidth="9.140625" defaultRowHeight="15" x14ac:dyDescent="0.25"/>
  <cols>
    <col min="1" max="1" width="19.7109375" customWidth="1"/>
    <col min="2" max="2" width="13.7109375" customWidth="1"/>
    <col min="3" max="3" width="14.7109375" customWidth="1"/>
    <col min="4" max="4" width="17.85546875" customWidth="1"/>
    <col min="5" max="5" width="10.85546875" hidden="1" customWidth="1"/>
    <col min="6" max="6" width="19.42578125" customWidth="1"/>
    <col min="11" max="11" width="13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x14ac:dyDescent="0.25">
      <c r="A2" s="83" t="s">
        <v>17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x14ac:dyDescent="0.25">
      <c r="A4" s="84" t="s">
        <v>0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4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4" ht="24.75" thickBot="1" x14ac:dyDescent="0.3">
      <c r="A6" s="85" t="s">
        <v>1</v>
      </c>
      <c r="B6" s="85" t="s">
        <v>2</v>
      </c>
      <c r="C6" s="87" t="s">
        <v>3</v>
      </c>
      <c r="D6" s="10" t="s">
        <v>55</v>
      </c>
      <c r="E6" s="10" t="s">
        <v>56</v>
      </c>
      <c r="F6" s="89" t="s">
        <v>4</v>
      </c>
      <c r="G6" s="90"/>
      <c r="H6" s="89" t="s">
        <v>5</v>
      </c>
      <c r="I6" s="91"/>
      <c r="J6" s="90" t="s">
        <v>6</v>
      </c>
      <c r="K6" s="90"/>
      <c r="L6" s="89" t="s">
        <v>7</v>
      </c>
      <c r="M6" s="91"/>
    </row>
    <row r="7" spans="1:14" ht="33.75" customHeight="1" thickBot="1" x14ac:dyDescent="0.3">
      <c r="A7" s="86"/>
      <c r="B7" s="86"/>
      <c r="C7" s="88"/>
      <c r="D7" s="46">
        <v>2024</v>
      </c>
      <c r="E7" s="46">
        <v>2024</v>
      </c>
      <c r="F7" s="92">
        <v>2025</v>
      </c>
      <c r="G7" s="93"/>
      <c r="H7" s="92">
        <v>2025</v>
      </c>
      <c r="I7" s="93"/>
      <c r="J7" s="92">
        <v>2025</v>
      </c>
      <c r="K7" s="93"/>
      <c r="L7" s="92">
        <v>2025</v>
      </c>
      <c r="M7" s="94"/>
    </row>
    <row r="8" spans="1:14" ht="38.25" x14ac:dyDescent="0.25">
      <c r="A8" s="2" t="s">
        <v>8</v>
      </c>
      <c r="B8" s="3" t="s">
        <v>9</v>
      </c>
      <c r="C8" s="3" t="s">
        <v>10</v>
      </c>
      <c r="D8" s="66">
        <v>21170.65</v>
      </c>
      <c r="E8" s="47"/>
      <c r="F8" s="95">
        <v>2496.5100000000002</v>
      </c>
      <c r="G8" s="96"/>
      <c r="H8" s="95">
        <v>0</v>
      </c>
      <c r="I8" s="96"/>
      <c r="J8" s="95">
        <v>0</v>
      </c>
      <c r="K8" s="96"/>
      <c r="L8" s="95">
        <v>0</v>
      </c>
      <c r="M8" s="96"/>
      <c r="N8" s="65"/>
    </row>
    <row r="9" spans="1:14" ht="63.75" x14ac:dyDescent="0.25">
      <c r="A9" s="4" t="s">
        <v>18</v>
      </c>
      <c r="B9" s="5" t="s">
        <v>11</v>
      </c>
      <c r="C9" s="5" t="s">
        <v>10</v>
      </c>
      <c r="D9" s="55">
        <v>0.19989999999999999</v>
      </c>
      <c r="E9" s="48"/>
      <c r="F9" s="101">
        <v>4.8999999999999998E-3</v>
      </c>
      <c r="G9" s="102"/>
      <c r="H9" s="101">
        <v>1.5E-3</v>
      </c>
      <c r="I9" s="102"/>
      <c r="J9" s="101">
        <v>0</v>
      </c>
      <c r="K9" s="102"/>
      <c r="L9" s="103">
        <v>0</v>
      </c>
      <c r="M9" s="104"/>
      <c r="N9" s="67"/>
    </row>
    <row r="10" spans="1:14" ht="51" x14ac:dyDescent="0.25">
      <c r="A10" s="4" t="s">
        <v>12</v>
      </c>
      <c r="B10" s="5" t="s">
        <v>13</v>
      </c>
      <c r="C10" s="5" t="s">
        <v>14</v>
      </c>
      <c r="D10" s="48">
        <v>0</v>
      </c>
      <c r="E10" s="48"/>
      <c r="F10" s="105">
        <v>0</v>
      </c>
      <c r="G10" s="106"/>
      <c r="H10" s="105">
        <v>0</v>
      </c>
      <c r="I10" s="106"/>
      <c r="J10" s="105">
        <v>0</v>
      </c>
      <c r="K10" s="106"/>
      <c r="L10" s="105">
        <v>0</v>
      </c>
      <c r="M10" s="106"/>
      <c r="N10" s="67"/>
    </row>
    <row r="11" spans="1:14" ht="26.25" thickBot="1" x14ac:dyDescent="0.3">
      <c r="A11" s="6" t="s">
        <v>15</v>
      </c>
      <c r="B11" s="7" t="s">
        <v>16</v>
      </c>
      <c r="C11" s="7" t="s">
        <v>10</v>
      </c>
      <c r="D11" s="56">
        <v>1.68</v>
      </c>
      <c r="E11" s="49"/>
      <c r="F11" s="97">
        <v>1</v>
      </c>
      <c r="G11" s="98"/>
      <c r="H11" s="97">
        <v>0</v>
      </c>
      <c r="I11" s="98"/>
      <c r="J11" s="97">
        <v>0</v>
      </c>
      <c r="K11" s="98"/>
      <c r="L11" s="99">
        <v>0</v>
      </c>
      <c r="M11" s="100"/>
      <c r="N11" s="67"/>
    </row>
    <row r="13" spans="1:14" x14ac:dyDescent="0.25">
      <c r="A13" s="9" t="s">
        <v>19</v>
      </c>
    </row>
    <row r="14" spans="1:14" x14ac:dyDescent="0.25">
      <c r="A14" s="8" t="s">
        <v>20</v>
      </c>
    </row>
  </sheetData>
  <mergeCells count="29">
    <mergeCell ref="J8:K8"/>
    <mergeCell ref="L8:M8"/>
    <mergeCell ref="F11:G11"/>
    <mergeCell ref="J11:K11"/>
    <mergeCell ref="L11:M11"/>
    <mergeCell ref="J9:K9"/>
    <mergeCell ref="L9:M9"/>
    <mergeCell ref="J10:K10"/>
    <mergeCell ref="L10:M10"/>
    <mergeCell ref="H8:I8"/>
    <mergeCell ref="H11:I11"/>
    <mergeCell ref="H9:I9"/>
    <mergeCell ref="H10:I10"/>
    <mergeCell ref="F8:G8"/>
    <mergeCell ref="F9:G9"/>
    <mergeCell ref="F10:G10"/>
    <mergeCell ref="L6:M6"/>
    <mergeCell ref="F7:G7"/>
    <mergeCell ref="H7:I7"/>
    <mergeCell ref="J7:K7"/>
    <mergeCell ref="L7:M7"/>
    <mergeCell ref="A2:K2"/>
    <mergeCell ref="A4:K4"/>
    <mergeCell ref="A6:A7"/>
    <mergeCell ref="B6:B7"/>
    <mergeCell ref="C6:C7"/>
    <mergeCell ref="F6:G6"/>
    <mergeCell ref="H6:I6"/>
    <mergeCell ref="J6:K6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zoomScale="85" zoomScaleNormal="85" workbookViewId="0">
      <selection activeCell="C41" sqref="C41"/>
    </sheetView>
  </sheetViews>
  <sheetFormatPr baseColWidth="10" defaultColWidth="11.42578125" defaultRowHeight="15" x14ac:dyDescent="0.25"/>
  <cols>
    <col min="1" max="1" width="32.7109375" customWidth="1"/>
    <col min="2" max="2" width="18.42578125" customWidth="1"/>
    <col min="3" max="5" width="19.28515625" customWidth="1"/>
    <col min="6" max="6" width="18" bestFit="1" customWidth="1"/>
    <col min="7" max="7" width="23.140625" style="43" customWidth="1"/>
    <col min="8" max="9" width="18.42578125" bestFit="1" customWidth="1"/>
  </cols>
  <sheetData>
    <row r="1" spans="1:15" x14ac:dyDescent="0.25">
      <c r="A1" s="8" t="s">
        <v>53</v>
      </c>
      <c r="B1" s="8" t="s">
        <v>48</v>
      </c>
    </row>
    <row r="3" spans="1:15" ht="15.75" thickBot="1" x14ac:dyDescent="0.3"/>
    <row r="4" spans="1:15" ht="15.75" customHeight="1" thickBot="1" x14ac:dyDescent="0.3">
      <c r="A4" s="85" t="s">
        <v>1</v>
      </c>
      <c r="B4" s="85" t="s">
        <v>2</v>
      </c>
      <c r="C4" s="87" t="s">
        <v>3</v>
      </c>
      <c r="D4" s="10" t="s">
        <v>55</v>
      </c>
      <c r="E4" s="10" t="s">
        <v>56</v>
      </c>
      <c r="F4" s="10" t="s">
        <v>4</v>
      </c>
      <c r="G4" s="10" t="s">
        <v>5</v>
      </c>
      <c r="H4" s="10" t="s">
        <v>6</v>
      </c>
      <c r="I4" s="44" t="s">
        <v>7</v>
      </c>
    </row>
    <row r="5" spans="1:15" ht="15.75" thickBot="1" x14ac:dyDescent="0.3">
      <c r="A5" s="86"/>
      <c r="B5" s="86"/>
      <c r="C5" s="88"/>
      <c r="D5" s="46">
        <v>2024</v>
      </c>
      <c r="E5" s="46">
        <v>2025</v>
      </c>
      <c r="F5" s="11">
        <v>2025</v>
      </c>
      <c r="G5" s="11">
        <v>2025</v>
      </c>
      <c r="H5" s="11">
        <v>2025</v>
      </c>
      <c r="I5" s="45">
        <v>2025</v>
      </c>
    </row>
    <row r="6" spans="1:15" x14ac:dyDescent="0.25">
      <c r="A6" s="2" t="s">
        <v>49</v>
      </c>
      <c r="B6" s="3" t="s">
        <v>13</v>
      </c>
      <c r="C6" s="3" t="s">
        <v>54</v>
      </c>
      <c r="D6" s="50">
        <v>1681700</v>
      </c>
      <c r="E6" s="72">
        <v>620700</v>
      </c>
      <c r="F6" s="73">
        <v>409500</v>
      </c>
      <c r="G6" s="42">
        <v>422500</v>
      </c>
      <c r="H6" s="12"/>
      <c r="I6" s="12"/>
      <c r="J6" s="54"/>
      <c r="L6" s="54"/>
      <c r="O6" s="71"/>
    </row>
    <row r="7" spans="1:15" x14ac:dyDescent="0.25">
      <c r="A7" s="2"/>
      <c r="B7" s="3" t="s">
        <v>16</v>
      </c>
      <c r="C7" s="3"/>
      <c r="D7" s="50"/>
      <c r="E7" s="72"/>
      <c r="F7" s="74">
        <f>+F6/E6</f>
        <v>0.65973900434992749</v>
      </c>
      <c r="G7" s="36">
        <f>+G6/E6</f>
        <v>0.68068309972611563</v>
      </c>
      <c r="H7" s="36"/>
      <c r="I7" s="36"/>
      <c r="J7" s="70"/>
      <c r="K7" s="70"/>
      <c r="L7" s="54"/>
    </row>
    <row r="8" spans="1:15" x14ac:dyDescent="0.25">
      <c r="A8" s="4" t="s">
        <v>50</v>
      </c>
      <c r="B8" s="3" t="s">
        <v>13</v>
      </c>
      <c r="C8" s="5" t="s">
        <v>54</v>
      </c>
      <c r="D8" s="51">
        <v>191800</v>
      </c>
      <c r="E8" s="75">
        <v>138000</v>
      </c>
      <c r="F8" s="76">
        <v>36750</v>
      </c>
      <c r="G8" s="39">
        <v>121000</v>
      </c>
      <c r="H8" s="39"/>
      <c r="I8" s="14"/>
      <c r="J8" s="54"/>
      <c r="L8" s="54"/>
      <c r="N8" s="54"/>
    </row>
    <row r="9" spans="1:15" x14ac:dyDescent="0.25">
      <c r="A9" s="4"/>
      <c r="B9" s="3" t="s">
        <v>16</v>
      </c>
      <c r="C9" s="5"/>
      <c r="D9" s="51"/>
      <c r="E9" s="75"/>
      <c r="F9" s="77">
        <f>+F8/E8</f>
        <v>0.26630434782608697</v>
      </c>
      <c r="G9" s="37">
        <f>+G8/E8</f>
        <v>0.87681159420289856</v>
      </c>
      <c r="H9" s="57"/>
      <c r="I9" s="37"/>
      <c r="J9" s="70"/>
      <c r="K9" s="70"/>
    </row>
    <row r="10" spans="1:15" x14ac:dyDescent="0.25">
      <c r="A10" s="4" t="s">
        <v>51</v>
      </c>
      <c r="B10" s="3" t="s">
        <v>13</v>
      </c>
      <c r="C10" s="5" t="s">
        <v>54</v>
      </c>
      <c r="D10" s="51">
        <v>61000</v>
      </c>
      <c r="E10" s="75">
        <v>145000</v>
      </c>
      <c r="F10" s="76">
        <v>5250</v>
      </c>
      <c r="G10" s="39">
        <v>3000</v>
      </c>
      <c r="H10" s="58"/>
      <c r="I10" s="14"/>
      <c r="J10" s="54"/>
      <c r="L10" s="54"/>
    </row>
    <row r="11" spans="1:15" x14ac:dyDescent="0.25">
      <c r="A11" s="28"/>
      <c r="B11" s="3" t="s">
        <v>16</v>
      </c>
      <c r="C11" s="29"/>
      <c r="D11" s="52"/>
      <c r="E11" s="78"/>
      <c r="F11" s="79">
        <f>+F10/E10</f>
        <v>3.6206896551724141E-2</v>
      </c>
      <c r="G11" s="38">
        <f>+G10/E10</f>
        <v>2.0689655172413793E-2</v>
      </c>
      <c r="H11" s="38"/>
      <c r="I11" s="38"/>
      <c r="J11" s="70"/>
      <c r="K11" s="70"/>
    </row>
    <row r="12" spans="1:15" ht="25.5" x14ac:dyDescent="0.25">
      <c r="A12" s="28" t="s">
        <v>52</v>
      </c>
      <c r="B12" s="34" t="s">
        <v>13</v>
      </c>
      <c r="C12" s="29" t="s">
        <v>54</v>
      </c>
      <c r="D12" s="52">
        <v>700</v>
      </c>
      <c r="E12" s="78">
        <v>630</v>
      </c>
      <c r="F12" s="80">
        <v>210</v>
      </c>
      <c r="G12" s="40">
        <v>200</v>
      </c>
      <c r="H12" s="59"/>
      <c r="I12" s="30"/>
      <c r="J12" s="54"/>
      <c r="L12" s="54"/>
    </row>
    <row r="13" spans="1:15" ht="15.75" thickBot="1" x14ac:dyDescent="0.3">
      <c r="A13" s="6"/>
      <c r="B13" s="35" t="s">
        <v>16</v>
      </c>
      <c r="C13" s="7"/>
      <c r="D13" s="53"/>
      <c r="E13" s="49"/>
      <c r="F13" s="13">
        <f>+F12/E12</f>
        <v>0.33333333333333331</v>
      </c>
      <c r="G13" s="41">
        <f>+G12/E12</f>
        <v>0.31746031746031744</v>
      </c>
      <c r="H13" s="13"/>
      <c r="I13" s="13"/>
      <c r="J13" s="70"/>
      <c r="K13" s="70"/>
    </row>
    <row r="14" spans="1:15" x14ac:dyDescent="0.25">
      <c r="A14" s="31"/>
      <c r="B14" s="32"/>
      <c r="C14" s="32"/>
      <c r="D14" s="32"/>
      <c r="E14" s="32"/>
      <c r="F14" s="33"/>
      <c r="G14" s="33"/>
      <c r="H14" s="33"/>
      <c r="I14" s="33"/>
    </row>
  </sheetData>
  <mergeCells count="3">
    <mergeCell ref="A4:A5"/>
    <mergeCell ref="B4:B5"/>
    <mergeCell ref="C4:C5"/>
  </mergeCells>
  <pageMargins left="0.70866141732283472" right="0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1-07-03</vt:lpstr>
      <vt:lpstr>1-07-06</vt:lpstr>
      <vt:lpstr>1-07-07</vt:lpstr>
      <vt:lpstr>'1-07-07'!_GoBack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2025-08-19T13:58:17Z</dcterms:modified>
</cp:coreProperties>
</file>