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utu\Downloads\"/>
    </mc:Choice>
  </mc:AlternateContent>
  <bookViews>
    <workbookView xWindow="0" yWindow="0" windowWidth="20490" windowHeight="7650"/>
  </bookViews>
  <sheets>
    <sheet name="BEBIDAS" sheetId="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7" l="1"/>
  <c r="G8" i="7" l="1"/>
  <c r="G10" i="7"/>
  <c r="G11" i="7"/>
  <c r="G12" i="7"/>
  <c r="G13" i="7"/>
  <c r="G14" i="7"/>
  <c r="G15" i="7"/>
  <c r="G16" i="7"/>
  <c r="G18" i="7"/>
  <c r="G19" i="7"/>
  <c r="G20" i="7"/>
  <c r="G21" i="7"/>
  <c r="G22" i="7"/>
  <c r="G23" i="7"/>
</calcChain>
</file>

<file path=xl/comments1.xml><?xml version="1.0" encoding="utf-8"?>
<comments xmlns="http://schemas.openxmlformats.org/spreadsheetml/2006/main">
  <authors>
    <author>M L SOSA</author>
  </authors>
  <commentList>
    <comment ref="H12" authorId="0" shapeId="0">
      <text>
        <r>
          <rPr>
            <b/>
            <sz val="9"/>
            <color indexed="81"/>
            <rFont val="Tahoma"/>
            <family val="2"/>
          </rPr>
          <t xml:space="preserve">6,5 lts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6 lts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6 lts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</rPr>
          <t>600 ml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<sst xmlns="http://schemas.openxmlformats.org/spreadsheetml/2006/main" count="176" uniqueCount="127">
  <si>
    <t>Código de insumo</t>
  </si>
  <si>
    <t>Descripción</t>
  </si>
  <si>
    <t>Presentación</t>
  </si>
  <si>
    <t>Marca cotizada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</si>
  <si>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</si>
  <si>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</si>
  <si>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</si>
  <si>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</si>
  <si>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</si>
  <si>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</si>
  <si>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</si>
  <si>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</si>
  <si>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17</t>
  </si>
  <si>
    <t>18</t>
  </si>
  <si>
    <t xml:space="preserve">1 </t>
  </si>
  <si>
    <t xml:space="preserve">2 </t>
  </si>
  <si>
    <t xml:space="preserve">3 </t>
  </si>
  <si>
    <t xml:space="preserve">4 </t>
  </si>
  <si>
    <t xml:space="preserve">5 </t>
  </si>
  <si>
    <t xml:space="preserve">6 </t>
  </si>
  <si>
    <t xml:space="preserve">7 </t>
  </si>
  <si>
    <t xml:space="preserve">8 </t>
  </si>
  <si>
    <t xml:space="preserve">9 </t>
  </si>
  <si>
    <t xml:space="preserve">10 </t>
  </si>
  <si>
    <t xml:space="preserve">11 </t>
  </si>
  <si>
    <t xml:space="preserve">12 </t>
  </si>
  <si>
    <t xml:space="preserve">13 </t>
  </si>
  <si>
    <t xml:space="preserve">14 </t>
  </si>
  <si>
    <t xml:space="preserve">15 </t>
  </si>
  <si>
    <t xml:space="preserve">16 </t>
  </si>
  <si>
    <t xml:space="preserve">890110018.14 </t>
  </si>
  <si>
    <t xml:space="preserve">890110023.20 </t>
  </si>
  <si>
    <t xml:space="preserve">890110026.1 </t>
  </si>
  <si>
    <t xml:space="preserve">890110026.2 </t>
  </si>
  <si>
    <t xml:space="preserve">890110026.3 </t>
  </si>
  <si>
    <t xml:space="preserve">890110008.4 </t>
  </si>
  <si>
    <t xml:space="preserve">890110007.18 </t>
  </si>
  <si>
    <t>Envase x 20 lts</t>
  </si>
  <si>
    <t>Envase x 12lts.</t>
  </si>
  <si>
    <t>Envase x 5 Lts.</t>
  </si>
  <si>
    <t>De 500 a 600 cc.</t>
  </si>
  <si>
    <t>ISMAEL</t>
  </si>
  <si>
    <t xml:space="preserve">Rupayco </t>
  </si>
  <si>
    <t>VILLAVICENCIO</t>
  </si>
  <si>
    <t>Rupayco</t>
  </si>
  <si>
    <t>COCA COLA -SPRITE-FANTA NARANJA</t>
  </si>
  <si>
    <t>SOBRE</t>
  </si>
  <si>
    <t>http://www.maxiconsumo.com/sucursal_capital/catalogsearch/result/?q=AGUA%20MINERAL</t>
  </si>
  <si>
    <t>https://www.veadigital.com.ar/prod/467628/kin-agua-sin-gas-bid%C3%B3n-6-l</t>
  </si>
  <si>
    <t xml:space="preserve">BAGGIO </t>
  </si>
  <si>
    <t xml:space="preserve">BAGGIO PRONTO </t>
  </si>
  <si>
    <t>TANG</t>
  </si>
  <si>
    <t>https://www.dinoonline.com.ar/super/producto/agua-mineral-lagoa-sin-gas-bidon-x-6500-cc/_/A-3040666-3040666-s</t>
  </si>
  <si>
    <t>https://www.cotodigital3.com.ar/sitios/cdigi/producto/-agua-sin-gas-mineral-alvura-bid-6-ltr/_/A-00484648-00484648-200</t>
  </si>
  <si>
    <t>https://www.cotodigital3.com.ar/sitios/cdigi/producto/-agua-mineral-villavicencio-botella-15-l/_/A-00003478-00003478-200</t>
  </si>
  <si>
    <t>https://www.dinoonline.com.ar/super/producto/agua-mineral-villavicencio-sin-gas-botella-x-1500-cc/_/A-3040003-3040003-s</t>
  </si>
  <si>
    <t>https://www.walmart.com.ar/agua-mineral-sin-gas-villavicencio-1-5-lt/p</t>
  </si>
  <si>
    <t>https://www.cotodigital3.com.ar/sitios/cdigi/producto/-agua-mineral-villavicencio-botella-2-l/_/A-00012933-00012933-200</t>
  </si>
  <si>
    <t>https://www.dinoonline.com.ar/super/producto/agua-mineral-villavicencio-sin-gas-botella-x-2000-cc/_/A-3040002-3040002-s</t>
  </si>
  <si>
    <t>https://www.walmart.com.ar/agua-mineral-sin-gas-villavicencio-2-lt/p</t>
  </si>
  <si>
    <t>https://www.cotodigital3.com.ar/sitios/cdigi/producto/-gaseosa-coca-cola-botella-225-l-/_/A-00014450-00014450-200</t>
  </si>
  <si>
    <t>https://www.veadigital.com.ar/prod/2840/coca-cola-sabor-original-225-l</t>
  </si>
  <si>
    <t>https://www.dinoonline.com.ar/super/producto/gaseosa-coca-cola-botella-x-2250-cc/_/A-3080025-3080025-s</t>
  </si>
  <si>
    <t>https://www.cotodigital3.com.ar/sitios/cdigi/producto/-gaseosa-coca-cola-botella-15-l-/_/A-00016202-00016202-200</t>
  </si>
  <si>
    <t>https://www.dinoonline.com.ar/super/producto/gaseosa-coca-cola-sin-azucar-botella-x-1500-cc/_/A-3080137-3080137-s</t>
  </si>
  <si>
    <t>https://www.dinoonline.com.ar/super/producto/gaseosa-fanta-naranja-sin-azucar-botella-x-1500-cc/_/A-3080194-3080194-s</t>
  </si>
  <si>
    <t>https://www.cotodigital3.com.ar/sitios/cdigi/producto/-gaseosa-coca-cola-botella-500-cc-/_/A-00005381-00005381-200</t>
  </si>
  <si>
    <t>https://www.dinoonline.com.ar/super/producto/gaseosa-sprite-botella-x-500-cc/_/A-3080008-3080008-s</t>
  </si>
  <si>
    <t>https://www.cotodigital3.com.ar/sitios/cdigi/browse/catalogo-bebidas-bebidas-sin-alcohol-aguas/_/N-17xtqouZ4qirjn?Dy=1&amp;Nf=product.startDate%7CLTEQ+1.593648E12%7C%7Cproduct.endDate%7CGTEQ+1.593648E12&amp;Nr=AND%28product.sDisp_200%3A1004%2Cproduct.language%3Aespa%C3%B1ol%2Cproduct.siteId%3ACotoDigital%2COR%28product.siteId%3ACotoDigital%29%29&amp;Nrpp=24&amp;Ntt=agua+saborizada+x+1500+cm&amp;Nty=1&amp;_D%3AidSucursal=+&amp;_D%3AsiteScope=+&amp;atg_store_searchInput=agua+saborizada+x+1500+cm&amp;idSucursal=200&amp;showMoreIds=4291659268&amp;siteScope=ok</t>
  </si>
  <si>
    <t>https://www.cotodigital3.com.ar/sitios/cdigi/browse/catalogo-bebidas-bebidas-sin-alcohol-bebidas-isot%C3%B3nicas/_/N-pz126?Dy=1&amp;Nf=product.startDate%7CLTEQ+1.593648E12%7C%7Cproduct.endDate%7CGTEQ+1.593648E12&amp;Nr=AND%28product.sDisp_200%3A1004%2Cproduct.language%3Aespa%C3%B1ol%2Cproduct.siteId%3ACotoDigital%2COR%28product.siteId%3ACotoDigital%29%29&amp;Nrpp=24&amp;Nty=1&amp;_D%3AidSucursal=+&amp;_D%3AsiteScope=+&amp;atg_store_searchInput=agua+saborizada+x+1500+cm&amp;idSucursal=200&amp;showMoreIds=4291659268&amp;siteScope=ok</t>
  </si>
  <si>
    <t>https://www.cotodigital3.com.ar/sitios/cdigi/browse/catalogo-bebidas-bebidas-sin-alcohol-jugos/_/N-11la5tu?Dy=1&amp;Nf=product.startDate%7CLTEQ+1.593648E12%7C%7Cproduct.endDate%7CGTEQ+1.593648E12&amp;No=24&amp;Nr=AND%28product.language%3Aespa%C3%B1ol%2Cproduct.sDisp_200%3A1004%2Cproduct.siteId%3ACotoDigital%2COR%28product.siteId%3ACotoDigital%29%29&amp;Nrpp=24&amp;Nty=1&amp;_D%3AidSucursal=+&amp;_D%3AsiteScope=+&amp;atg_store_searchInput=agua+saborizada+x+1500+cm&amp;idSucursal=200&amp;showMoreIds=4291659268&amp;siteScope=ok</t>
  </si>
  <si>
    <t>https://www.cotodigital3.com.ar/sitios/cdigi/browse/catalogo-bebidas-bebidas-sin-alcohol/_/N-j9f2pvZ15sms8q?Dy=1&amp;Nf=product.startDate%7CLTEQ+1.593648E12%7C%7Cproduct.endDate%7CGTEQ+1.593648E12&amp;Nr=AND%28product.language%3Aespa%C3%B1ol%2Cproduct.sDisp_200%3A1004%2Cproduct.siteId%3ACotoDigital%2COR%28product.siteId%3ACotoDigital%29%29&amp;Nrpp=24&amp;Nty=1&amp;_D%3AidSucursal=+&amp;_D%3AsiteScope=+&amp;atg_store_searchInput=agua+saborizada+x+1500+cm&amp;idSucursal=200&amp;showMoreIds=4291659268&amp;siteScope=ok</t>
  </si>
  <si>
    <t>https://www.dinoonline.com.ar/super/categoria/supermami-bebidas-isotonicas-y-energeticas/_/N-vxi30d</t>
  </si>
  <si>
    <t>https://www.dinoonline.com.ar/super/categoria/supermami-bebidas-jugos-polvo/brand-tang/_/N-1lzhv2jZ1wp4j4d?Nf=product.endDate%7CGTEQ+1.593648E12%7C%7Cproduct.startDate%7CLTEQ+1.593648E12&amp;Nr=AND%28product.disponible%3ADisponible%2Cproduct.language%3Aespa%C3%B1ol%2Cproduct.priceListPair%3AsalePrices_listPrices%2COR%28product.siteId%3AsuperSite%29%29</t>
  </si>
  <si>
    <t>https://www.dinoonline.com.ar/super/categoria/supermami-bebidas-jugos-naturales/brand-baggio/_/N-1urm0j7Zm0jiow?Nf=product.endDate%7CGTEQ+1.593648E12%7C%7Cproduct.startDate%7CLTEQ+1.593648E12&amp;Nr=AND%28product.disponible%3ADisponible%2Cproduct.language%3Aespa%C3%B1ol%2Cproduct.priceListPair%3AsalePrices_listPrices%2COR%28product.siteId%3AsuperSite%29%29</t>
  </si>
  <si>
    <t>https://www.veadigital.com.ar/prod/216254/agua-saborizada-villa-del-sur-levite-pomelo-sin-gas-500-ml</t>
  </si>
  <si>
    <t>https://www.veadigital.com.ar/prod/284359/powerade-mountain-blast-500-ml</t>
  </si>
  <si>
    <t>https://www.veadigital.com.ar/prod/467035/jugo-en-polvo-tang-naranja-dulce-18-gr</t>
  </si>
  <si>
    <t>https://www.veadigital.com.ar/prod/3392/cepita-naranja-tetrapack-1-l</t>
  </si>
  <si>
    <t>https://www.veadigital.com.ar/prod/367771/jugo-de-naranja-cepita-tetrabrick-200-ml</t>
  </si>
  <si>
    <t xml:space="preserve"> VILLAVICENCIO</t>
  </si>
  <si>
    <t xml:space="preserve"> LEVITE</t>
  </si>
  <si>
    <t xml:space="preserve">POWERADE </t>
  </si>
  <si>
    <t xml:space="preserve">AGUA ENVASADA </t>
  </si>
  <si>
    <t xml:space="preserve">AGUA ENVASADA  </t>
  </si>
  <si>
    <t xml:space="preserve">AGUA MINERAL   </t>
  </si>
  <si>
    <t>AGUA MINERAL  S /GAS</t>
  </si>
  <si>
    <t>AGUA MINERAL  CON GAS</t>
  </si>
  <si>
    <t xml:space="preserve">AGUA MINERAL </t>
  </si>
  <si>
    <t xml:space="preserve"> 5 litros</t>
  </si>
  <si>
    <t xml:space="preserve"> 1500 cc</t>
  </si>
  <si>
    <t xml:space="preserve"> 2000 cc</t>
  </si>
  <si>
    <t xml:space="preserve"> 2250 cc</t>
  </si>
  <si>
    <t xml:space="preserve"> 500 cc</t>
  </si>
  <si>
    <t>1000 CC tetra</t>
  </si>
  <si>
    <t xml:space="preserve"> 125 ml</t>
  </si>
  <si>
    <t xml:space="preserve">AGUA MINERAL  </t>
  </si>
  <si>
    <t xml:space="preserve">GASEOSA </t>
  </si>
  <si>
    <t xml:space="preserve">GASEOSA  </t>
  </si>
  <si>
    <t xml:space="preserve">AGUA SABORIZADA  </t>
  </si>
  <si>
    <t xml:space="preserve">BEBIDA DEPORTIVA O DE ENERGIA  </t>
  </si>
  <si>
    <t xml:space="preserve">JUGO EN POLVO  </t>
  </si>
  <si>
    <t xml:space="preserve">JUGO  </t>
  </si>
  <si>
    <t>INSUMOS CON OBSERVACIONES</t>
  </si>
  <si>
    <t>Observaciones</t>
  </si>
  <si>
    <t>-</t>
  </si>
  <si>
    <t>No se encuentran precios de mercado on line</t>
  </si>
  <si>
    <t>RESTO DE LOS INSUMOS</t>
  </si>
  <si>
    <t>SIERRA DE LOS PADRES</t>
  </si>
  <si>
    <t>https://www.cotodigital3.com.ar/sitios/cdigi/producto/-agua-saborizada-sierra-de-los-padres-pomelo-blanco-botella-15-l/_/A-00223063-00223063-200</t>
  </si>
  <si>
    <t>https://www.dinoonline.com.ar/super/producto/agua-saborizada-aquarius-pomelo-botella-x-1500-cc/_/A-3040221-3040221-s</t>
  </si>
  <si>
    <t>.</t>
  </si>
  <si>
    <t xml:space="preserve">PRECIOS DE REFERENCIA  AGUAS Y OTRAS BEBIDAS - PROCESO 10606-0024-LPU19 - ACUERDO MARCO 10606-4-AM20 - EX-2019-07270262- -GDEMZA-DGCPYGB#MHYF
</t>
  </si>
  <si>
    <t xml:space="preserve">FECHA DE APERTURA CONVENIO MARCO: 17/01/2020 - ADJUDICADO 07/02/2020  -  PRECIOS DE REFERENCIA DE MERCADO TOMADOS A OCTUBRE DE 2020 </t>
  </si>
  <si>
    <t>https://www.dinoonline.com.ar/super/categoria/supermami-bebidas-aguas/brand-club-mami/_/N-1f43mc4Z1psm20t?Nf=product.startDate%7CLTEQ+1.5293664E12%7C%7Cproduct.endDate%7CGTEQ+1.5293664E12&amp;Nr=AND%28product.disponible%3ADisponible%2Cproduct.language%3Aespa%C3%B1ol%2Cproduct.priceListPair%3AsalePrices_listPrices%2COR%28product.siteId%3AsuperSite%29%29</t>
  </si>
  <si>
    <t>http://maxiconsumo.com/sucursal_capital/agua-kin-500-cc-23944.html</t>
  </si>
  <si>
    <t>https://www.dinoonline.com.ar/super/categoria/supermami-bebidas-aguas-sin-gas/brand-villavicencio/_/N-6njdcuZht6zjg?Nf=product.startDate%7CLTEQ+1.60272E12%7C%7Cproduct.endDate%7CGTEQ+1.60272E12&amp;Nr=AND%28product.disponible%3ADisponible%2Cproduct.language%3Aespa%C3%B1ol%2Cproduct.priceListPair%3AsalePrices_listPrices%2COR%28product.siteId%3AsuperSite%29%29</t>
  </si>
  <si>
    <t>https://www.veadigital.com.ar/prod/425748/agua-mineral-bonaqua-sin-gas-500-ml</t>
  </si>
  <si>
    <t>http://maxiconsumo.com/sucursal_capital/agua-villavicencio-con-mas-gas-500-cc-22309.html</t>
  </si>
  <si>
    <t>https://www.dinoonline.com.ar/super/categoria/supermami-bebidas-aguas-con-gas/brand-villavicencio/_/N-au5hqjZht6zjg?Nf=product.startDate%7CLTEQ+1.60272E12%7C%7Cproduct.endDate%7CGTEQ+1.60272E12&amp;Nr=AND%28product.disponible%3ADisponible%2Cproduct.language%3Aespa%C3%B1ol%2Cproduct.priceListPair%3AsalePrices_listPrices%2COR%28product.siteId%3AsuperSite%29%29</t>
  </si>
  <si>
    <t>https://www.walmart.com.ar/agua-mineral-c-gas-villavicencio-500ml/p</t>
  </si>
  <si>
    <t>https://supermercado.carrefour.com.ar/bebidas/aguas.html?cat=6726</t>
  </si>
  <si>
    <t>https://www.veadigital.com.ar/Comprar/Home.aspx#_atCategory=false&amp;_atGrilla=true&amp;_query=gaseosa</t>
  </si>
  <si>
    <t>https://www.cotodigital3.com.ar/sitios/cdigi/browse/_/N-1esoidb?Dy=1&amp;Nf=product.startDate%7CLTEQ%2B1.60272E12%7C%7Cproduct.endDate%7CGTEQ%2B1.60272E12&amp;Nr=AND(product.sDisp_200%3A1004%2Cproduct.language%3Aespa%C3%B1ol%2COR(product.siteId%3ACotoDigital))</t>
  </si>
  <si>
    <t>https://www.dinoonline.com.ar/super/producto/agua-saborizada-aquarius-pera-botella-x-500-cc/_/A-3040219-3040219-s</t>
  </si>
  <si>
    <t>https://www.dinoonline.com.ar/super/producto/alimento-baggio-pronto-naranja-brick-x-200-cc/_/A-3051296-3051296-s</t>
  </si>
  <si>
    <t>https://www.cotodigital3.com.ar/sitios/cdigi/producto/-jugo-cepita-manzana-tetrabrik-200-cc/_/A-00207650-00207650-200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</si>
</sst>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>
      <alignment horizontal="center" wrapText="1"/>
    </xf>
    <xf numFmtId="164" fontId="0" fillId="2" borderId="1" xfId="0" applyNumberFormat="1" applyFill="1" applyBorder="1" applyAlignment="1" applyProtection="1">
      <alignment horizontal="center"/>
    </xf>
    <xf numFmtId="164" fontId="0" fillId="3" borderId="1" xfId="0" applyNumberFormat="1" applyFill="1" applyBorder="1" applyAlignment="1" applyProtection="1">
      <alignment horizontal="center"/>
    </xf>
    <xf numFmtId="0" fontId="1" fillId="0" borderId="4" xfId="0" applyNumberFormat="1" applyFont="1" applyFill="1" applyBorder="1" applyAlignment="1" applyProtection="1">
      <alignment horizontal="center" wrapText="1"/>
    </xf>
    <xf numFmtId="0" fontId="3" fillId="0" borderId="1" xfId="0" applyFont="1" applyBorder="1"/>
    <xf numFmtId="0" fontId="0" fillId="0" borderId="0" xfId="0" applyAlignment="1">
      <alignment horizontal="center"/>
    </xf>
    <xf numFmtId="0" fontId="5" fillId="3" borderId="1" xfId="1" applyFill="1" applyBorder="1"/>
    <xf numFmtId="0" fontId="0" fillId="0" borderId="1" xfId="0" applyBorder="1"/>
    <xf numFmtId="0" fontId="0" fillId="0" borderId="0" xfId="0" applyFill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7" borderId="1" xfId="0" applyFont="1" applyFill="1" applyBorder="1"/>
    <xf numFmtId="164" fontId="3" fillId="0" borderId="1" xfId="0" applyNumberFormat="1" applyFont="1" applyBorder="1" applyAlignment="1">
      <alignment horizontal="center"/>
    </xf>
    <xf numFmtId="0" fontId="3" fillId="5" borderId="1" xfId="0" applyFont="1" applyFill="1" applyBorder="1"/>
    <xf numFmtId="0" fontId="0" fillId="5" borderId="0" xfId="0" applyFill="1"/>
    <xf numFmtId="0" fontId="2" fillId="6" borderId="0" xfId="0" applyFont="1" applyFill="1" applyBorder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8" fillId="6" borderId="1" xfId="1" applyFont="1" applyFill="1" applyBorder="1" applyAlignment="1">
      <alignment horizontal="center" wrapText="1"/>
    </xf>
    <xf numFmtId="0" fontId="0" fillId="7" borderId="0" xfId="0" applyFill="1"/>
    <xf numFmtId="0" fontId="5" fillId="3" borderId="0" xfId="1" applyFill="1"/>
    <xf numFmtId="0" fontId="3" fillId="3" borderId="1" xfId="0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 applyProtection="1">
      <alignment horizontal="center" wrapText="1"/>
    </xf>
    <xf numFmtId="0" fontId="4" fillId="4" borderId="3" xfId="0" applyNumberFormat="1" applyFont="1" applyFill="1" applyBorder="1" applyAlignment="1" applyProtection="1">
      <alignment horizontal="center" wrapText="1"/>
    </xf>
    <xf numFmtId="0" fontId="4" fillId="0" borderId="4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todigital3.com.ar/sitios/cdigi/producto/-agua-mineral-villavicencio-botella-2-l/_/A-00012933-00012933-200" TargetMode="External"/><Relationship Id="rId13" Type="http://schemas.openxmlformats.org/officeDocument/2006/relationships/hyperlink" Target="https://www.dinoonline.com.ar/super/producto/gaseosa-coca-cola-botella-x-2250-cc/_/A-3080025-3080025-s" TargetMode="External"/><Relationship Id="rId18" Type="http://schemas.openxmlformats.org/officeDocument/2006/relationships/hyperlink" Target="https://www.dinoonline.com.ar/super/producto/gaseosa-sprite-botella-x-500-cc/_/A-3080008-3080008-s" TargetMode="External"/><Relationship Id="rId26" Type="http://schemas.openxmlformats.org/officeDocument/2006/relationships/hyperlink" Target="https://www.cotodigital3.com.ar/sitios/cdigi/browse/_/N-1esoidb?Dy=1&amp;Nf=product.startDate%7CLTEQ%2B1.60272E12%7C%7Cproduct.endDate%7CGTEQ%2B1.60272E12&amp;Nr=AND(product.sDisp_200%3A1004%2Cproduct.language%3Aespa%C3%B1ol%2COR(product.siteId%3ACotoDigital))" TargetMode="External"/><Relationship Id="rId3" Type="http://schemas.openxmlformats.org/officeDocument/2006/relationships/hyperlink" Target="https://www.dinoonline.com.ar/super/producto/agua-mineral-lagoa-sin-gas-bidon-x-6500-cc/_/A-3040666-3040666-s" TargetMode="External"/><Relationship Id="rId21" Type="http://schemas.openxmlformats.org/officeDocument/2006/relationships/hyperlink" Target="http://maxiconsumo.com/sucursal_capital/agua-kin-500-cc-23944.html" TargetMode="External"/><Relationship Id="rId7" Type="http://schemas.openxmlformats.org/officeDocument/2006/relationships/hyperlink" Target="https://www.walmart.com.ar/agua-mineral-sin-gas-villavicencio-1-5-lt/p" TargetMode="External"/><Relationship Id="rId12" Type="http://schemas.openxmlformats.org/officeDocument/2006/relationships/hyperlink" Target="https://www.veadigital.com.ar/prod/2840/coca-cola-sabor-original-225-l" TargetMode="External"/><Relationship Id="rId17" Type="http://schemas.openxmlformats.org/officeDocument/2006/relationships/hyperlink" Target="https://www.cotodigital3.com.ar/sitios/cdigi/producto/-gaseosa-coca-cola-botella-500-cc-/_/A-00005381-00005381-200" TargetMode="External"/><Relationship Id="rId25" Type="http://schemas.openxmlformats.org/officeDocument/2006/relationships/hyperlink" Target="https://www.cotodigital3.com.ar/sitios/cdigi/browse/catalogo-bebidas-bebidas-sin-alcohol-aguas/_/N-17xtqouZ4qirjn?Dy=1&amp;Nf=product.startDate%7CLTEQ+1.593648E12%7C%7Cproduct.endDate%7CGTEQ+1.593648E12&amp;Nr=AND%28product.sDisp_200%3A1004%2Cproduct.language%3Aespa%C3%B1ol%2Cproduct.siteId%3ACotoDigital%2COR%28product.siteId%3ACotoDigital%29%29&amp;Nrpp=24&amp;Ntt=agua+saborizada+x+1500+cm&amp;Nty=1&amp;_D%3AidSucursal=+&amp;_D%3AsiteScope=+&amp;atg_store_searchInput=agua+saborizada+x+1500+cm&amp;idSucursal=200&amp;showMoreIds=4291659268&amp;siteScope=ok" TargetMode="External"/><Relationship Id="rId2" Type="http://schemas.openxmlformats.org/officeDocument/2006/relationships/hyperlink" Target="https://www.veadigital.com.ar/prod/467628/kin-agua-sin-gas-bid%C3%B3n-6-l" TargetMode="External"/><Relationship Id="rId16" Type="http://schemas.openxmlformats.org/officeDocument/2006/relationships/hyperlink" Target="https://www.dinoonline.com.ar/super/producto/gaseosa-fanta-naranja-sin-azucar-botella-x-1500-cc/_/A-3080194-3080194-s" TargetMode="External"/><Relationship Id="rId20" Type="http://schemas.openxmlformats.org/officeDocument/2006/relationships/hyperlink" Target="https://www.dinoonline.com.ar/super/producto/agua-saborizada-aquarius-pomelo-botella-x-1500-cc/_/A-3040221-3040221-s" TargetMode="External"/><Relationship Id="rId29" Type="http://schemas.openxmlformats.org/officeDocument/2006/relationships/hyperlink" Target="https://www.cotodigital3.com.ar/sitios/cdigi/producto/-jugo-cepita-manzana-tetrabrik-200-cc/_/A-00207650-00207650-200" TargetMode="External"/><Relationship Id="rId1" Type="http://schemas.openxmlformats.org/officeDocument/2006/relationships/hyperlink" Target="http://www.maxiconsumo.com/sucursal_capital/catalogsearch/result/?q=AGUA%20MINERAL" TargetMode="External"/><Relationship Id="rId6" Type="http://schemas.openxmlformats.org/officeDocument/2006/relationships/hyperlink" Target="https://www.dinoonline.com.ar/super/producto/agua-mineral-villavicencio-sin-gas-botella-x-1500-cc/_/A-3040003-3040003-s" TargetMode="External"/><Relationship Id="rId11" Type="http://schemas.openxmlformats.org/officeDocument/2006/relationships/hyperlink" Target="https://www.cotodigital3.com.ar/sitios/cdigi/producto/-gaseosa-coca-cola-botella-225-l-/_/A-00014450-00014450-200" TargetMode="External"/><Relationship Id="rId24" Type="http://schemas.openxmlformats.org/officeDocument/2006/relationships/hyperlink" Target="https://supermercado.carrefour.com.ar/bebidas/aguas.html?cat=6726" TargetMode="External"/><Relationship Id="rId32" Type="http://schemas.openxmlformats.org/officeDocument/2006/relationships/comments" Target="../comments1.xml"/><Relationship Id="rId5" Type="http://schemas.openxmlformats.org/officeDocument/2006/relationships/hyperlink" Target="https://www.cotodigital3.com.ar/sitios/cdigi/producto/-agua-mineral-villavicencio-botella-15-l/_/A-00003478-00003478-200" TargetMode="External"/><Relationship Id="rId15" Type="http://schemas.openxmlformats.org/officeDocument/2006/relationships/hyperlink" Target="https://www.dinoonline.com.ar/super/producto/gaseosa-coca-cola-sin-azucar-botella-x-1500-cc/_/A-3080137-3080137-s" TargetMode="External"/><Relationship Id="rId23" Type="http://schemas.openxmlformats.org/officeDocument/2006/relationships/hyperlink" Target="https://www.walmart.com.ar/agua-mineral-c-gas-villavicencio-500ml/p" TargetMode="External"/><Relationship Id="rId28" Type="http://schemas.openxmlformats.org/officeDocument/2006/relationships/hyperlink" Target="https://www.dinoonline.com.ar/super/producto/alimento-baggio-pronto-naranja-brick-x-200-cc/_/A-3051296-3051296-s" TargetMode="External"/><Relationship Id="rId10" Type="http://schemas.openxmlformats.org/officeDocument/2006/relationships/hyperlink" Target="https://www.walmart.com.ar/agua-mineral-sin-gas-villavicencio-2-lt/p" TargetMode="External"/><Relationship Id="rId19" Type="http://schemas.openxmlformats.org/officeDocument/2006/relationships/hyperlink" Target="https://www.cotodigital3.com.ar/sitios/cdigi/producto/-agua-saborizada-sierra-de-los-padres-pomelo-blanco-botella-15-l/_/A-00223063-00223063-200" TargetMode="External"/><Relationship Id="rId31" Type="http://schemas.openxmlformats.org/officeDocument/2006/relationships/vmlDrawing" Target="../drawings/vmlDrawing1.vml"/><Relationship Id="rId4" Type="http://schemas.openxmlformats.org/officeDocument/2006/relationships/hyperlink" Target="https://www.cotodigital3.com.ar/sitios/cdigi/producto/-agua-sin-gas-mineral-alvura-bid-6-ltr/_/A-00484648-00484648-200" TargetMode="External"/><Relationship Id="rId9" Type="http://schemas.openxmlformats.org/officeDocument/2006/relationships/hyperlink" Target="https://www.dinoonline.com.ar/super/producto/agua-mineral-villavicencio-sin-gas-botella-x-2000-cc/_/A-3040002-3040002-s" TargetMode="External"/><Relationship Id="rId14" Type="http://schemas.openxmlformats.org/officeDocument/2006/relationships/hyperlink" Target="https://www.cotodigital3.com.ar/sitios/cdigi/producto/-gaseosa-coca-cola-botella-15-l-/_/A-00016202-00016202-200" TargetMode="External"/><Relationship Id="rId22" Type="http://schemas.openxmlformats.org/officeDocument/2006/relationships/hyperlink" Target="http://maxiconsumo.com/sucursal_capital/agua-villavicencio-con-mas-gas-500-cc-22309.html" TargetMode="External"/><Relationship Id="rId27" Type="http://schemas.openxmlformats.org/officeDocument/2006/relationships/hyperlink" Target="https://www.dinoonline.com.ar/super/producto/agua-saborizada-aquarius-pera-botella-x-500-cc/_/A-3040219-3040219-s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28"/>
  <sheetViews>
    <sheetView tabSelected="1" topLeftCell="A16" zoomScaleNormal="100" workbookViewId="0">
      <selection activeCell="F27" sqref="F27"/>
    </sheetView>
  </sheetViews>
  <sheetFormatPr baseColWidth="10" defaultColWidth="10.7109375" defaultRowHeight="15" x14ac:dyDescent="0.25"/>
  <cols>
    <col min="1" max="1" width="3.28515625" customWidth="1"/>
    <col min="2" max="2" width="12.5703125" bestFit="1" customWidth="1"/>
    <col min="3" max="3" width="39.42578125" customWidth="1"/>
    <col min="4" max="4" width="15.7109375" customWidth="1"/>
    <col min="5" max="5" width="13.85546875" customWidth="1"/>
    <col min="6" max="6" width="9.42578125" style="7" customWidth="1"/>
    <col min="7" max="14" width="12.7109375" customWidth="1"/>
  </cols>
  <sheetData>
    <row r="3" spans="1:14" ht="15" customHeight="1" x14ac:dyDescent="0.25">
      <c r="C3" s="23" t="s">
        <v>112</v>
      </c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4" ht="15" customHeight="1" x14ac:dyDescent="0.25">
      <c r="B4" s="25" t="s">
        <v>113</v>
      </c>
      <c r="C4" s="25"/>
      <c r="D4" s="25"/>
      <c r="E4" s="25"/>
      <c r="F4" s="25"/>
      <c r="G4" s="26"/>
      <c r="H4" s="26"/>
      <c r="I4" s="26"/>
      <c r="J4" s="26"/>
      <c r="K4" s="26"/>
      <c r="L4" s="26"/>
      <c r="M4" s="26"/>
      <c r="N4" s="1"/>
    </row>
    <row r="5" spans="1:14" ht="45" x14ac:dyDescent="0.25">
      <c r="A5" s="9"/>
      <c r="B5" s="2" t="s">
        <v>0</v>
      </c>
      <c r="C5" s="2" t="s">
        <v>1</v>
      </c>
      <c r="D5" s="2" t="s">
        <v>3</v>
      </c>
      <c r="E5" s="2" t="s">
        <v>2</v>
      </c>
      <c r="F5" s="2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18" t="s">
        <v>104</v>
      </c>
    </row>
    <row r="6" spans="1:14" ht="75" x14ac:dyDescent="0.25">
      <c r="A6" s="6" t="s">
        <v>14</v>
      </c>
      <c r="B6" s="6" t="s">
        <v>30</v>
      </c>
      <c r="C6" s="15" t="s">
        <v>83</v>
      </c>
      <c r="D6" s="22" t="s">
        <v>41</v>
      </c>
      <c r="E6" s="22" t="s">
        <v>37</v>
      </c>
      <c r="F6" s="14">
        <v>75</v>
      </c>
      <c r="G6" s="3" t="s">
        <v>105</v>
      </c>
      <c r="H6" s="4" t="s">
        <v>105</v>
      </c>
      <c r="I6" s="8"/>
      <c r="J6" s="4"/>
      <c r="K6" s="8"/>
      <c r="L6" s="4"/>
      <c r="M6" s="8"/>
      <c r="N6" s="19" t="s">
        <v>106</v>
      </c>
    </row>
    <row r="7" spans="1:14" ht="75" x14ac:dyDescent="0.25">
      <c r="A7" s="6" t="s">
        <v>15</v>
      </c>
      <c r="B7" s="6" t="s">
        <v>30</v>
      </c>
      <c r="C7" s="15" t="s">
        <v>84</v>
      </c>
      <c r="D7" s="22" t="s">
        <v>41</v>
      </c>
      <c r="E7" s="22" t="s">
        <v>38</v>
      </c>
      <c r="F7" s="14">
        <v>60</v>
      </c>
      <c r="G7" s="3" t="s">
        <v>105</v>
      </c>
      <c r="H7" s="4" t="s">
        <v>105</v>
      </c>
      <c r="I7" s="8"/>
      <c r="J7" s="4"/>
      <c r="K7" s="8"/>
      <c r="L7" s="4"/>
      <c r="M7" s="8"/>
      <c r="N7" s="19" t="s">
        <v>106</v>
      </c>
    </row>
    <row r="8" spans="1:14" x14ac:dyDescent="0.25">
      <c r="A8" s="6" t="s">
        <v>16</v>
      </c>
      <c r="B8" s="6" t="s">
        <v>30</v>
      </c>
      <c r="C8" s="13" t="s">
        <v>84</v>
      </c>
      <c r="D8" s="22" t="s">
        <v>41</v>
      </c>
      <c r="E8" s="22" t="s">
        <v>39</v>
      </c>
      <c r="F8" s="14">
        <v>50</v>
      </c>
      <c r="G8" s="3">
        <f t="shared" ref="G8:G23" si="0">+(H8+J8+L8)/3</f>
        <v>81.149999999999991</v>
      </c>
      <c r="H8" s="4">
        <v>74.900000000000006</v>
      </c>
      <c r="I8" s="8" t="s">
        <v>47</v>
      </c>
      <c r="J8" s="4">
        <v>62.5</v>
      </c>
      <c r="K8" s="8" t="s">
        <v>114</v>
      </c>
      <c r="L8" s="4">
        <v>106.05</v>
      </c>
      <c r="M8" s="8" t="s">
        <v>48</v>
      </c>
      <c r="N8" s="19" t="s">
        <v>111</v>
      </c>
    </row>
    <row r="9" spans="1:14" ht="75" x14ac:dyDescent="0.25">
      <c r="A9" s="6" t="s">
        <v>17</v>
      </c>
      <c r="B9" s="6" t="s">
        <v>31</v>
      </c>
      <c r="C9" s="15" t="s">
        <v>85</v>
      </c>
      <c r="D9" s="22" t="s">
        <v>42</v>
      </c>
      <c r="E9" s="22" t="s">
        <v>37</v>
      </c>
      <c r="F9" s="14">
        <v>135</v>
      </c>
      <c r="G9" s="3" t="s">
        <v>105</v>
      </c>
      <c r="H9" s="4" t="s">
        <v>105</v>
      </c>
      <c r="I9" s="8"/>
      <c r="J9" s="4"/>
      <c r="K9" s="8"/>
      <c r="L9" s="4"/>
      <c r="M9" s="8"/>
      <c r="N9" s="19" t="s">
        <v>106</v>
      </c>
    </row>
    <row r="10" spans="1:14" x14ac:dyDescent="0.25">
      <c r="A10" s="6" t="s">
        <v>18</v>
      </c>
      <c r="B10" s="6" t="s">
        <v>31</v>
      </c>
      <c r="C10" s="13" t="s">
        <v>86</v>
      </c>
      <c r="D10" s="12" t="s">
        <v>43</v>
      </c>
      <c r="E10" s="11" t="s">
        <v>93</v>
      </c>
      <c r="F10" s="14">
        <v>22.48</v>
      </c>
      <c r="G10" s="3">
        <f t="shared" si="0"/>
        <v>33.49666666666667</v>
      </c>
      <c r="H10" s="4">
        <v>43.49</v>
      </c>
      <c r="I10" s="8" t="s">
        <v>115</v>
      </c>
      <c r="J10" s="4">
        <v>27</v>
      </c>
      <c r="K10" s="8" t="s">
        <v>116</v>
      </c>
      <c r="L10" s="4">
        <v>30</v>
      </c>
      <c r="M10" s="8" t="s">
        <v>117</v>
      </c>
      <c r="N10" s="19" t="s">
        <v>111</v>
      </c>
    </row>
    <row r="11" spans="1:14" x14ac:dyDescent="0.25">
      <c r="A11" s="6" t="s">
        <v>19</v>
      </c>
      <c r="B11" s="6" t="s">
        <v>31</v>
      </c>
      <c r="C11" s="13" t="s">
        <v>87</v>
      </c>
      <c r="D11" s="12" t="s">
        <v>80</v>
      </c>
      <c r="E11" s="11" t="s">
        <v>40</v>
      </c>
      <c r="F11" s="14">
        <v>27.98</v>
      </c>
      <c r="G11" s="3">
        <f t="shared" si="0"/>
        <v>40.653333333333329</v>
      </c>
      <c r="H11" s="4">
        <v>36.299999999999997</v>
      </c>
      <c r="I11" s="8" t="s">
        <v>118</v>
      </c>
      <c r="J11" s="4">
        <v>27</v>
      </c>
      <c r="K11" s="8" t="s">
        <v>119</v>
      </c>
      <c r="L11" s="4">
        <v>58.66</v>
      </c>
      <c r="M11" s="8" t="s">
        <v>120</v>
      </c>
      <c r="N11" s="19" t="s">
        <v>111</v>
      </c>
    </row>
    <row r="12" spans="1:14" x14ac:dyDescent="0.25">
      <c r="A12" s="6" t="s">
        <v>20</v>
      </c>
      <c r="B12" s="6" t="s">
        <v>31</v>
      </c>
      <c r="C12" s="13" t="s">
        <v>88</v>
      </c>
      <c r="D12" s="12" t="s">
        <v>44</v>
      </c>
      <c r="E12" s="11" t="s">
        <v>89</v>
      </c>
      <c r="F12" s="14">
        <v>77.900000000000006</v>
      </c>
      <c r="G12" s="3">
        <f t="shared" si="0"/>
        <v>90.320000000000007</v>
      </c>
      <c r="H12" s="4">
        <v>63.5</v>
      </c>
      <c r="I12" s="8" t="s">
        <v>52</v>
      </c>
      <c r="J12" s="4">
        <v>100.36</v>
      </c>
      <c r="K12" s="8" t="s">
        <v>53</v>
      </c>
      <c r="L12" s="4">
        <v>107.1</v>
      </c>
      <c r="M12" s="8" t="s">
        <v>121</v>
      </c>
      <c r="N12" s="19" t="s">
        <v>111</v>
      </c>
    </row>
    <row r="13" spans="1:14" x14ac:dyDescent="0.25">
      <c r="A13" s="6" t="s">
        <v>21</v>
      </c>
      <c r="B13" s="6" t="s">
        <v>31</v>
      </c>
      <c r="C13" s="13" t="s">
        <v>88</v>
      </c>
      <c r="D13" s="12" t="s">
        <v>80</v>
      </c>
      <c r="E13" s="11" t="s">
        <v>90</v>
      </c>
      <c r="F13" s="14">
        <v>35</v>
      </c>
      <c r="G13" s="3">
        <f t="shared" si="0"/>
        <v>67.533333333333331</v>
      </c>
      <c r="H13" s="4">
        <v>80.33</v>
      </c>
      <c r="I13" s="8" t="s">
        <v>54</v>
      </c>
      <c r="J13" s="4">
        <v>45</v>
      </c>
      <c r="K13" s="8" t="s">
        <v>55</v>
      </c>
      <c r="L13" s="4">
        <v>77.27</v>
      </c>
      <c r="M13" s="8" t="s">
        <v>56</v>
      </c>
      <c r="N13" s="19" t="s">
        <v>111</v>
      </c>
    </row>
    <row r="14" spans="1:14" x14ac:dyDescent="0.25">
      <c r="A14" s="6" t="s">
        <v>22</v>
      </c>
      <c r="B14" s="6" t="s">
        <v>31</v>
      </c>
      <c r="C14" s="13" t="s">
        <v>96</v>
      </c>
      <c r="D14" s="12" t="s">
        <v>80</v>
      </c>
      <c r="E14" s="11" t="s">
        <v>91</v>
      </c>
      <c r="F14" s="14">
        <v>55.58</v>
      </c>
      <c r="G14" s="3">
        <f t="shared" si="0"/>
        <v>74.233333333333334</v>
      </c>
      <c r="H14" s="4">
        <v>91</v>
      </c>
      <c r="I14" s="8" t="s">
        <v>57</v>
      </c>
      <c r="J14" s="4">
        <v>52</v>
      </c>
      <c r="K14" s="8" t="s">
        <v>58</v>
      </c>
      <c r="L14" s="4">
        <v>79.7</v>
      </c>
      <c r="M14" s="8" t="s">
        <v>59</v>
      </c>
      <c r="N14" s="19" t="s">
        <v>111</v>
      </c>
    </row>
    <row r="15" spans="1:14" ht="45" x14ac:dyDescent="0.25">
      <c r="A15" s="6" t="s">
        <v>23</v>
      </c>
      <c r="B15" s="6" t="s">
        <v>32</v>
      </c>
      <c r="C15" s="13" t="s">
        <v>97</v>
      </c>
      <c r="D15" s="12" t="s">
        <v>45</v>
      </c>
      <c r="E15" s="11" t="s">
        <v>92</v>
      </c>
      <c r="F15" s="14">
        <v>149.97999999999999</v>
      </c>
      <c r="G15" s="3">
        <f t="shared" si="0"/>
        <v>146.71666666666667</v>
      </c>
      <c r="H15" s="4">
        <v>157.47</v>
      </c>
      <c r="I15" s="8" t="s">
        <v>60</v>
      </c>
      <c r="J15" s="4">
        <v>152.88</v>
      </c>
      <c r="K15" s="8" t="s">
        <v>61</v>
      </c>
      <c r="L15" s="4">
        <v>129.80000000000001</v>
      </c>
      <c r="M15" s="8" t="s">
        <v>62</v>
      </c>
      <c r="N15" s="19" t="s">
        <v>111</v>
      </c>
    </row>
    <row r="16" spans="1:14" ht="45" x14ac:dyDescent="0.25">
      <c r="A16" s="6" t="s">
        <v>24</v>
      </c>
      <c r="B16" s="6" t="s">
        <v>32</v>
      </c>
      <c r="C16" s="13" t="s">
        <v>98</v>
      </c>
      <c r="D16" s="12" t="s">
        <v>45</v>
      </c>
      <c r="E16" s="11" t="s">
        <v>90</v>
      </c>
      <c r="F16" s="14">
        <v>115.8</v>
      </c>
      <c r="G16" s="3">
        <f t="shared" si="0"/>
        <v>88.883333333333326</v>
      </c>
      <c r="H16" s="4">
        <v>92.75</v>
      </c>
      <c r="I16" s="8" t="s">
        <v>63</v>
      </c>
      <c r="J16" s="4">
        <v>81.150000000000006</v>
      </c>
      <c r="K16" s="8" t="s">
        <v>64</v>
      </c>
      <c r="L16" s="4">
        <v>92.75</v>
      </c>
      <c r="M16" s="8" t="s">
        <v>65</v>
      </c>
      <c r="N16" s="19" t="s">
        <v>111</v>
      </c>
    </row>
    <row r="17" spans="1:14" ht="45" x14ac:dyDescent="0.25">
      <c r="A17" s="6" t="s">
        <v>25</v>
      </c>
      <c r="B17" s="6" t="s">
        <v>32</v>
      </c>
      <c r="C17" s="13" t="s">
        <v>98</v>
      </c>
      <c r="D17" s="12" t="s">
        <v>45</v>
      </c>
      <c r="E17" s="11" t="s">
        <v>93</v>
      </c>
      <c r="F17" s="14">
        <v>46.38</v>
      </c>
      <c r="G17" s="3">
        <f t="shared" si="0"/>
        <v>49.45333333333334</v>
      </c>
      <c r="H17" s="4">
        <v>58.91</v>
      </c>
      <c r="I17" s="8" t="s">
        <v>66</v>
      </c>
      <c r="J17" s="4">
        <v>41.25</v>
      </c>
      <c r="K17" s="8" t="s">
        <v>67</v>
      </c>
      <c r="L17" s="4">
        <v>48.2</v>
      </c>
      <c r="M17" s="8" t="s">
        <v>122</v>
      </c>
      <c r="N17" s="19" t="s">
        <v>111</v>
      </c>
    </row>
    <row r="18" spans="1:14" ht="30" x14ac:dyDescent="0.25">
      <c r="A18" s="6" t="s">
        <v>26</v>
      </c>
      <c r="B18" s="6" t="s">
        <v>33</v>
      </c>
      <c r="C18" s="13" t="s">
        <v>99</v>
      </c>
      <c r="D18" s="12" t="s">
        <v>108</v>
      </c>
      <c r="E18" s="11" t="s">
        <v>90</v>
      </c>
      <c r="F18" s="14">
        <v>31.88</v>
      </c>
      <c r="G18" s="3">
        <f t="shared" si="0"/>
        <v>78.149999999999991</v>
      </c>
      <c r="H18" s="4">
        <v>83.76</v>
      </c>
      <c r="I18" s="21" t="s">
        <v>109</v>
      </c>
      <c r="J18" s="4">
        <v>75.69</v>
      </c>
      <c r="K18" s="21" t="s">
        <v>110</v>
      </c>
      <c r="L18" s="4">
        <v>75</v>
      </c>
      <c r="M18" s="21" t="s">
        <v>68</v>
      </c>
      <c r="N18" s="19" t="s">
        <v>111</v>
      </c>
    </row>
    <row r="19" spans="1:14" x14ac:dyDescent="0.25">
      <c r="A19" s="6" t="s">
        <v>27</v>
      </c>
      <c r="B19" s="6" t="s">
        <v>33</v>
      </c>
      <c r="C19" s="13" t="s">
        <v>99</v>
      </c>
      <c r="D19" s="12" t="s">
        <v>81</v>
      </c>
      <c r="E19" s="11" t="s">
        <v>93</v>
      </c>
      <c r="F19" s="14">
        <v>32.979999999999997</v>
      </c>
      <c r="G19" s="3">
        <f t="shared" si="0"/>
        <v>57.129999999999995</v>
      </c>
      <c r="H19" s="4">
        <v>64.260000000000005</v>
      </c>
      <c r="I19" s="21" t="s">
        <v>123</v>
      </c>
      <c r="J19" s="4">
        <v>41.25</v>
      </c>
      <c r="K19" s="21" t="s">
        <v>124</v>
      </c>
      <c r="L19" s="4">
        <v>65.88</v>
      </c>
      <c r="M19" s="8" t="s">
        <v>75</v>
      </c>
      <c r="N19" s="19" t="s">
        <v>111</v>
      </c>
    </row>
    <row r="20" spans="1:14" x14ac:dyDescent="0.25">
      <c r="A20" s="6" t="s">
        <v>28</v>
      </c>
      <c r="B20" s="6" t="s">
        <v>34</v>
      </c>
      <c r="C20" s="13" t="s">
        <v>100</v>
      </c>
      <c r="D20" s="12" t="s">
        <v>82</v>
      </c>
      <c r="E20" s="11" t="s">
        <v>93</v>
      </c>
      <c r="F20" s="14">
        <v>55.58</v>
      </c>
      <c r="G20" s="3">
        <f t="shared" si="0"/>
        <v>53.683333333333337</v>
      </c>
      <c r="H20" s="4">
        <v>66</v>
      </c>
      <c r="I20" s="8" t="s">
        <v>69</v>
      </c>
      <c r="J20" s="4">
        <v>48.99</v>
      </c>
      <c r="K20" s="8" t="s">
        <v>72</v>
      </c>
      <c r="L20" s="4">
        <v>46.06</v>
      </c>
      <c r="M20" s="8" t="s">
        <v>76</v>
      </c>
      <c r="N20" s="19" t="s">
        <v>111</v>
      </c>
    </row>
    <row r="21" spans="1:14" x14ac:dyDescent="0.25">
      <c r="A21" s="6" t="s">
        <v>29</v>
      </c>
      <c r="B21" s="6" t="s">
        <v>35</v>
      </c>
      <c r="C21" s="13" t="s">
        <v>101</v>
      </c>
      <c r="D21" s="12" t="s">
        <v>51</v>
      </c>
      <c r="E21" s="11" t="s">
        <v>46</v>
      </c>
      <c r="F21" s="14">
        <v>10.98</v>
      </c>
      <c r="G21" s="3">
        <f t="shared" si="0"/>
        <v>15.593333333333334</v>
      </c>
      <c r="H21" s="4">
        <v>16.809999999999999</v>
      </c>
      <c r="I21" s="8" t="s">
        <v>70</v>
      </c>
      <c r="J21" s="4">
        <v>13.9</v>
      </c>
      <c r="K21" s="8" t="s">
        <v>73</v>
      </c>
      <c r="L21" s="4">
        <v>16.07</v>
      </c>
      <c r="M21" s="8" t="s">
        <v>77</v>
      </c>
      <c r="N21" s="19" t="s">
        <v>111</v>
      </c>
    </row>
    <row r="22" spans="1:14" ht="30" x14ac:dyDescent="0.25">
      <c r="A22" s="6" t="s">
        <v>12</v>
      </c>
      <c r="B22" s="6" t="s">
        <v>36</v>
      </c>
      <c r="C22" s="13" t="s">
        <v>102</v>
      </c>
      <c r="D22" s="12" t="s">
        <v>50</v>
      </c>
      <c r="E22" s="11" t="s">
        <v>94</v>
      </c>
      <c r="F22" s="14">
        <v>38.9</v>
      </c>
      <c r="G22" s="3">
        <f t="shared" si="0"/>
        <v>67.066666666666663</v>
      </c>
      <c r="H22" s="4">
        <v>68</v>
      </c>
      <c r="I22" s="8" t="s">
        <v>71</v>
      </c>
      <c r="J22" s="4">
        <v>62.5</v>
      </c>
      <c r="K22" s="8" t="s">
        <v>74</v>
      </c>
      <c r="L22" s="4">
        <v>70.7</v>
      </c>
      <c r="M22" s="8" t="s">
        <v>78</v>
      </c>
      <c r="N22" s="19" t="s">
        <v>111</v>
      </c>
    </row>
    <row r="23" spans="1:14" x14ac:dyDescent="0.25">
      <c r="A23" s="6" t="s">
        <v>13</v>
      </c>
      <c r="B23" s="6" t="s">
        <v>36</v>
      </c>
      <c r="C23" s="13" t="s">
        <v>102</v>
      </c>
      <c r="D23" s="12" t="s">
        <v>49</v>
      </c>
      <c r="E23" s="11" t="s">
        <v>95</v>
      </c>
      <c r="F23" s="14">
        <v>12.49</v>
      </c>
      <c r="G23" s="3">
        <f t="shared" si="0"/>
        <v>29.533333333333331</v>
      </c>
      <c r="H23" s="4">
        <v>17.899999999999999</v>
      </c>
      <c r="I23" s="21" t="s">
        <v>125</v>
      </c>
      <c r="J23" s="4">
        <v>35.35</v>
      </c>
      <c r="K23" s="21" t="s">
        <v>126</v>
      </c>
      <c r="L23" s="4">
        <v>35.35</v>
      </c>
      <c r="M23" s="8" t="s">
        <v>79</v>
      </c>
      <c r="N23" s="19" t="s">
        <v>111</v>
      </c>
    </row>
    <row r="24" spans="1:14" x14ac:dyDescent="0.25">
      <c r="H24" s="10"/>
    </row>
    <row r="25" spans="1:14" x14ac:dyDescent="0.25">
      <c r="B25" s="16"/>
      <c r="C25" s="17" t="s">
        <v>103</v>
      </c>
    </row>
    <row r="26" spans="1:14" x14ac:dyDescent="0.25">
      <c r="B26" s="20"/>
      <c r="C26" s="17" t="s">
        <v>107</v>
      </c>
      <c r="D26" s="7"/>
      <c r="E26" s="7"/>
    </row>
    <row r="27" spans="1:14" x14ac:dyDescent="0.25">
      <c r="D27" s="7"/>
      <c r="E27" s="7"/>
    </row>
    <row r="28" spans="1:14" x14ac:dyDescent="0.25">
      <c r="D28" s="7"/>
      <c r="E28" s="7"/>
    </row>
  </sheetData>
  <mergeCells count="2">
    <mergeCell ref="C3:M3"/>
    <mergeCell ref="B4:M4"/>
  </mergeCells>
  <hyperlinks>
    <hyperlink ref="I8" r:id="rId1"/>
    <hyperlink ref="M8" r:id="rId2"/>
    <hyperlink ref="I12" r:id="rId3"/>
    <hyperlink ref="K12" r:id="rId4"/>
    <hyperlink ref="I13" r:id="rId5"/>
    <hyperlink ref="K13" r:id="rId6"/>
    <hyperlink ref="M13" r:id="rId7"/>
    <hyperlink ref="I14" r:id="rId8"/>
    <hyperlink ref="K14" r:id="rId9"/>
    <hyperlink ref="M14" r:id="rId10"/>
    <hyperlink ref="I15" r:id="rId11"/>
    <hyperlink ref="K15" r:id="rId12"/>
    <hyperlink ref="M15" r:id="rId13"/>
    <hyperlink ref="I16" r:id="rId14"/>
    <hyperlink ref="K16" r:id="rId15"/>
    <hyperlink ref="M16" r:id="rId16"/>
    <hyperlink ref="I17" r:id="rId17"/>
    <hyperlink ref="K17" r:id="rId18"/>
    <hyperlink ref="I18" r:id="rId19"/>
    <hyperlink ref="K18" r:id="rId20"/>
    <hyperlink ref="I10" r:id="rId21"/>
    <hyperlink ref="I11" r:id="rId22"/>
    <hyperlink ref="M11" r:id="rId23"/>
    <hyperlink ref="M12" r:id="rId24"/>
    <hyperlink ref="M18" r:id="rId25" display="https://www.cotodigital3.com.ar/sitios/cdigi/browse/catalogo-bebidas-bebidas-sin-alcohol-aguas/_/N-17xtqouZ4qirjn?Dy=1&amp;Nf=product.startDate%7CLTEQ+1.593648E12%7C%7Cproduct.endDate%7CGTEQ+1.593648E12&amp;Nr=AND%28product.sDisp_200%3A1004%2Cproduct.language%3Aespa%C3%B1ol%2Cproduct.siteId%3ACotoDigital%2COR%28product.siteId%3ACotoDigital%29%29&amp;Nrpp=24&amp;Ntt=agua+saborizada+x+1500+cm&amp;Nty=1&amp;_D%3AidSucursal=+&amp;_D%3AsiteScope=+&amp;atg_store_searchInput=agua+saborizada+x+1500+cm&amp;idSucursal=200&amp;showMoreIds=4291659268&amp;siteScope=ok"/>
    <hyperlink ref="I19" r:id="rId26"/>
    <hyperlink ref="K19" r:id="rId27"/>
    <hyperlink ref="I23" r:id="rId28"/>
    <hyperlink ref="K23" r:id="rId29"/>
  </hyperlinks>
  <pageMargins left="0.7" right="0.7" top="0.75" bottom="0.75" header="0.3" footer="0.3"/>
  <pageSetup paperSize="9" scale="66" orientation="landscape" r:id="rId30"/>
  <legacy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BEBIDAS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carlos cutuli</cp:lastModifiedBy>
  <cp:lastPrinted>2020-07-07T13:58:44Z</cp:lastPrinted>
  <dcterms:created xsi:type="dcterms:W3CDTF">2020-06-23T13:02:12Z</dcterms:created>
  <dcterms:modified xsi:type="dcterms:W3CDTF">2020-10-15T16:12:41Z</dcterms:modified>
</cp:coreProperties>
</file>