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josez\Downloads\"/>
    </mc:Choice>
  </mc:AlternateContent>
  <xr:revisionPtr revIDLastSave="0" documentId="13_ncr:1_{5595CA1A-25C2-40D4-A1DA-D5CA6DEA6BF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ALIMENTOS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B49" i="4" l="1"/>
  <c r="E35" i="4" l="1"/>
  <c r="E12" i="4"/>
  <c r="E10" i="4"/>
  <c r="G6" i="4" l="1"/>
  <c r="B59" i="4" l="1"/>
  <c r="C59" i="4"/>
  <c r="D59" i="4"/>
  <c r="E59" i="4"/>
  <c r="F59" i="4"/>
  <c r="C49" i="4"/>
  <c r="D49" i="4"/>
  <c r="E49" i="4"/>
  <c r="F49" i="4"/>
  <c r="B52" i="4"/>
  <c r="C52" i="4"/>
  <c r="D52" i="4"/>
  <c r="E52" i="4"/>
  <c r="F52" i="4"/>
  <c r="B53" i="4"/>
  <c r="C53" i="4"/>
  <c r="D53" i="4"/>
  <c r="E53" i="4"/>
  <c r="F53" i="4"/>
  <c r="B54" i="4"/>
  <c r="C54" i="4"/>
  <c r="D54" i="4"/>
  <c r="E54" i="4"/>
  <c r="F54" i="4"/>
  <c r="B56" i="4"/>
  <c r="C56" i="4"/>
  <c r="D56" i="4"/>
  <c r="E56" i="4"/>
  <c r="F56" i="4"/>
  <c r="B57" i="4"/>
  <c r="C57" i="4"/>
  <c r="D57" i="4"/>
  <c r="E57" i="4"/>
  <c r="F57" i="4"/>
  <c r="B103" i="4"/>
  <c r="C103" i="4"/>
  <c r="D103" i="4"/>
  <c r="E103" i="4"/>
  <c r="F103" i="4"/>
  <c r="B62" i="4"/>
  <c r="C62" i="4"/>
  <c r="D62" i="4"/>
  <c r="E62" i="4"/>
  <c r="F62" i="4"/>
  <c r="B63" i="4"/>
  <c r="C63" i="4"/>
  <c r="D63" i="4"/>
  <c r="E63" i="4"/>
  <c r="F63" i="4"/>
  <c r="B64" i="4"/>
  <c r="C64" i="4"/>
  <c r="D64" i="4"/>
  <c r="E64" i="4"/>
  <c r="F64" i="4"/>
  <c r="B67" i="4"/>
  <c r="C67" i="4"/>
  <c r="D67" i="4"/>
  <c r="E67" i="4"/>
  <c r="F67" i="4"/>
  <c r="B68" i="4"/>
  <c r="C68" i="4"/>
  <c r="D68" i="4"/>
  <c r="E68" i="4"/>
  <c r="F68" i="4"/>
  <c r="B69" i="4"/>
  <c r="C69" i="4"/>
  <c r="D69" i="4"/>
  <c r="E69" i="4"/>
  <c r="F69" i="4"/>
  <c r="B70" i="4"/>
  <c r="C70" i="4"/>
  <c r="D70" i="4"/>
  <c r="E70" i="4"/>
  <c r="F70" i="4"/>
  <c r="B71" i="4"/>
  <c r="C71" i="4"/>
  <c r="D71" i="4"/>
  <c r="E71" i="4"/>
  <c r="F71" i="4"/>
</calcChain>
</file>

<file path=xl/sharedStrings.xml><?xml version="1.0" encoding="utf-8"?>
<sst xmlns="http://schemas.openxmlformats.org/spreadsheetml/2006/main" count="1295" uniqueCount="1011">
  <si>
    <t>Código de insumo</t>
  </si>
  <si>
    <t>Descripción</t>
  </si>
  <si>
    <t>Presentación</t>
  </si>
  <si>
    <t>Marca cotizada</t>
  </si>
  <si>
    <t>Precio Convenio marco</t>
  </si>
  <si>
    <t>Precio promedio de mercado</t>
  </si>
  <si>
    <t>890040011.6</t>
  </si>
  <si>
    <t>HARINA DE TRIGO 0000</t>
  </si>
  <si>
    <t>890040021.1</t>
  </si>
  <si>
    <t>MASA PARA EMPANADAS</t>
  </si>
  <si>
    <t>890040022.1</t>
  </si>
  <si>
    <t>MASA PARA PASCUALINA</t>
  </si>
  <si>
    <t>890040030.1</t>
  </si>
  <si>
    <t>PAN RALLADO</t>
  </si>
  <si>
    <t>890040034.1</t>
  </si>
  <si>
    <t>PREPIZZA</t>
  </si>
  <si>
    <t>890040066.1</t>
  </si>
  <si>
    <t>HUEVOS</t>
  </si>
  <si>
    <t>890030001.1</t>
  </si>
  <si>
    <t>ACELGA</t>
  </si>
  <si>
    <t>890030003.1</t>
  </si>
  <si>
    <t>AJO</t>
  </si>
  <si>
    <t>890030007.1</t>
  </si>
  <si>
    <t>APIO</t>
  </si>
  <si>
    <t>890030008.1</t>
  </si>
  <si>
    <t>BANANA</t>
  </si>
  <si>
    <t>890030009.3</t>
  </si>
  <si>
    <t>BATATA</t>
  </si>
  <si>
    <t>890030010.2</t>
  </si>
  <si>
    <t>BERENJENAS</t>
  </si>
  <si>
    <t>890030011.3</t>
  </si>
  <si>
    <t>CEBOLLA</t>
  </si>
  <si>
    <t>890030013.1</t>
  </si>
  <si>
    <t>CHAUCHAS</t>
  </si>
  <si>
    <t>890030021.4</t>
  </si>
  <si>
    <t>890030022.2</t>
  </si>
  <si>
    <t>LIMONES CASCARA AMARILLA JUGOSOS</t>
  </si>
  <si>
    <t>890030025.1</t>
  </si>
  <si>
    <t>MANDARINA</t>
  </si>
  <si>
    <t>890030026.1</t>
  </si>
  <si>
    <t>MANZANA</t>
  </si>
  <si>
    <t>890030028.1</t>
  </si>
  <si>
    <t>NARANJA</t>
  </si>
  <si>
    <t>890030030.1</t>
  </si>
  <si>
    <t>PAPAS TIPO AMERICANA</t>
  </si>
  <si>
    <t>890030032.1</t>
  </si>
  <si>
    <t>PERAS</t>
  </si>
  <si>
    <t>890030034.3</t>
  </si>
  <si>
    <t>PIMIENTOS</t>
  </si>
  <si>
    <t>890030037.2</t>
  </si>
  <si>
    <t>REMOLACHA</t>
  </si>
  <si>
    <t>890030038.2</t>
  </si>
  <si>
    <t>REPOLLO</t>
  </si>
  <si>
    <t>890030041.1</t>
  </si>
  <si>
    <t>TOMATE PERITA</t>
  </si>
  <si>
    <t>890030043.3</t>
  </si>
  <si>
    <t>ZANAHORIA</t>
  </si>
  <si>
    <t>ZAPALLITO</t>
  </si>
  <si>
    <t>890030044.2</t>
  </si>
  <si>
    <t>890030046.1</t>
  </si>
  <si>
    <t>890030076.4</t>
  </si>
  <si>
    <t>PEREJIL</t>
  </si>
  <si>
    <t>890030079.1</t>
  </si>
  <si>
    <t>BROCOLI</t>
  </si>
  <si>
    <t>890030083.1</t>
  </si>
  <si>
    <t>ACHICORIA</t>
  </si>
  <si>
    <t>890010001.1</t>
  </si>
  <si>
    <t>890010007.1</t>
  </si>
  <si>
    <t>CARNE VACUNA P/ASADO DE PRIMERA</t>
  </si>
  <si>
    <t>890010043.2</t>
  </si>
  <si>
    <t xml:space="preserve">CARNE VACUNA BLANDA DE 1RA </t>
  </si>
  <si>
    <t>KILO</t>
  </si>
  <si>
    <t>Alma S.R.L.</t>
  </si>
  <si>
    <t>feria la nacional</t>
  </si>
  <si>
    <t>Ecuatoriana</t>
  </si>
  <si>
    <t>LECHUGA MORADA</t>
  </si>
  <si>
    <t>ZAPALLO COREANO</t>
  </si>
  <si>
    <t>FLORENCIA</t>
  </si>
  <si>
    <t>LA ITALIANA</t>
  </si>
  <si>
    <t>DOCENA</t>
  </si>
  <si>
    <t>PREFERIDO</t>
  </si>
  <si>
    <t>la fortuna</t>
  </si>
  <si>
    <t>UNIDAD</t>
  </si>
  <si>
    <t>MAPLE</t>
  </si>
  <si>
    <t>las dos maria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</si>
  <si>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</si>
  <si>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</si>
  <si>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</si>
  <si>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</si>
  <si>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</si>
  <si>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</si>
  <si>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MILANESA DE CARNE</t>
  </si>
  <si>
    <t>https://www.cotodigital3.com.ar/sitios/cdigi/producto/-peceto-x-kg/_/A-00042319-00042319-200</t>
  </si>
  <si>
    <t>https://www.veadigital.com.ar/prod/263503/acelga-por-u</t>
  </si>
  <si>
    <t>https://www.veadigital.com.ar/prod/71307/naranja-ombligo-por-kg</t>
  </si>
  <si>
    <t>no se encuentra precio x kilo</t>
  </si>
  <si>
    <t>https://www.cotodigital3.com.ar/sitios/cdigi/producto/-pera-packams-x-kg/_/A-00000544-00000544-200</t>
  </si>
  <si>
    <t>https://www.dinoonline.com.ar/super/producto/achicoria-x-kg/_/A-3390002-3390002-s</t>
  </si>
  <si>
    <t>https://www.dinoonline.com.ar/super/producto/harina-florencia-0000-x-1-kg/_/A-3230235-3230235-s</t>
  </si>
  <si>
    <t>https://www.cotodigital3.com.ar/sitios/cdigi/producto/-harina-trigo-0000-morixe-paq-1-kgm/_/A-00480052-00480052-200</t>
  </si>
  <si>
    <t>https://www.cotodigital3.com.ar/sitios/cdigi/producto/-tapempanada-horno-la-italiana-fwp-330-grm/_/A-00488401-00488401-200</t>
  </si>
  <si>
    <t>https://supermercado.carrefour.com.ar/catalogsearch/result/?q=empanada+mendia</t>
  </si>
  <si>
    <t>https://www.cotodigital3.com.ar/sitios/cdigi/producto/-tapa-p-pascualina-hojaldre-la-italiana-fwp-400-grm/_/A-00488402-00488402-200</t>
  </si>
  <si>
    <t>https://www.dinoonline.com.ar/super/producto/tapa-para-pascualina-la-italiana-hojaldre-x-420-gr-x-2-un/_/A-3320029-3320029-s</t>
  </si>
  <si>
    <t>https://supermercado.carrefour.com.ar/catalogsearch/result/?q=pascualina+mendia</t>
  </si>
  <si>
    <t>https://www.cotodigital3.com.ar/sitios/cdigi/producto/-pan-rallado-preferido-bsa-1-kgm/_/A-00257847-00257847-200</t>
  </si>
  <si>
    <t>https://www.cotodigital3.com.ar/sitios/cdigi/producto/-prepizza-grande-tomate-uni/_/A-00046008-00046008-200</t>
  </si>
  <si>
    <t>890050001.1</t>
  </si>
  <si>
    <t>AZUCAR</t>
  </si>
  <si>
    <t>LEDESMA</t>
  </si>
  <si>
    <t>890060007.2</t>
  </si>
  <si>
    <t>ATUN</t>
  </si>
  <si>
    <t>CARACAS</t>
  </si>
  <si>
    <t>170 GR.</t>
  </si>
  <si>
    <t>890060025.1</t>
  </si>
  <si>
    <t>DURAZNO AL NATURAL</t>
  </si>
  <si>
    <t>COPA DE ORO</t>
  </si>
  <si>
    <t>820 GR.</t>
  </si>
  <si>
    <t>https://www.dinoonline.com.ar/super/producto/duraznos-agrosabor-x-820-gr/_/A-2050029-2050029-s</t>
  </si>
  <si>
    <t>890010002.1</t>
  </si>
  <si>
    <t>CARNE DE NOVILLO BLANDA DE SEGUNDA</t>
  </si>
  <si>
    <t>ALMA S.R.L.</t>
  </si>
  <si>
    <t>890060019.8</t>
  </si>
  <si>
    <t>MERMELADA</t>
  </si>
  <si>
    <t>DULCOR</t>
  </si>
  <si>
    <t>454 GR.</t>
  </si>
  <si>
    <t>https://www.dinoonline.com.ar/super/producto/mermelada-dulcor-damasco-frasco-x-454-gr/_/A-2080790-2080790-s</t>
  </si>
  <si>
    <t>890100101.8</t>
  </si>
  <si>
    <t>ARROZ PARBOIL</t>
  </si>
  <si>
    <t>LUCCHETTI</t>
  </si>
  <si>
    <t>890130001.1</t>
  </si>
  <si>
    <t>FIDEOS SOPEROS</t>
  </si>
  <si>
    <t>SAN AGUSTIN</t>
  </si>
  <si>
    <t>500 GR.</t>
  </si>
  <si>
    <t>https://www.walmart.com.ar/fideos-codito-canale-500-gr/p</t>
  </si>
  <si>
    <t>890130019.6</t>
  </si>
  <si>
    <t>FIDEOS TALLARIN</t>
  </si>
  <si>
    <t>REGIO</t>
  </si>
  <si>
    <t>890130018.2</t>
  </si>
  <si>
    <t>FIDEOS GUISEROS</t>
  </si>
  <si>
    <t>890010022.1</t>
  </si>
  <si>
    <t>POLLO</t>
  </si>
  <si>
    <t>AVICOLA LUJAN</t>
  </si>
  <si>
    <t>890100102.3</t>
  </si>
  <si>
    <t>SEMOLA AMARILLA - COCCION RAPIDA</t>
  </si>
  <si>
    <t>CADEA</t>
  </si>
  <si>
    <t>https://www.dinoonline.com.ar/super/producto/harina-de-maiz-egran-x-500-gr/_/A-3230004-3230004-s</t>
  </si>
  <si>
    <t>890040011.1</t>
  </si>
  <si>
    <t>HARINA DE TRIGO 000</t>
  </si>
  <si>
    <t>CAÑUELAS</t>
  </si>
  <si>
    <t>https://www.dinoonline.com.ar/super/producto/harina-canuelas-000--x-1-kg/_/A-3230082-3230082-s</t>
  </si>
  <si>
    <t>890060121.1</t>
  </si>
  <si>
    <t>LENTEJAS AL NATURAL</t>
  </si>
  <si>
    <t>INALPA</t>
  </si>
  <si>
    <t>350 GR.</t>
  </si>
  <si>
    <t>https://www.dinoonline.com.ar/super/producto/lentejas-inalpa-x-350-gr/_/A-2510031-2510031-s</t>
  </si>
  <si>
    <t>890060125.2</t>
  </si>
  <si>
    <t>CEREAL EN BARRA</t>
  </si>
  <si>
    <t>EGRAN</t>
  </si>
  <si>
    <t>60 GR.</t>
  </si>
  <si>
    <t>https://www.dinoonline.com.ar/super/producto/barra-crocante-de-arroz-egran-chocolate-x-un/_/A-2150509-2150509-s</t>
  </si>
  <si>
    <t>890040004.7</t>
  </si>
  <si>
    <t>GALLETAS DE AGUA</t>
  </si>
  <si>
    <t>BANDA NARANJA</t>
  </si>
  <si>
    <t>130 GR.</t>
  </si>
  <si>
    <t>INSUMOS REPRESENTATIVOS DEL CONVENIO MARCO</t>
  </si>
  <si>
    <t>RESTO DE LOS INSUMOS DEL CONVENIO MARCO</t>
  </si>
  <si>
    <t>Observaciones</t>
  </si>
  <si>
    <t>.</t>
  </si>
  <si>
    <t>No se encuentra precio de referencia 3 por KG</t>
  </si>
  <si>
    <t>Precios de referencia por atado, no por kilo</t>
  </si>
  <si>
    <t>Precios de referencia 1 y 2 por atado, no por Kilo</t>
  </si>
  <si>
    <t>No se encuentran precios de referencia por KG</t>
  </si>
  <si>
    <t>INSUMOS CON OBSERVACIONES</t>
  </si>
  <si>
    <t>https://www.ceprosg.com.ar/contenidos/2020/06/30/Editorial_3509.php</t>
  </si>
  <si>
    <t>http://maxiconsumo.com/sucursal_capital/durazno-molto-mitades-820-gr-4355.html</t>
  </si>
  <si>
    <t>http://maxiconsumo.com/sucursal_mendoza/harina-canuelas-000-1-kg-15282.html</t>
  </si>
  <si>
    <t>http://maxiconsumo.com/sucursal_mendoza/lenteja-marolio-lata-350-gr-14861.html</t>
  </si>
  <si>
    <t>https://www.veadigital.com.ar/prod/456351/caf%C3%A9-la-virginia-soluble-cl%C3%A1sico-170-gr</t>
  </si>
  <si>
    <t>http://maxiconsumo.com/sucursal_capital/catalog/product/view/id/2621/s/cafe-la-virginia-instantaneo-suave-170-gr-23606/category/70/</t>
  </si>
  <si>
    <t>https://www.walmart.com.ar/cafe-molido-equilibrado-la-virginia-1kg/p</t>
  </si>
  <si>
    <t>http://maxiconsumo.com/sucursal_capital/catalog/product/view/id/6333/s/cafe-la-virginia-molido-1-kg-15383/category/97/</t>
  </si>
  <si>
    <t>https://www.cotodigital3.com.ar/sitios/cdigi/producto/-garbanzos-inalpa-lata-350-gr/_/A-00202029-00202029-200</t>
  </si>
  <si>
    <t>https://www.jumbo.com.ar/garbanzos-inalpa-x-350-gr/p</t>
  </si>
  <si>
    <t>http://maxiconsumo.com/sucursal_capital/polenta-marolio-500-gr-19064.html</t>
  </si>
  <si>
    <t>http://maxiconsumo.com/sucursal_capital/arroz-lucchetti-parbolado-bolsa-1-kg-18160.html</t>
  </si>
  <si>
    <t>http://maxiconsumo.com/sucursal_capital/arroz-lucchetti-largo-fino-1-kg-13465.html</t>
  </si>
  <si>
    <t>https://www.cotodigital3.com.ar/sitios/cdigi/producto/-arroz-largo-fino-molinos-ala-----paquete-1-kg/_/A-00002270-00002270-200</t>
  </si>
  <si>
    <t>https://www.cotodigital3.com.ar/sitios/cdigi/producto/-flan-exquisita-vainilla-caja-60-gr/_/A-00281954-00281954-200</t>
  </si>
  <si>
    <t>http://maxiconsumo.com/sucursal_capital/catalog/product/view/id/8457/s/dulce-noel-membrillo-lata-x-5-kg-4680/category/231/</t>
  </si>
  <si>
    <t>https://articulo.mercadolibre.com.ar/MLA-860206749-dulce-de-membrillo-dulcor-x-5-kg-_JM#position=1&amp;type=item&amp;tracking_id=dfa9c815-4478-48bd-a9e8-b379c533c6e0</t>
  </si>
  <si>
    <t xml:space="preserve"> </t>
  </si>
  <si>
    <t>https://www.cotodigital3.com.ar/sitios/cdigi/producto/-dce-batata--xkg-1-kgm/_/A-00042378-00042378-200</t>
  </si>
  <si>
    <t>https://www.cotodigital3.com.ar/sitios/cdigi/producto/-choclo-blanco-ciudad-del-lago-cremoso-lata-350-gr/_/A-00126281-00126281-200</t>
  </si>
  <si>
    <t>https://www.ceprosg.com.ar/producto/choclo-cremoso-blanco-la-banda-x-340-g/</t>
  </si>
  <si>
    <t>http://maxiconsumo.com/sucursal_capital/caballa-marolio-natural-380-gr-2976.html</t>
  </si>
  <si>
    <t>https://www.ceprosg.com.ar/producto/huevos-color-maple-x-30/</t>
  </si>
  <si>
    <t>https://supermercado.carrefour.com.ar/catalogsearch/result/?q=pan+rallado</t>
  </si>
  <si>
    <t>http://maxiconsumo.com/sucursal_capital/pan-rallado-preferido-1-kg-1568.html</t>
  </si>
  <si>
    <t>https://www.dinoonline.com.ar/super/producto/tapa-para-empanada-la-italiana-criollas-para-freir-y-horno-x-330-gr-x-12-un/_/A-3320025-3320025-s</t>
  </si>
  <si>
    <t>https://www.veadigital.com.ar/prod/71302/mandarina-okitsu-por-kg</t>
  </si>
  <si>
    <t>Precios de referencia por atado no por kg</t>
  </si>
  <si>
    <t>890010022.7</t>
  </si>
  <si>
    <t>PATA MUSLO DE POLLO </t>
  </si>
  <si>
    <t>avicola lujan S.A.</t>
  </si>
  <si>
    <t>MILANESA DE POLLO</t>
  </si>
  <si>
    <t>890030044.1</t>
  </si>
  <si>
    <t>ZAPALLITO ITALIANO</t>
  </si>
  <si>
    <t>031271002.3</t>
  </si>
  <si>
    <t>LECHE REDUCIDA EN LACTOSA Presentación: X 500 GRS Solicitado: ENVASE</t>
  </si>
  <si>
    <t>650110139.2</t>
  </si>
  <si>
    <t>EDULCORANTE Presentación: X 400 SOBRES Solicitado: CAJA</t>
  </si>
  <si>
    <t>890010001.4</t>
  </si>
  <si>
    <t>CARNE MOLIDA Presentacion: KILO</t>
  </si>
  <si>
    <t>890010008.2</t>
  </si>
  <si>
    <t>CARRE DE CERDO (SIN HUESO) Presentación: POR KILO Solicitado: KILO</t>
  </si>
  <si>
    <t>890010021.6</t>
  </si>
  <si>
    <t>FILET DE PESCADO DESPINADO MERLUZA Presentación: KILO</t>
  </si>
  <si>
    <t>890010022.10</t>
  </si>
  <si>
    <t>MUSLO DE POLLO Presentación: X KG</t>
  </si>
  <si>
    <t>890020004.2</t>
  </si>
  <si>
    <t>DULCE DE LECHE Presentación: ENV.X 500 GR. Solicitado: ENVASE</t>
  </si>
  <si>
    <t>890020005.6</t>
  </si>
  <si>
    <t>YOGUR BEBIBLE DESCREMADO Presentación: POR LITRO Solicitado: LITRO</t>
  </si>
  <si>
    <t>890020023.2</t>
  </si>
  <si>
    <t>MANTECA Presentación: PAQUETE 500 G Solicitado: PAQUETE</t>
  </si>
  <si>
    <t>890020073.10</t>
  </si>
  <si>
    <t>QUESO RALLADO Presentación: SOBRE 160 GR Solicitado: SOBRE</t>
  </si>
  <si>
    <t>890020075.6</t>
  </si>
  <si>
    <t>LECHE ENTERA EN POLVO Presentación: X KG Solicitado: KG</t>
  </si>
  <si>
    <t>890030015.1</t>
  </si>
  <si>
    <t>CIRUELA Presentación: POR KILO Solicitado: KILO</t>
  </si>
  <si>
    <t>890030015.2</t>
  </si>
  <si>
    <t>CIRUELAS DESECADAS Presentacion: X KG Solicitado: KG</t>
  </si>
  <si>
    <t>890030034.6</t>
  </si>
  <si>
    <t>PIMIENTO ENVASADO Presentación: LATA X 2,5 KG Solicitado: LATA</t>
  </si>
  <si>
    <t>890040002.5</t>
  </si>
  <si>
    <t>FACTURA ESPECIAL Presentación: UNIDAD</t>
  </si>
  <si>
    <t>890040004.1</t>
  </si>
  <si>
    <t>GALLETAS DE AGUA Presentación: PAQ. 130 G. Solicitado: PAQUETE</t>
  </si>
  <si>
    <t>890040004.10</t>
  </si>
  <si>
    <t>GALLETAS DE AGUA CLASICA, PAQUETE X 4 UNIDA Presentación: PAQ. X 15 GRS Solicitado: PAQUETE</t>
  </si>
  <si>
    <t>890040004.6</t>
  </si>
  <si>
    <t>GALLETAS DE AGUA Presentación: PAQ.X 3</t>
  </si>
  <si>
    <t>890040006.3</t>
  </si>
  <si>
    <t>GALLETAS DULCES Presentación: PAQ. X 15GRS. Solicitado: PAQ. X 15GRS</t>
  </si>
  <si>
    <t>890040009.1</t>
  </si>
  <si>
    <t>GALLETAS SIN SAL Presentación: ENV.X 185 G. Solicitado: ENVASE</t>
  </si>
  <si>
    <t>890040010.1</t>
  </si>
  <si>
    <t>HARINA LEUDANTE Presentación: KG.</t>
  </si>
  <si>
    <t>890040012.4</t>
  </si>
  <si>
    <t>LEVADURA FRESCA Presentación: X 500 GR Solicitado: ENVASE</t>
  </si>
  <si>
    <t>890040012.9</t>
  </si>
  <si>
    <t>LEVADURA SECA TIPO FERMIPAN Presentación: SOBRE X 10 GR Solicitado: SOBRE</t>
  </si>
  <si>
    <t>890040022.2</t>
  </si>
  <si>
    <t>MASA PARA PASCUALINA ARTESANAL Presentación: UNIDAD</t>
  </si>
  <si>
    <t>890040047.2</t>
  </si>
  <si>
    <t>POLVO PARA HORNEAR Presentación: ENV. X 100 GR</t>
  </si>
  <si>
    <t>890040066.4</t>
  </si>
  <si>
    <t>HUEVOS Presentación: UNIDAD</t>
  </si>
  <si>
    <t>890040069.15</t>
  </si>
  <si>
    <t>PAN MIGNON Presentación: X KG</t>
  </si>
  <si>
    <t>890050001.5</t>
  </si>
  <si>
    <t>AZUCAR EN SOBRE Presentación: X SOBRE Solicitado: SOBRE</t>
  </si>
  <si>
    <t>890050001.6</t>
  </si>
  <si>
    <t>AZUCAR EN SOBRE Presentación: CAJA X 800 U Solicitado: CAJA</t>
  </si>
  <si>
    <t>890060004.6</t>
  </si>
  <si>
    <t>ARVEJAS SECAS REMOJADAS Presentación: LATA 2.950 Solicitado: LATA</t>
  </si>
  <si>
    <t>890060004.7</t>
  </si>
  <si>
    <t>ARVEJAS SECAS REMOJADAS LATA ENTRE 250 GRS Y 500 GRS. Presentación: UNIDAD</t>
  </si>
  <si>
    <t>890060012.1</t>
  </si>
  <si>
    <t>CALDOS CONCENTRADOS -CARNE-GALLINA-VER. Presentación: ENV.X KG. Solicitado: ENVASE</t>
  </si>
  <si>
    <t>890060017.4</t>
  </si>
  <si>
    <t>CHOCLO CREMOSO Presentación: LATA x 350grs</t>
  </si>
  <si>
    <t>890060019.4</t>
  </si>
  <si>
    <t>MERMELADA Presentación: X 20 GR.APROX Solicitado: PAQUETE</t>
  </si>
  <si>
    <t>890060023.3</t>
  </si>
  <si>
    <t>DULCE DE MEMBRILLO Presentación: KG.</t>
  </si>
  <si>
    <t>890060024.4</t>
  </si>
  <si>
    <t>TOMATE ENTERO Presentación: LATA 3 KG</t>
  </si>
  <si>
    <t>890060029.3</t>
  </si>
  <si>
    <t>EXTRACTO DE TOMATE Presentación: LATA 150 GR Solicitado: LATA</t>
  </si>
  <si>
    <t>890060040.1</t>
  </si>
  <si>
    <t>PURE DE PAPA EN COPOS Presentación: POR KILO Solicitado: KILO</t>
  </si>
  <si>
    <t>890060060.2</t>
  </si>
  <si>
    <t>POSTRE LIGTH EN POLVO Presentación: ENV. X 75 GR Solicitado: ENVASE</t>
  </si>
  <si>
    <t>890060060.3</t>
  </si>
  <si>
    <t>POSTRE Presentación: ENV. X 80 GRS</t>
  </si>
  <si>
    <t>890060106.5</t>
  </si>
  <si>
    <t>TOMATE TRITURADO Presentación: ENV. 950 GR. Solicitado: ENVASE</t>
  </si>
  <si>
    <t>890060113.4</t>
  </si>
  <si>
    <t>CEREAL EN COPO DE MAIZ Presentación: ENV. X 800 GR Solicitado: ENVASE</t>
  </si>
  <si>
    <t>890060117.7</t>
  </si>
  <si>
    <t>MAYONESA Presentación: X KG. Solicitado: KG.</t>
  </si>
  <si>
    <t>890060133.3</t>
  </si>
  <si>
    <t>PURE DE TOMATE Presentación: ENV.520 GR. Solicitado: ENVASE</t>
  </si>
  <si>
    <t>890060133.5</t>
  </si>
  <si>
    <t>PURE DE TOMATE EN TETRABRICK Presentación: X 1000 CC</t>
  </si>
  <si>
    <t>890060156.2</t>
  </si>
  <si>
    <t>ANANA AL NATURAL Presentación: LATA X 3 KGS Solicitado: LATA</t>
  </si>
  <si>
    <t>890060157.3</t>
  </si>
  <si>
    <t>PERAS AL NATURAL Presentación: ENV. X 3 KGS Solicitado: ENVASE</t>
  </si>
  <si>
    <t>890060195.6</t>
  </si>
  <si>
    <t>MOSTAZA Presentación: X KILO</t>
  </si>
  <si>
    <t>890060197.2</t>
  </si>
  <si>
    <t>COCTEL FRUTAL AL NATURAL Presentación: LATA X 3 KGS Solicitado: LATA</t>
  </si>
  <si>
    <t>890070009.12</t>
  </si>
  <si>
    <t>VINAGRE DE MANZANA Presentación: BOT. X 500 CC Solicitado: BOTELLA</t>
  </si>
  <si>
    <t>890070009.2</t>
  </si>
  <si>
    <t>VINAGRE DE MANZANA Presentación: LITRO</t>
  </si>
  <si>
    <t>890080002.1</t>
  </si>
  <si>
    <t>AJI MOLIDO DE PRIMERA CALIDAD Presentación: KILO</t>
  </si>
  <si>
    <t>890080002.2</t>
  </si>
  <si>
    <t>AJI MOLIDO Presentación: X 50 G. Solicitado: ENVASE</t>
  </si>
  <si>
    <t>890080002.5</t>
  </si>
  <si>
    <t>AJI MOLIDO Presentación: ENV. X 25 GRS Solicitado: ENVASE</t>
  </si>
  <si>
    <t>890080003.2</t>
  </si>
  <si>
    <t>CANELA EN RAMA Presentación: SOBRE X 120GR Solicitado: SOBRE</t>
  </si>
  <si>
    <t>890080003.3</t>
  </si>
  <si>
    <t>CANELA MOLIDA Presentación: SOBRE X 50 GR Solicitado: SOBRE</t>
  </si>
  <si>
    <t>890080003.5</t>
  </si>
  <si>
    <t>CANELA MOLIDA Presentación: ENV.X 25 G. Solicitado: ENVASE</t>
  </si>
  <si>
    <t>890080008.1</t>
  </si>
  <si>
    <t>COCO RALLADO X 25 GR Presentación: CAJA X 10 U. Solicitado: CAJA</t>
  </si>
  <si>
    <t>890080009.1</t>
  </si>
  <si>
    <t>COLORANTE PARA COMIDAS Presentación: X SOBRE Solicitado: SOBRE</t>
  </si>
  <si>
    <t>890080012.1</t>
  </si>
  <si>
    <t>CURCUMA Presentación: ENV. X KG</t>
  </si>
  <si>
    <t>890080012.2</t>
  </si>
  <si>
    <t>CURCUMA Presentación: CAJA X 50</t>
  </si>
  <si>
    <t>890080018.2</t>
  </si>
  <si>
    <t>ESENCIA DE VAINILLA Presentación: X 50 CC Solicitado: ENVASE</t>
  </si>
  <si>
    <t>890080019.2</t>
  </si>
  <si>
    <t>LAUREL Presentación: ENV.10G APROX Solicitado: ENVASE</t>
  </si>
  <si>
    <t>890080022.4</t>
  </si>
  <si>
    <t>NUEZ MOSCADA Presentación: PAQ. X 15 GRS Solicitado: PAQUETE</t>
  </si>
  <si>
    <t>890080023.1</t>
  </si>
  <si>
    <t>OREGANO Presentación: ENV.X 25 GR. Solicitado: ENVASE</t>
  </si>
  <si>
    <t>890080023.2</t>
  </si>
  <si>
    <t>OREGANO Presentación: ENV.X 50 GR. Solicitado: ENVASE</t>
  </si>
  <si>
    <t>890080025.1</t>
  </si>
  <si>
    <t>PIMENTON DULCE PRIMERA CALIDAD Presentación: X KILO Solicitado: KILO</t>
  </si>
  <si>
    <t>890080025.4</t>
  </si>
  <si>
    <t>PIMENTON Presentación: ENV.X 50 G. Solicitado: ENVASE</t>
  </si>
  <si>
    <t>890080025.7</t>
  </si>
  <si>
    <t>PIMENTON Presentación: ENV. X 25 GRS Solicitado: ENVASE</t>
  </si>
  <si>
    <t>890080027.6</t>
  </si>
  <si>
    <t>PIMIENTA BLANCA Presentación: ENV.X 25 GR. Solicitado: ENVASE</t>
  </si>
  <si>
    <t>890080027.7</t>
  </si>
  <si>
    <t>PIMIENTA NEGRA DE PRIMERA CALIDAD Presentación: ENV. X KILO Solicitado: KILO</t>
  </si>
  <si>
    <t>890080044.1</t>
  </si>
  <si>
    <t>COMINO Presentación: ENV. X 50 GRS Solicitado: ENVASE</t>
  </si>
  <si>
    <t>890080050.1</t>
  </si>
  <si>
    <t>CONDIMENTO AMARILLO, PRIMERA CALIDAD Presentación: X KILO Solicitado: KILO</t>
  </si>
  <si>
    <t>890080052.1</t>
  </si>
  <si>
    <t>PROVENZAL Presentación: SOBRE 50GR.</t>
  </si>
  <si>
    <t>890090003.3</t>
  </si>
  <si>
    <t>JAMON COCIDO EN FETAS Presentación: POR KILO Solicitado: KILO</t>
  </si>
  <si>
    <t>890100005.1</t>
  </si>
  <si>
    <t>FECULA DE MAIZ DE PRIMERA CALIDAD Presentación: X KILO Solicitado: KILOQ</t>
  </si>
  <si>
    <t>890100005.3</t>
  </si>
  <si>
    <t>FECULA DE MAIZ Presentación: X 1/2 KG Solicitado: ENVASE</t>
  </si>
  <si>
    <t>890100012.2</t>
  </si>
  <si>
    <t>LENTEJAS Presentación: X 500 GR Solicitado: PAQUETE</t>
  </si>
  <si>
    <t>890100013.2</t>
  </si>
  <si>
    <t>MAIZ BLANCO Presentación: POR KILO Solicitado: KILO</t>
  </si>
  <si>
    <t>890100019.2</t>
  </si>
  <si>
    <t>POROTOS PALLARES Presentación: PAQ.500 GR. Solicitado: PAQUETE</t>
  </si>
  <si>
    <t>890100019.3</t>
  </si>
  <si>
    <t>POROTOS ALUBIA Presentación: PAQ.1 KG. Solicitado: PAQUTE</t>
  </si>
  <si>
    <t>890100020.2</t>
  </si>
  <si>
    <t>CACAO DE PRIMERA CALIDAD Presentación: X KILO Solicitado: KILO</t>
  </si>
  <si>
    <t>890100020.4</t>
  </si>
  <si>
    <t>CACAO Presentación: ENV. X 180 GR Solicitado: ENVASE</t>
  </si>
  <si>
    <t>890100020.5</t>
  </si>
  <si>
    <t>CACAO POR 800 GRS. Presentación: UNIDAD</t>
  </si>
  <si>
    <t>890100024.1</t>
  </si>
  <si>
    <t>VITINA Presentación: PAQ. 500 GRS</t>
  </si>
  <si>
    <t>890100041.19</t>
  </si>
  <si>
    <t>YERBA MATE EN SAQUITO ENSOBRADO Presentación: CAJA X 50 U Solicitado: CAJA</t>
  </si>
  <si>
    <t>890100041.2</t>
  </si>
  <si>
    <t>YERBA MATE Presentación: PAQUETE 500 G Solicitado: PAQUETE</t>
  </si>
  <si>
    <t>890100041.8</t>
  </si>
  <si>
    <t>YERBA MATE EN SAQUITOS Presentación: CAJA X 100 S. Solicitado: CAJA</t>
  </si>
  <si>
    <t>890100062.3</t>
  </si>
  <si>
    <t>AVENA ARROLLADA Presentación: X KG. Solicitado: KG.</t>
  </si>
  <si>
    <t>890100062.4</t>
  </si>
  <si>
    <t>AVENA ARROLLADA LACTARIO Presentación: POR KILO Solicitado: KILO</t>
  </si>
  <si>
    <t>890100075.12</t>
  </si>
  <si>
    <t>TE EN SAQUITOS ENSOBRADO Presentación: X CAJA 100 U Solicitado: CAJA</t>
  </si>
  <si>
    <t>890100075.17</t>
  </si>
  <si>
    <t>TE EN SAQUITOS DE TILO Presentación: ENV. X 25</t>
  </si>
  <si>
    <t>890100075.3</t>
  </si>
  <si>
    <t>TE EN SAQUITOS Presentación: X 100 U</t>
  </si>
  <si>
    <t>890100086.1</t>
  </si>
  <si>
    <t>TE DE MANZANILLA EN SAQUITOS Presentación: CAJA X 50 Solicitado: CAJA</t>
  </si>
  <si>
    <t>890100086.2</t>
  </si>
  <si>
    <t>TE DE MANZANILLA EN SAQUITOS Presentación: CAJA X 25 Solicitado: CAJA</t>
  </si>
  <si>
    <t>890100097.1</t>
  </si>
  <si>
    <t>SAL FINA YODADA Presentación: X KG Solicitado: KG</t>
  </si>
  <si>
    <t>890100097.2</t>
  </si>
  <si>
    <t>SAL FINA YODADA - PRIMERA CALIDAD Presentación: X 500 GR Solicitado: PAQUETE</t>
  </si>
  <si>
    <t>890100097.3</t>
  </si>
  <si>
    <t>SAL FINA YODADA Presentación: X SOBRE Solicitado: SOBRE</t>
  </si>
  <si>
    <t>890100097.4</t>
  </si>
  <si>
    <t>SAL GRUESA YODADA PRIMERA CALIDAD Presentación: X KG</t>
  </si>
  <si>
    <t>890100099.11</t>
  </si>
  <si>
    <t>GELATINA Presentación: CAJA X 50 GRS</t>
  </si>
  <si>
    <t>890100099.15</t>
  </si>
  <si>
    <t>GELATINA DIET X 50G Presentación: UNIDAD</t>
  </si>
  <si>
    <t>890100099.8</t>
  </si>
  <si>
    <t>GELATINA DIETETICA Presentación: ENV.25 GR. Solicitado: ENVASE</t>
  </si>
  <si>
    <t>890100101.3</t>
  </si>
  <si>
    <t>ARROZ GRANO LARGO Presentación: X KG Solicitado: KG</t>
  </si>
  <si>
    <t>890100102.2</t>
  </si>
  <si>
    <t>SEMOLA AMARILLA Presentación: X KG Solicitado: KG</t>
  </si>
  <si>
    <t>890100103.1</t>
  </si>
  <si>
    <t>TRIGO Presentación: PAQUETE 500GR</t>
  </si>
  <si>
    <t>890100110.3</t>
  </si>
  <si>
    <t>GARBANZOS Presentación: ENV.X 1/2 KG. Solicitado: ENVASE</t>
  </si>
  <si>
    <t>890100111.12</t>
  </si>
  <si>
    <t>CAFE EN SAQUITOS Presentación: UNIDAD</t>
  </si>
  <si>
    <t>890100111.7</t>
  </si>
  <si>
    <t>CAFE MALTA Presentación: PAQ.500 GR. Solicitado: PAQUETE</t>
  </si>
  <si>
    <t>890100116.1</t>
  </si>
  <si>
    <t>TE DE BOLDO EN SAQUITOS Presentación: CAJA X 25</t>
  </si>
  <si>
    <t>890110007.17</t>
  </si>
  <si>
    <t>JUGO DE LIMON Presentación: 500 CC</t>
  </si>
  <si>
    <t>890110007.9</t>
  </si>
  <si>
    <t>JUGO DE LIMON Presentación: ENV. X 1 LT.</t>
  </si>
  <si>
    <t>890130004.1</t>
  </si>
  <si>
    <t>RAVIOLES Presentación: PAQ. 500GR.</t>
  </si>
  <si>
    <t>890150001.1</t>
  </si>
  <si>
    <t>ACEITE DE GIRASOL Presentacion: 900 CC.</t>
  </si>
  <si>
    <t>890150001.10</t>
  </si>
  <si>
    <t>DULCE DE BATATA Presentacion: KILO</t>
  </si>
  <si>
    <t>890150001.17</t>
  </si>
  <si>
    <t>LECHE DESCREMADA EN POLVO Presentacion: 800 GR.</t>
  </si>
  <si>
    <t>890150001.18</t>
  </si>
  <si>
    <t>LEVADURA SECA TIPO FERMIPAN Presentacion: 10 GR.</t>
  </si>
  <si>
    <t>890150001.19</t>
  </si>
  <si>
    <t>MERMELADA Presentacion: 500 GR.</t>
  </si>
  <si>
    <t>890150001.2</t>
  </si>
  <si>
    <t>ARROZ DOBLE CAROLINA 00000 Presentacion: KILO</t>
  </si>
  <si>
    <t>890150001.20</t>
  </si>
  <si>
    <t>MERMELADA TIPO DIET Presentación: ENVASE</t>
  </si>
  <si>
    <t>890150001.22</t>
  </si>
  <si>
    <t>JUGO EN POLVO Presentacion: UNIDAD</t>
  </si>
  <si>
    <t>890150001.23</t>
  </si>
  <si>
    <t>CARNE VACUNA BLANDA DE 1RA Presentacion: KILO</t>
  </si>
  <si>
    <t>890150001.24</t>
  </si>
  <si>
    <t>POLLO DOBLE PECHUGA EVISCERADO Presentacion: KILO</t>
  </si>
  <si>
    <t>890150001.25</t>
  </si>
  <si>
    <t>HUEVOS Presentacion: MAPLE</t>
  </si>
  <si>
    <t>890150001.26</t>
  </si>
  <si>
    <t>PAN RALLADO Presentacion: KILO</t>
  </si>
  <si>
    <t>890150001.27</t>
  </si>
  <si>
    <t>MASA PARA EMPANADAS Presentacion: X DOCENA</t>
  </si>
  <si>
    <t>890150001.28</t>
  </si>
  <si>
    <t>QUESO CUARTIROLO Presentacion: KILO</t>
  </si>
  <si>
    <t>890150001.29</t>
  </si>
  <si>
    <t>QUESO DE RALLAR SARDO Presentacion: KILO</t>
  </si>
  <si>
    <t>890150001.3</t>
  </si>
  <si>
    <t>ATUN AL NATURAL Presentacion: 170 GR.</t>
  </si>
  <si>
    <t>890150001.30</t>
  </si>
  <si>
    <t>YOGUR BEBIBLE ENVASE DE 900 A 1000 Presentacion: UNIDAD</t>
  </si>
  <si>
    <t>890150001.31</t>
  </si>
  <si>
    <t>VEGETALES A y B Presentación: UNIDAD</t>
  </si>
  <si>
    <t>890150001.32</t>
  </si>
  <si>
    <t>VEGETALES C Presentación: UNIDAD</t>
  </si>
  <si>
    <t>890150001.33</t>
  </si>
  <si>
    <t>FRUTAS FRESCAS A, B, C Presentación: UNIDAD</t>
  </si>
  <si>
    <t>890150001.4</t>
  </si>
  <si>
    <t>ARVEJAS SECAS REMOJADAS Presentacion: 350 GR.</t>
  </si>
  <si>
    <t>890150001.5</t>
  </si>
  <si>
    <t>AVENA ARROLLADA Presentacion: 500 GR.</t>
  </si>
  <si>
    <t>890150001.6</t>
  </si>
  <si>
    <t>AZUCAR TIPO "A" BLANCA MOLIDA Presentacion: KILO</t>
  </si>
  <si>
    <t>890150001.7</t>
  </si>
  <si>
    <t>CALDOS CONCENTRADOS EN CUBITOS Presentacion: CAJA X 6</t>
  </si>
  <si>
    <t>890150001.8</t>
  </si>
  <si>
    <t>CALDOS CONCENTRADOS EN CUBITOS Presentacion: CAJA X 12</t>
  </si>
  <si>
    <t>890150001.9</t>
  </si>
  <si>
    <t>SEMOLA AMARILLA Presentacion: 500 GR. Solicitado: 500 GR</t>
  </si>
  <si>
    <t>https://articulo.mercadolibre.com.ar/MLA-883260972-polvo-para-preparar-gelatina-frutilla-keuken-1kg-reposteria-_JM#position=15&amp;type=item&amp;tracking_id=9cd3261c-c15f-47e7-aa6e-74e317c0635c</t>
  </si>
  <si>
    <t>https://articulo.mercadolibre.com.ar/MLA-811575785-gelatina-de-frutilla-keuken-x1kg-_JM#position=19&amp;type=pad&amp;tracking_id=c75d2e71-0974-4d42-9ff3-c0a9116beeea&amp;is_advertising=true&amp;ad_domain=VQCATCORE_LST&amp;ad_position=19&amp;ad_click_id=MTYzZjUwNmQtODkwMS00ZGVlLTg5MTItZjM2ZDJhYjFkMzdj</t>
  </si>
  <si>
    <t>https://www.veadigital.com.ar/prod/466979/gelatina-royal-light-cereza-25-gr</t>
  </si>
  <si>
    <t>https://www.walmart.com.ar/gelatina-light-durazno-exquisita-25gr/p</t>
  </si>
  <si>
    <t>https://supermercado.carrefour.com.ar/catalogsearch/result/?q=gelatina</t>
  </si>
  <si>
    <t>,</t>
  </si>
  <si>
    <t>PRODUCTO EN ENVASE  X 25 GR LIGHT</t>
  </si>
  <si>
    <t>https://tiendalaamistad.com.ar/tienda/almacen/arroz/lucchetti-arroz-1-kg-parboil-bolsa/</t>
  </si>
  <si>
    <t>https://www.dinoonline.com.ar/super/producto/arroz-lucchetti-parboil-x-1-kg/_/A-2290210-2290210-s#:~:text=%24109.00%20x%20un.,PARBOIL%20ESTUCHE%20X%201%20KG.&amp;text=%2472.90%20x%20un.</t>
  </si>
  <si>
    <t>https://supermercado.carrefour.com.ar/catalogsearch/result/?q=arroz+parboil</t>
  </si>
  <si>
    <t>https://www.walmart.com.ar/semola-egran-500gr/p</t>
  </si>
  <si>
    <t>https://www.jumbo.com.ar/semola-egran/p</t>
  </si>
  <si>
    <t>https://supermercado.carrefour.com.ar/desayuno-y-merienda/cafe/cafe-molido-la-virginia-clasico-1-kg.html</t>
  </si>
  <si>
    <t>https://supermercado.carrefour.com.ar/desayuno-y-merienda/cafe/cafe-molido-la-virginia-clasico-500-g.html</t>
  </si>
  <si>
    <t>http://maxiconsumo.com/sucursal_capital/catalog/product/view/id/9538/s/cafe-la-virginia-molido-500-gr-636/category/97/</t>
  </si>
  <si>
    <t>https://www.dinoonline.com.ar/super/producto/cafe-la-virginia-molido-x-500-gr/_/A-2030312-2030312-s#:~:text=%24254.00%20x%20un.</t>
  </si>
  <si>
    <t>https://www.veadigital.com.ar/prod/583/t%C3%A9-taragui--boldo-25-saquitos</t>
  </si>
  <si>
    <t>https://supermercado.carrefour.com.ar/fideos-coditos-canale-500-g.html</t>
  </si>
  <si>
    <t>https://supermercado.carrefour.com.ar/almacen/pastas-secas/fideos-mostachol-la-providencia-500-g.html</t>
  </si>
  <si>
    <t>https://www.veadigital.com.ar/prod/464408/fideos-guisero-molto-500-gr</t>
  </si>
  <si>
    <t>https://www.walmart.com.ar/fideos-tirabuzon-terrabuzi-500gr/p</t>
  </si>
  <si>
    <t>https://supermercado.carrefour.com.ar/fideos-tallarines-canale-500-g.html</t>
  </si>
  <si>
    <t>https://www.walmart.com.ar/fideos-tallarin-favorita-500-gr/p</t>
  </si>
  <si>
    <t>https://www.veadigital.com.ar/prod/84850/fideos-tallarines-canale-500-gr</t>
  </si>
  <si>
    <t>https://www.veadigital.com.ar/prod/203115/aceite-de-girasol-natura-900-ml</t>
  </si>
  <si>
    <t>https://www.veadigital.com.ar/prod/479128/dulce-de-batata-el-guri-sob-1-kg</t>
  </si>
  <si>
    <t>https://supermercado.carrefour.com.ar/peceto-de-novillito-x-kg-8.html</t>
  </si>
  <si>
    <t>https://www.veadigital.com.ar/prod/79040/vac%C3%ADo-de-novillito-por-kg</t>
  </si>
  <si>
    <t>https://www.veadigital.com.ar/prod/404856/bola-de-lomo-por-kg</t>
  </si>
  <si>
    <t>https://supermercado.carrefour.com.ar/paleta-de-novillo-x-kg-7.html</t>
  </si>
  <si>
    <t>https://www.veadigital.com.ar/prod/198921/colita-de-cuadril-de-novillito-por-kg</t>
  </si>
  <si>
    <t>https://www.veadigital.com.ar/prod/79045/carne-picada-por-kg</t>
  </si>
  <si>
    <t>https://www.veadigital.com.ar/prod/337507/filet-de-merluza-parcialmente-despinado-x-kg</t>
  </si>
  <si>
    <t>https://supermercado.carrefour.com.ar/carnes-y-pescados/pollo-y-granja/pollo-campos-de-areco-x-kg.html</t>
  </si>
  <si>
    <t>https://www.jumbo.com.ar/filet-de-merluza-parcialmente-despinado-x-kg/p</t>
  </si>
  <si>
    <t>P.R.1 y 2PARCIALMENTE DESPINADO</t>
  </si>
  <si>
    <t>https://articulo.mercadolibre.com.ar/MLA-658024740-pollo-por-kilo-distribuidora-serio-_JM#position=43&amp;type=item&amp;tracking_id=29ba719d-e6b8-41bf-b009-040ed3aed235</t>
  </si>
  <si>
    <t>https://articulo.mercadolibre.com.ar/MLA-886082439-cajon-soychu-pollo-entero-fresco-kilo-1075-_JM#position=26&amp;type=item&amp;tracking_id=f7db3401-67b1-4ef6-bc6d-8a88e7f85c81</t>
  </si>
  <si>
    <t>https://www.cotodigital3.com.ar/sitios/cdigi/producto/-muslo-sin-piel-x-kg/_/A-00046363-00046363-200</t>
  </si>
  <si>
    <t>https://www.walmart.com.ar/jugo-de-limon-minerva-1lt/p</t>
  </si>
  <si>
    <t>https://www.walmart.com.ar/muslos-al-vacio-granja-tres-arroyos-400gr/p</t>
  </si>
  <si>
    <t>P.R.2 x 900g</t>
  </si>
  <si>
    <t>https://www.elabastecedor.com.ar/articulo</t>
  </si>
  <si>
    <t>https://www.cotodigital3.com.ar/sitios/cdigi/producto/-pata-muslo-sin-piel-x-kg/_/A-00046373-00046373-200</t>
  </si>
  <si>
    <t>https://www.dinoonline.com.ar/super/producto/pata-muslo-de-pollo-sin-piel-x-kg/_/A-3300039-3300039-s;jsessionid=A2SJRsxKoA7t0ai7VJqpQyN5Ns9T-kYG1aijbb9sUdkue1JMbvM2!2067083887</t>
  </si>
  <si>
    <t>https://supermercado.carrefour.com.ar/milanesa-de-pollo-congelada-x-kg.html</t>
  </si>
  <si>
    <t>https://www.dinoonline.com.ar/super/producto/edulcorante-hileret-sucralosa-x-400-un/_/A-2170118-2170118-s</t>
  </si>
  <si>
    <t>https://ganaderapanamericana.com/product/milanesa-de-pollo</t>
  </si>
  <si>
    <t>https://articulo.mercadolibre.com.ar/MLA-882183342-milanesas-de-pollo-premium-hechas-con-pollo-de-campo-unicas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278243097&amp;matt_product_id=MLA882183342&amp;matt_product_partition_id=324505042224&amp;matt_target_id=pla-324505042224&amp;gclid=EAIaIQobChMI4uGw-ojk7AIVTwWRCh2npQvIEAYYAyABEgLKRPD_BwE</t>
  </si>
  <si>
    <t>https://www.walmart.com.ar/dulce-de-leche-clasico-la-serenisima-400gr/p</t>
  </si>
  <si>
    <t>https://www.cotodigital3.com.ar/sitios/cdigi/producto/-dulce-de-leche-clasico-la-serenisima-400gr/_/A-00251874-00251874-200</t>
  </si>
  <si>
    <t>https://www.dinoonline.com.ar/super/producto/dulce-de-leche-la-serenisima-fuente-de-calcio-x-400-gr/_/A-2080890-2080890-s</t>
  </si>
  <si>
    <t>https://www.dinoonline.com.ar/super/producto/yogur-tregar-bebible-descremado-vainilla-sachet-x-1-lt/_/A-3262027-3262027-s</t>
  </si>
  <si>
    <t>https://www.cotodigital3.com.ar/sitios/cdigi/producto/-yogur-entero-tregar-vainilla-bebible-1-kg/_/A-00164418-00164418-200</t>
  </si>
  <si>
    <t>https://www.veadigital.com.ar/prod/90699/yogur-descremado-milkaut-bebible-sabor-frutilla-1kg</t>
  </si>
  <si>
    <t>https://www.dinoonline.com.ar/super/producto/manteca-la-paulina-pan-x-500-gr/_/A-3261127-3261127-s</t>
  </si>
  <si>
    <t>http://maxiconsumo.com/sucursal_azul/manteca-la-paulina-500-gr-17037.html</t>
  </si>
  <si>
    <t>https://alysermarket.com/products/manteca-paulina-x-500-g</t>
  </si>
  <si>
    <t>https://www.dinoonline.com.ar/super/producto/queso-rallado-la-paulina-x-150-gr/_/A-3270031-3270031-s</t>
  </si>
  <si>
    <t>https://www.veadigital.com.ar/prod/15208/queso-rallado-la-paulina-150-gr</t>
  </si>
  <si>
    <t>https://www.walmart.com.ar/queso-rallado-la-paulina-x-150-gr/p</t>
  </si>
  <si>
    <t>https://www.walmart.com.ar/leche-en-polvo-armonia-800gr/p</t>
  </si>
  <si>
    <t>x 800 grs.</t>
  </si>
  <si>
    <t>https://www.dinoonline.com.ar/super/producto/leche-en-polvo-sancor-x-800-gr/_/A-2040041-2040041-s</t>
  </si>
  <si>
    <t>https://supermercado.carrefour.com.ar/almacen/leches-en-polvo-y-larga-vida/leche-en-polvo-entera-sancor-800-g.html</t>
  </si>
  <si>
    <t>https://supermercado.carrefour.com.ar/galletitas-crackers-serranitas-3-x-105-g.html</t>
  </si>
  <si>
    <t>https://diaonline.supermercadosdia.com.ar/galletitas-de-agua-mediatarde-330-gr-56492/p</t>
  </si>
  <si>
    <t>https://www.rojasglutenfree.com/productos/galletitas-crackers-banda-naranja/</t>
  </si>
  <si>
    <t>http://www.central-x.com.ar/producto/galletas-crackers/</t>
  </si>
  <si>
    <t>https://articulo.mercadolibre.com.ar/MLA-865044468-crackers-galletitas-sin-tacc-banda-naranja-_JM#position=2&amp;type=item&amp;tracking_id=044ec6d4-6428-4300-8904-9f10b4d71c35</t>
  </si>
  <si>
    <t>http://maxiconsumo.com/sucursal_capital/catalog/product/view/id/254/s/fideos-lucchetti-dedalitos-500-gr-30803/category/247/</t>
  </si>
  <si>
    <t>https://diaonline.supermercadosdia.com.ar/galletas-dia-marineras-sin-sal-180-gr-258781/p</t>
  </si>
  <si>
    <t>https://www.jumbo.com.ar/galletitas-granix-sin-sal/p</t>
  </si>
  <si>
    <t>https://www.jumbo.com.ar/galletita-crackers-mini-don-satur-sandwich-x120g/p</t>
  </si>
  <si>
    <t>https://www.cotodigital3.com.ar/sitios/cdigi/producto/-gallsin-sal--granix-paq-185-grm/_/A-00001099-00001099-200</t>
  </si>
  <si>
    <t>https://tiendalaamistad.com.ar/tienda/desayuno-y-merienda/galletitas/maurita-crackers-130-gr/</t>
  </si>
  <si>
    <t>https://www.walmart.com.ar/galletitas-mini-sand-don-satur-120gr/p</t>
  </si>
  <si>
    <t>p.r.1 y 3x120g</t>
  </si>
  <si>
    <t>https://www.walmart.com.ar/harina-leudante-vitazinc-blancaflor-1kg/p</t>
  </si>
  <si>
    <t>https://supermercado.laanonimaonline.com/almacen/almacen/harina-leudante-blancaflor-x-1-kg/art_265/</t>
  </si>
  <si>
    <t>https://www.veadigital.com.ar/prod/193641/harina-ca%C3%B1uelas-com%C3%BAn-000---1-kg</t>
  </si>
  <si>
    <t>https://www.veadigital.com.ar/prod/54676/harina-caserita-0000-1-kg</t>
  </si>
  <si>
    <t>https://modomarket.com/7004-almacen/-levadura-levex-seca-2-sobres.html</t>
  </si>
  <si>
    <t>http://maxiconsumo.com/sucursal_capital/levadura-levex-2x10-gr-9787.html</t>
  </si>
  <si>
    <t xml:space="preserve">PRODUCTO EN ENVASE X 2 sobres DE 10 GR CU 
( SE ENTREGARAN  25 SOBRES X 2 UNIDADES C/U 
PARA COMPLETAR LA CANTIDAD DE 50 SOBRES) </t>
  </si>
  <si>
    <t>https://articulo.mercadolibre.com.ar/MLA-610558213-levadura-fresca-virgen-calsa-x-500-grs-_JM#position=2&amp;type=item&amp;tracking_id=0d51ded8-3edc-4e34-9ff6-cc9b67dbfc74</t>
  </si>
  <si>
    <t>https://articulo.mercadolibre.com.ar/MLA-856907389-levadura-fresca-levasaf-paq-x-500-gr-_JM#position=46&amp;type=item&amp;tracking_id=19c8be37-2c87-482e-95c3-e90b7f869e0f</t>
  </si>
  <si>
    <t>https://articulo.mercadolibre.com.ar/MLA-860411978-levadura-fresca-por-500g-calsa-leudex-_JM#position=49&amp;type=item&amp;tracking_id=be838df2-654a-44f9-96bd-105fe78ffd29</t>
  </si>
  <si>
    <t>http://maxiconsumo.com/sucursal_azul/prepizza-veneziana-500-gr-22493.html</t>
  </si>
  <si>
    <t>https://www.dinoonline.com.ar/super/producto/polvo-para-hornear-royal-x-100-gr/_/A-2160217-2160217-s#:~:text=%2486.90%20x%20un.</t>
  </si>
  <si>
    <t>https://supermercado.carrefour.com.ar/mg-polvo-para-hornear-royal-100-g.html</t>
  </si>
  <si>
    <t>https://www.cotodigital3.com.ar/sitios/cdigi/producto/-polvo-para-hornear-royal-frasco-100-gr/_/A-00060773-00060773-200</t>
  </si>
  <si>
    <t>https://www.cotodigital3.com.ar/sitios/cdigi/producto/-mignon-coto-x-kg/_/A-00044672-00044672-200</t>
  </si>
  <si>
    <t>https://supermercado.carrefour.com.ar/pan-mignon-x-kg.html</t>
  </si>
  <si>
    <t>https://www.panaderiasanfrancisco.com.ar/productos/pan-mignon-bollito-x-1-kilo/</t>
  </si>
  <si>
    <t>https://articulo.mercadolibre.com.ar/MLA-874966839-pack-bizcocho-dulce-don-satur-x-200-gr-x-5-u-lollipop-_JM#position=9&amp;type=pad&amp;tracking_id=a47d7555-1417-40e3-86bc-dd0013049abb&amp;is_advertising=true&amp;ad_domain=VQCATCORE_LST&amp;ad_position=9&amp;ad_click_id=ODQ3YjIxMWYtMmU5ZS00NGI4LTkwZWYtNjhhY2JkMGJmZmY3</t>
  </si>
  <si>
    <t>p.r.3 paq.x250g</t>
  </si>
  <si>
    <t>https://www.dinoonline.com.ar/super/producto/azucar-ledesma-x-1-kg/_/A-2000060-2000060-s;jsessionid=BfOPzndr6Q3375sqSzmoUSjwlu_1q7QlpBUmPFwP9pWytQ62gNdA!137719552</t>
  </si>
  <si>
    <t>https://www.walmart.com.ar/azucar-clasica-ledesma-1-kg/p</t>
  </si>
  <si>
    <t>https://articulo.mercadolibre.com.ar/MLA-818063639-100-sobres-individuales-de-azucar-_JM#position=1&amp;type=item&amp;tracking_id=7aa00a11-2479-4bcf-ada6-55be717b0699</t>
  </si>
  <si>
    <t>https://articulo.mercadolibre.com.ar/MLA-886605857-caja-de-azucar-800-sobres-_JM#position=15&amp;type=item&amp;tracking_id=02ab77b4-6b98-4a45-980f-208112de1a8b</t>
  </si>
  <si>
    <t>https://articulo.mercadolibre.com.ar/MLA-818125513-azucar-blanca-inysa-individual-cajax800sobres-primeracalidad-_JM#position=13&amp;type=item&amp;tracking_id=ce779776-6308-4ce7-86c6-bc23ff1ecfd3</t>
  </si>
  <si>
    <t>https://articulo.mercadolibre.com.ar/MLA-850640834-azucar-en-sobres-individuales-800-unidades-cafe-ruiz-_JM#position=17&amp;type=item&amp;tracking_id=8b3d511a-bb8d-4dff-bfe1-9362bc3b3d59</t>
  </si>
  <si>
    <t>https://articulo.mercadolibre.com.ar/MLA-876383119-azucar-chango-blanco-refinado-100-sobres-5-grs-cada-uno-_JM#position=32&amp;type=item&amp;tracking_id=3321b75f-391e-4ad9-9fb0-561d05f73d80</t>
  </si>
  <si>
    <t>https://articulo.mercadolibre.com.ar/MLA-770170994-azucar-100-sobres-5-gr-chango-olivos-villa-del-parque-_JM#position=22&amp;type=item&amp;tracking_id=1981f91c-decf-4115-86e5-41b0bdbb08d6</t>
  </si>
  <si>
    <t>p.r.1 al 3x 100</t>
  </si>
  <si>
    <t>https://www.ceprosg.com.ar/producto/arvejas-sec-remojadas-caracas-x-2950-gr/</t>
  </si>
  <si>
    <t>http://138.197.82.64/enventa-arvejas-remojadas-cumana-x-2950-gr_SPA806406037</t>
  </si>
  <si>
    <t>https://articulo.mercadolibre.com.ar/MLA-859788952-arvejas-en-lata-3-kg-cumana-_JM#position=2&amp;type=item&amp;tracking_id=873e162b-2cd2-463f-a131-265b314eb1d5</t>
  </si>
  <si>
    <t>LATA X 2.95 KG.</t>
  </si>
  <si>
    <t>https://www.walmart.com.ar/arveja-secas-remojadas-inalpa-350-gr/p</t>
  </si>
  <si>
    <t>https://diaonline.supermercadosdia.com.ar/arvejas-secas-remojadas-dia-340-gr-214029/p</t>
  </si>
  <si>
    <t>https://www.jumbo.com.ar/arvejas-jumbo-2/p</t>
  </si>
  <si>
    <t>https://www.cotodigital3.com.ar/sitios/cdigi/producto/-edulcorante-hileret-sweet-caja-sobres-x-400/_/A-00288788-00288788-200</t>
  </si>
  <si>
    <t>https://tienda.cabrales.com/edulcorante</t>
  </si>
  <si>
    <t>https://www.dinoonline.com.ar/super/producto/leche-en-polvo-purisima-reducida-en-lactosa-x-400-gr/_/A-2040232-2040232-s#:~:text=%24199.00%20x%20un.</t>
  </si>
  <si>
    <t>https://www.laserenisimavaatucasa.com.ar/producto/leche-en-polvo-entera-zero-lactosa-la-serenisima-400-gr/</t>
  </si>
  <si>
    <t>https://shop.nestle.com.ar/products/svelty-0-lactosa</t>
  </si>
  <si>
    <t>https://encarnepropia.com.ar/tienda/molida-especial-x-kg/</t>
  </si>
  <si>
    <t>https://supermercado.carrefour.com.ar/filet-de-merluza-fresco-sin-espinas-x-kg.html</t>
  </si>
  <si>
    <t>https://www.cotodigital3.com.ar/sitios/cdigi/producto/-carre-de-cerdo-sin-hueso-x-kg/_/A-00000701-00000701-200?gclid=EAIaIQobChMI5Z-Wt_To7AIVQ4GRCh0d5Q47EAAYASAAEgLU6vD_BwE</t>
  </si>
  <si>
    <t>https://www.lareinacorrientes.com.ar/producto/carre-de-cerdo/</t>
  </si>
  <si>
    <t>cja.x 6</t>
  </si>
  <si>
    <t>https://www.cotodigital3.com.ar/sitios/cdigi/producto/-huevo-blanco-grand--cja-6-uni/_/A-00022863-00022863-200</t>
  </si>
  <si>
    <t>https://www.walmart.com.ar/huevo-blanco-grandes-great-value-6-u/p</t>
  </si>
  <si>
    <t>https://almacoop.com.ar/comprar/huevos-de-granja-maple-30-huevos</t>
  </si>
  <si>
    <t>https://www.veadigital.com.ar/prod/430661/huevos-blancos-vea-bja-un-6</t>
  </si>
  <si>
    <t>https://www.dinoonline.com.ar/super/producto/atun-desmenuzado-caracas-en-aceite-x-170-gr/_/A-2400073-2400073-s#:~:text=%2475.90%20x%20un.</t>
  </si>
  <si>
    <t>https://chitza.com.ar/product/atun-aceite-caracas-x-170-gr/</t>
  </si>
  <si>
    <t>https://bodegaamparo.com.ar/tienda/tienda/almacen/enlatados-frascos-y-bricks/pescados/caracas-atun-en-aceite-y-agua-x-170-grs/</t>
  </si>
  <si>
    <t>https://modomarket.com/busqueda?controller=search&amp;s=caballa</t>
  </si>
  <si>
    <t>https://articulo.mercadolibre.com.ar/MLA-800984645-caldo-de-verdura-knorr-x-950-gr-_JM#position=7&amp;type=item&amp;tracking_id=daebc99a-599b-4d69-8280-c45d8d5ab434</t>
  </si>
  <si>
    <t>https://articulo.mercadolibre.com.ar/MLA-882977160-caldo-de-verduras-knorr-de-950-gr-cubo--_JM#position=6&amp;type=item&amp;tracking_id=daebc99a-599b-4d69-8280-c45d8d5ab434</t>
  </si>
  <si>
    <t>https://articulo.mercadolibre.com.ar/MLA-807570448-caldo-de-verduras-knorr-950-gr-_JM#position=13&amp;type=item&amp;tracking_id=daebc99a-599b-4d69-8280-c45d8d5ab434</t>
  </si>
  <si>
    <t>envase x 950g</t>
  </si>
  <si>
    <t>https://articulo.mercadolibre.com.ar/MLA-881963992-lata-de-choclo-inalpa-x-350g-_JM#position=2&amp;type=item&amp;tracking_id=f81b1fc5-30c6-4e56-84dc-6d87f3178fac</t>
  </si>
  <si>
    <t>https://www.cotodigital3.com.ar/sitios/cdigi/producto/-maiz-dulce-enteros-coto-lata-340-gr/_/A-00056615-00056615-200</t>
  </si>
  <si>
    <t>https://www.cotodigital3.com.ar/sitios/cdigi/producto/-choclo-ciudad-del-lago-cremoso-lata-350-gr/_/A-00126280-00126280-200</t>
  </si>
  <si>
    <t>https://www.dinoonline.com.ar/super/producto/choclo-inalpa-cremoso-blanco-x-350-gr/_/A-2370019-2370019-s#:~:text=%2439.90%20x%20un.</t>
  </si>
  <si>
    <t>https://www.walmart.com.ar/choclo-amarillo-cremoso-inalpa-350-gr/p</t>
  </si>
  <si>
    <t>https://www.dinoonline.com.ar/super/producto/choclo-inalpa-cremoso-amarillo-x-350-gr/_/A-2370033-2370033-s</t>
  </si>
  <si>
    <t>cremoso amarillo</t>
  </si>
  <si>
    <t>https://articulo.mercadolibre.com.ar/MLA-822316509-mermeladas-individuales-abedul-108-unidades-x-20gr-_JM#position=49&amp;type=item&amp;tracking_id=83c92947-bbf3-4952-a97f-a341e9a5a762</t>
  </si>
  <si>
    <t>VARIOS SABORES</t>
  </si>
  <si>
    <t>https://articulo.mercadolibre.com.ar/MLA-860180819-mermeladas-individuales-sabor-durazno-120-potes-de-20g-cu-_JM#position=5&amp;type=item&amp;tracking_id=3cd19557-6067-4696-8466-ba90486e8cc0</t>
  </si>
  <si>
    <t>https://supermercado.carrefour.com.ar/mermelada-dulcor-durazno-454-g.html</t>
  </si>
  <si>
    <t>https://supermercado.carrefour.com.ar/dulce-de-batata-dulcor-kg.html</t>
  </si>
  <si>
    <t>https://supermercado.carrefour.com.ar/lacteos-y-productos-frescos/dulce-de-membrillo-y-otros-dulces.html</t>
  </si>
  <si>
    <t>https://www.cotodigital3.com.ar/sitios/cdigi/producto/-dcemembrill--esnaola-xkg/_/A-00000357-00000357-200</t>
  </si>
  <si>
    <t>https://www.jumbo.com.ar/dulce-de-membrillo-el-gurisob-1-kg/p</t>
  </si>
  <si>
    <t>https://articulo.mercadolibre.com.ar/MLA-615901885-tomate-perita-en-lata-de-3-kg-_JM#position=10&amp;type=item&amp;tracking_id=64905721-5eaa-4adc-b95e-9071cc9fb4f6</t>
  </si>
  <si>
    <t>https://articulo.mercadolibre.com.ar/MLA-852335945-tomates-pelados-peritas-enteros-2950-grs-corper-oferta-_JM#position=1&amp;type=item&amp;tracking_id=066cbc8f-eb45-48dc-aa5c-10c7385b815e</t>
  </si>
  <si>
    <t>LATA X 2.9KG.</t>
  </si>
  <si>
    <t>https://www.mininani.com.ar/productos/extracto-de-tomate-horvindul-x-150-grs/</t>
  </si>
  <si>
    <t>https://articulo.mercadolibre.com.ar/MLA-879034586-extracto-de-tomate-inca-150-gr-_JM#position=4&amp;type=item&amp;tracking_id=2668cd86-a33d-4db5-aca8-f51976312523</t>
  </si>
  <si>
    <t>https://articulo.mercadolibre.com.ar/MLA-874085928-extracto-de-tomate-triturado-okey-145-gr-_JM#position=10&amp;type=item&amp;tracking_id=a08e9a3b-2025-4074-9af3-37d95c876db5</t>
  </si>
  <si>
    <t>PRODUCTO EN ENVASE DE 150 GR</t>
  </si>
  <si>
    <t>https://articulo.mercadolibre.com.ar/MLA-806678389-pure-de-papa-instantaneo-x-1kg-el-mejor-_JM#position=5&amp;type=item&amp;tracking_id=a7596d19-e2ee-4cb8-87ea-a3cef97c2591</t>
  </si>
  <si>
    <t>https://articulo.mercadolibre.com.ar/MLA-880077289-pure-de-papas-maggi-x-200gr-_JM#position=31&amp;type=pad&amp;tracking_id=0d88ddb5-efe8-4e2f-8b77-6daf12b2ba3b&amp;is_advertising=true&amp;ad_domain=VQCATCORE_LST&amp;ad_position=31&amp;ad_click_id=Mzg1ZmY0Y2UtNmQxZS00ZmUyLTk4NDUtN2YzNmM1MDMzYmE5</t>
  </si>
  <si>
    <t>p.r.2 cja.x 200 g</t>
  </si>
  <si>
    <t>https://articulo.mercadolibre.com.ar/MLA-884387426-pure-de-papas-instantaneo-maggi-x-200g-01mercado-_JM#position=34&amp;type=item&amp;tracking_id=c31044de-7559-4070-a984-395d13f93d09</t>
  </si>
  <si>
    <t>x 60 grs</t>
  </si>
  <si>
    <t>https://www.walmart.com.ar/postre-light-chocolate-exquisita-60gr/p</t>
  </si>
  <si>
    <t>https://www.rappi.com.ar/producto/124169_537034</t>
  </si>
  <si>
    <t>https://www.dinoonline.com.ar/super/producto/postre-exquisita-placeres-chocolate-light-x-65-gr/_/A-2160662-2160662-s</t>
  </si>
  <si>
    <t>p.r. 1x 60 grs y p.r.3 x 65 g</t>
  </si>
  <si>
    <t>https://www.dinoonline.com.ar/super/producto/postre-exquisita-dulce-de-leche-x-80-gr/_/A-2160661-2160661-s#:~:text=558.67%20x%20Kilogramo-,%2435.90%20x%20un,EXQUISITA%20CHOCOLATE%20X%2080%20GR.</t>
  </si>
  <si>
    <t>https://www.walmart.com.ar/postre-de-vainilla-8-vitaminas-exquisita-80gr/p</t>
  </si>
  <si>
    <t>https://www.luconi.com.ar/shop/product/postre-exquisita-dulce-de-leche-x-80-grs-WS26138</t>
  </si>
  <si>
    <t>https://articulo.mercadolibre.com.ar/MLA-612165024-polvo-para-preparar-postre-sabor-vainilla-yamoa-x-1-kg-_JM#position=16&amp;type=item&amp;tracking_id=3a151e14-bf1c-4391-b569-2d6e7c1ff211</t>
  </si>
  <si>
    <t>https://www.dinoonline.com.ar/super/producto/tomate-triturado-agrosabor-x-950-gr/_/A-2350080-2350080-s#:~:text=%2489.90%20x%20un.</t>
  </si>
  <si>
    <t>https://www.hiperlibertad.com.ar/tomate-triturado-tiempo-libre-botella-x-950-gr/p</t>
  </si>
  <si>
    <t>https://www.veadigital.com.ar/prod/491465/zucaritas-700-gr</t>
  </si>
  <si>
    <t>https://www.walmart.com.ar/cereales-keloggs-zucaritas-copos-azucarados-x-700-gr/p</t>
  </si>
  <si>
    <t>https://decidir.dinoonline.com.ar/super/producto/copos-nutrifoods-de-maiz-azucarados-x-1-kg/_/A-2150770-2150770-s;jsessionid=0-yYP6wH_EcW-8h_zCwD2ei_gnzTVKg1c5io4_DSclHBg64HjJgB!-1970351753</t>
  </si>
  <si>
    <t>P.R.1y2 x 700 g. p.r.3 x 1000 g</t>
  </si>
  <si>
    <t>https://www.cotodigital3.com.ar/sitios/cdigi/producto/-mayonesa-natura-pouch-950-gr/_/A-00050543-00050543-200</t>
  </si>
  <si>
    <t>https://www.veadigital.com.ar/prod/31555/aderezo-mayonesa-natura-950-gr</t>
  </si>
  <si>
    <t>https://www.selectmarket.com.ar/producto/1297/lentejas-inalpa-350-gr</t>
  </si>
  <si>
    <t>https://supermercado.carrefour.com.ar/barra-de-arroz-egran-crocante-60-g.html</t>
  </si>
  <si>
    <t>https://supermercado.carrefour.com.ar/desayuno-y-merienda/cafe/cafe-instantaneo-la-virginia-clasico-170-g.html</t>
  </si>
  <si>
    <t>https://supermercado.carrefour.com.ar/milanesa-de-nalga-rebozada-congelada-x-kg.html</t>
  </si>
  <si>
    <t>https://www.res.com.ar/milanesas-de-carne-oferta.html</t>
  </si>
  <si>
    <t>https://www.proveeduriapiaf.com.ar/producto/milanesa-de-carne-rebozada-oferta/</t>
  </si>
  <si>
    <t>https://www.veadigital.com.ar/prod/72127/tomate-perita-por-kg</t>
  </si>
  <si>
    <t>https://www.veadigital.com.ar/prod/139870/pimiento-rojo-por-kg</t>
  </si>
  <si>
    <t>https://www.veadigital.com.ar/prod/72339/zapallo-coreano-por-kg</t>
  </si>
  <si>
    <t>https://www.veadigital.com.ar/prod/72342/batata-por-kg</t>
  </si>
  <si>
    <t>https://www.veadigital.com.ar/prod/72344/cebolla-blanca-por-kg</t>
  </si>
  <si>
    <t>https://www.veadigital.com.ar/prod/109366/zanahoria-por-kg</t>
  </si>
  <si>
    <t>https://www.veadigital.com.ar/prod/110362/papa-lavada-por-kg</t>
  </si>
  <si>
    <t>https://www.veadigital.com.ar/prod/72124/chaucha-por-kg</t>
  </si>
  <si>
    <t>https://www.veadigital.com.ar/prod/110416/manzana-rome-comercial-por-kg</t>
  </si>
  <si>
    <t>https://www.veadigital.com.ar/prod/171599/lim%C3%B3n-por-kg</t>
  </si>
  <si>
    <t>https://www.veadigital.com.ar/prod/72077/remolacha-por-kg</t>
  </si>
  <si>
    <t>https://www.veadigital.com.ar/prod/263105/perejil-por-u</t>
  </si>
  <si>
    <t>https://www.veadigital.com.ar/prod/380784/apio-por-u</t>
  </si>
  <si>
    <t>https://www.veadigital.com.ar/prod/72078/repollo-blanco-por-kg</t>
  </si>
  <si>
    <t>https://www.cotodigital3.com.ar/sitios/cdigi/producto/-zapallito-redondo---xkg/_/A-00000691-00000691-200</t>
  </si>
  <si>
    <t>https://www.cotodigital3.com.ar/sitios/cdigi/producto/-berenjena-n-invernaculo---xkg/_/A-00000593-00000593-200</t>
  </si>
  <si>
    <t>https://www.cotodigital3.com.ar/sitios/cdigi/producto/-zapallito-largo-x-kg/_/A-00000690-00000690-200</t>
  </si>
  <si>
    <t>https://www.cotodigital3.com.ar/sitios/cdigi/producto/-brocoli-x-kg/_/A-00000598-00000598-200</t>
  </si>
  <si>
    <t>https://www.walmart.com.ar/pure-de-tomate-arcor-520-gr/p</t>
  </si>
  <si>
    <t>https://diaonline.supermercadosdia.com.ar/pure-de-tomate-vigente-520-gr-259279/p</t>
  </si>
  <si>
    <t>https://articulo.mercadolibre.com.ar/MLA-873959027-pure-de-tomates-baggio-x-1-lt-_JM#position=6&amp;type=item&amp;tracking_id=2bbd2c52-0d1a-4420-aee5-145c85bbadf8</t>
  </si>
  <si>
    <t>https://articulo.mercadolibre.com.ar/MLA-871055787-de-la-huerta-pure-de-tomate-1030gr-_JM#position=33&amp;type=item&amp;tracking_id=6c956317-9c44-42a7-a1a9-7d84dfb19c0b</t>
  </si>
  <si>
    <t>ENVASE DOYPACK X970GRS</t>
  </si>
  <si>
    <t>https://www.dinoonline.com.ar/super/producto/anana-cumana-en-trozos-x-3-kg/_/A-2060027-2060027-s;jsessionid=M9qdtSgAt7gPSkpCcFUWlSdUgSZoZwS4RvyY_z4uNKnkQNncsJjM!-1347527005</t>
  </si>
  <si>
    <t>https://articulo.mercadolibre.com.ar/MLA-874088993-anana-en-trozos-coinco-3-kg-_JM#position=1&amp;type=item&amp;tracking_id=00522f03-86b5-4009-a7fe-351f65004837</t>
  </si>
  <si>
    <t>https://articulo.mercadolibre.com.ar/MLA-778490382-anana-trozo-cumana-x-3kg-dist-el-almacen-_JM#position=18&amp;type=item&amp;tracking_id=78d88f8b-1d75-454d-988b-3a1d4ec37f87</t>
  </si>
  <si>
    <t>http://maxiconsumo.com/sucursal_capital/mostaza-savora-doypack-1-kg-12962.html</t>
  </si>
  <si>
    <t>https://modomarket.com/178-almacen/-mostaza-savora-doypack-1-kg.html</t>
  </si>
  <si>
    <t>https://www.dinoonline.com.ar/super/producto/mostaza-savora-doy-pack-x-1-kg/_/A-2440725-2440725-s</t>
  </si>
  <si>
    <t>DOYPACK X 1KG.</t>
  </si>
  <si>
    <t>https://articulo.mercadolibre.com.ar/MLA-805942784-peras-en-mitades-cumana-x-3-kg-_JM#position=1&amp;type=item&amp;tracking_id=53edbc77-048a-45b5-ac46-520d7a1d149a</t>
  </si>
  <si>
    <t>https://www.ceprosg.com.ar/producto/coctel-de-frutas-gentleman-x-3-kg/</t>
  </si>
  <si>
    <t>https://chitza.com.ar/product/coctel-de-4-frutas-gentleman-x-3-kg/</t>
  </si>
  <si>
    <t>https://www.walmart.com.ar/vinagre-manzana-dos-anclas-1-lt/p</t>
  </si>
  <si>
    <t>https://www.walmart.com.ar/vinagre-manzana-dos-anclas-500-cc/p</t>
  </si>
  <si>
    <t>https://www.cotodigital3.com.ar/sitios/cdigi/producto/-vinagre-manzana-dos-anclas-pet-500-cmq/_/A-00135311-00135311-200</t>
  </si>
  <si>
    <t>https://www.cotodigital3.com.ar/sitios/cdigi/producto/-vinagre-manzana-dos-anclas-pet-1-ltr/_/A-00169039-00169039-200</t>
  </si>
  <si>
    <t>https://diaonline.supermercadosdia.com.ar/vinagre-de-manzana-menoyo-500-ml-27285/p</t>
  </si>
  <si>
    <t>https://www.dinoonline.com.ar/super/producto/vinagre-de-manzana-favinco-x-1-lt/_/A-2310090-2310090-s</t>
  </si>
  <si>
    <t>https://modomarket.com/1498-almacen/-aji-molido-dos-anclas-x-50-gr.html</t>
  </si>
  <si>
    <t>https://www.veadigital.com.ar/prod/445936/aj%C3%AD-molido-alicante-50-gr</t>
  </si>
  <si>
    <t>http://maxiconsumo.com/sucursal_capital/aji-molido-dos-anclas-50-gr-12334.html</t>
  </si>
  <si>
    <t>PRODUCTO EN ENVASE X 50 GR</t>
  </si>
  <si>
    <t>https://www.cotodigital3.com.ar/sitios/cdigi/browse/_/N-c5p4m9?Dy=1&amp;Nf=product.endDate%7CGTEQ%2B1.6046208E12%7C%7Cproduct.startDate%7CLTEQ%2B1.6046208E12&amp;Nr=AND(product.sDisp_200%3A1004%2Cproduct.language%3Aespa%C3%B1ol%2COR(product.siteId%3ACotoDigital))</t>
  </si>
  <si>
    <t>https://www.walmart.com.ar/aji-triturado-alicante-25g/p</t>
  </si>
  <si>
    <t>https://www.jumbo.com.ar/aji-molido-dos-anclas-x-25-gr/p</t>
  </si>
  <si>
    <t>https://articulo.mercadolibre.com.ar/MLA-813719106-canela-en-rama-x-100-gr-_JM#position=2&amp;type=item&amp;tracking_id=d33ed81e-50c2-437d-baba-60588b2853df</t>
  </si>
  <si>
    <t>https://articulo.mercadolibre.com.ar/MLA-882500338-canela-en-rama-x-100-gr-excelente-calidad-mitiendasana-_JM#position=9&amp;type=pad&amp;tracking_id=ac7a7136-74be-4538-ba92-78fd8208a11a&amp;is_advertising=true&amp;ad_domain=VQCATCORE_LST&amp;ad_position=9&amp;ad_click_id=NmQ1NjY2NjAtMWE2Yi00YWEwLTgwNzYtNGVlNzUyNTNkMDMx</t>
  </si>
  <si>
    <t>https://articulo.mercadolibre.com.ar/MLA-854298598-canela-en-rama-50-g-_JM#position=39&amp;type=item&amp;tracking_id=21bda78e-c5bd-4e42-9b89-ba30e1ea1dcd</t>
  </si>
  <si>
    <t>http://www.dieteticaboyaca.com/especias/39-canela-en-rama.html</t>
  </si>
  <si>
    <t>https://www.lasirmas.com.ar/productos/canela-en-rama-50grs/</t>
  </si>
  <si>
    <t>https://www.walmart.com.ar/canela-molida-alicante-25-gr/p</t>
  </si>
  <si>
    <t>https://newgarden.com.ar/canela-en-rama-x-100-g.html</t>
  </si>
  <si>
    <t>x 100 g</t>
  </si>
  <si>
    <t>https://www.dinoonline.com.ar/super/producto/coco-rallado-yuspe-x-25-gr/_/A-2160737-2160737-s</t>
  </si>
  <si>
    <t>https://www.walmart.com.ar/coco-rallado-yuspe-x-25gr/p</t>
  </si>
  <si>
    <t>https://diaonline.supermercadosdia.com.ar/coco-rallado-dia-25-gr-39767/p</t>
  </si>
  <si>
    <t>https://articulo.mercadolibre.com.ar/MLA-882992500-curcuma-pura-en-polvo-1-kilo-_JM#position=1&amp;type=item&amp;tracking_id=3e6654ff-90b6-4b38-b247-04dcd787b9e6</t>
  </si>
  <si>
    <t>https://articulo.mercadolibre.com.ar/MLA-883381875-curcuma-por-kilo-_JM#position=14&amp;type=item&amp;tracking_id=11226f8a-60bc-4cf9-8c25-d32e92086475</t>
  </si>
  <si>
    <t>https://articulo.mercadolibre.com.ar/MLA-604628161-curcuma-molida-x-1kg-origen-india-sin-mezcla-_JM#position=28&amp;type=item&amp;tracking_id=4cea447c-c59e-4370-ba38-8f7827148260</t>
  </si>
  <si>
    <t>https://www.walmart.com.ar/esencia-de-vainilla-alicante-100-cc/p</t>
  </si>
  <si>
    <t>https://supermercado.carrefour.com.ar/esencia-de-vainilla-alicante-100-cc.html</t>
  </si>
  <si>
    <t>https://supermercado.carrefour.com.ar/condimento-para-arroz-la-parmesana-20-g.html</t>
  </si>
  <si>
    <t>https://naturaldieteticaonline.com.ar/productos/pr-condimento-arroz-x-25/</t>
  </si>
  <si>
    <t>https://www.aptoparaceliacos.com.ar/producto/pergola-condimento-para-arroz-25grs/</t>
  </si>
  <si>
    <t>x 25g</t>
  </si>
  <si>
    <t>https://www.walmart.com.ar/laurel-alicante-10-gr/p</t>
  </si>
  <si>
    <t>https://articulo.mercadolibre.com.ar/MLA-875572361-alicante-laurel-en-hojas-x-10-gr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114247767&amp;matt_product_id=MLA875572361&amp;matt_product_partition_id=324505042224&amp;matt_target_id=pla-324505042224&amp;gclid=EAIaIQobChMIw4DxkMv17AIVjAWRCh2SoQNJEAYYASABEgKk8fD_BwE</t>
  </si>
  <si>
    <t>https://www.cotodigital3.com.ar/sitios/cdigi/producto/-laurel-en-hojas-alicante---sobre-10-gr/_/A-00164361-00164361-200</t>
  </si>
  <si>
    <t>p.r.1 al 3 x 100</t>
  </si>
  <si>
    <t>https://www.walmart.com.ar/nuez-moscada-alicante-entera-20-gr/p</t>
  </si>
  <si>
    <t>https://articulo.mercadolibre.com.ar/MLA-875571381-alicante-nuez-moscada-entera-x-20-gr-_JM#position=1&amp;type=item&amp;tracking_id=99f65472-c1d6-4d7e-b4cd-1e69d1acf739</t>
  </si>
  <si>
    <t>https://www.dinoonline.com.ar/super/producto/nuez-moscada-alicante-entera-x-25-gr/_/A-2480030-2480030-s;jsessionid=vJOtSCTkr_8UeOQ_xZ-fbEMKN5BU6TXH6kYy-2Mb_Ow6hmeCsQ_1!-1083032051</t>
  </si>
  <si>
    <t>https://www.dinoonline.com.ar/super/producto/oregano-alicante-x-25-gr/_/A-2480033-2480033-s#:~:text=%2451.50%20x%20un.</t>
  </si>
  <si>
    <t>https://www.walmart.com.ar/oregano-alicante-25-gr/p</t>
  </si>
  <si>
    <t>https://www.cotodigital3.com.ar/sitios/cdigi/producto/-oregano-alicante---sobre-25-gr/_/A-00231180-00231180-200</t>
  </si>
  <si>
    <t>https://www.dinoonline.com.ar/super/producto/oregano-yuspe-x-50-gr/_/A-2480250-2480250-s#:~:text=%2454.50%20x%20un.,PIZZA%20YUSPE%20X%2050%20GR.</t>
  </si>
  <si>
    <t>https://www.walmart.com.ar/oregano-alicante-50-gr-2/p</t>
  </si>
  <si>
    <t>https://www.cotodigital3.com.ar/sitios/cdigi/producto/-oregano-alicante---sobre-50-gr/_/A-00265266-00265266-200</t>
  </si>
  <si>
    <t>https://articulo.mercadolibre.com.ar/MLA-874439988-pimenton-dulce-por-kilo-el-mas-aromatico-y-fresco-_JM#position=1&amp;type=pad&amp;tracking_id=47688b02-423f-4b9b-ad33-2c277b6a8400&amp;is_advertising=true&amp;ad_domain=VQCATCORE_LST&amp;ad_position=1&amp;ad_click_id=YmYxNDI3NDAtNzY5NS00N2ZlLTljMjEtMjIyNTNmMjY2NTYx</t>
  </si>
  <si>
    <t>https://articulo.mercadolibre.com.ar/MLA-873150670-pimenton-condimento-irina-bolsa-por-kilo-villa-devoto-_JM#position=15&amp;type=item&amp;tracking_id=9584223b-f614-4816-a6c0-eebb109bdc23</t>
  </si>
  <si>
    <t>https://articulo.mercadolibre.com.ar/MLA-859651191-pimenton-dulce-x-1-kg-sudamerik-argentina-_JM#position=25&amp;type=item&amp;tracking_id=0201839b-8978-4f0b-bdb9-31398ae156d6</t>
  </si>
  <si>
    <t>https://www.walmart.com.ar/pimenton-alicante-50gr/p</t>
  </si>
  <si>
    <t>https://www.cotodigital3.com.ar/sitios/cdigi/producto/-pimenton-alicante-dulce-sobre-50-gr/_/A-00263235-00263235-200</t>
  </si>
  <si>
    <t>https://www.jumbo.com.ar/pimenton-alicante-50-gr/p</t>
  </si>
  <si>
    <t>https://www.walmart.com.ar/pimenton-seleccionado-alicante-25-gr/p</t>
  </si>
  <si>
    <t>https://www.cotodigital3.com.ar/sitios/cdigi/producto/-pimenton-dulce-alicante-ga-sob-25-grm/_/A-00231179-00231179-200</t>
  </si>
  <si>
    <t>https://www.ecomodico.com.ar/MLA-875571391-alicante-pimenton-seleccionado-dulce-x-25-gr-_JM?quantity=1</t>
  </si>
  <si>
    <t>https://www.walmart.com.ar/pimienta-blanca-grano-alicante-25-gr/p</t>
  </si>
  <si>
    <t>https://www.cotodigital3.com.ar/sitios/cdigi/producto/-pimienta-blanca-molida-alicante---sobre-25-gr/_/A-00265219-00265219-200</t>
  </si>
  <si>
    <t>https://diaonline.supermercadosdia.com.ar/pimienta-blanca-molida-dia-25-gr-39762/p</t>
  </si>
  <si>
    <t>https://articulo.mercadolibre.com.ar/MLA-760940801-pimienta-negra-en-granos-bolsa-x-1-kilo-_JM#position=1&amp;type=item&amp;tracking_id=9ca94eb0-ff86-469b-973e-fadde78c79c2</t>
  </si>
  <si>
    <t>https://articulo.mercadolibre.com.ar/MLA-870526001-pimienta-negra-en-grano-x-kilo-_JM#position=3&amp;type=item&amp;tracking_id=fa4f1a6c-6429-4440-abd6-3a3b1fa6b5a5</t>
  </si>
  <si>
    <t>https://articulo.mercadolibre.com.ar/MLA-841986617-pimienta-negra-grano-xkilo-ventas-por-mayor-y-menor-_JM#position=5&amp;type=item&amp;tracking_id=2dfd9a41-243d-4026-9814-4c54b3754c82</t>
  </si>
  <si>
    <t>https://www.walmart.com.ar/comino-molido-alicante-50-gr-2/p</t>
  </si>
  <si>
    <t>https://www.cotodigital3.com.ar/sitios/cdigi/producto/-comino-molido-la-parmesana-sobre-50-gr/_/A-00101065-00101065-200</t>
  </si>
  <si>
    <t>https://www.dinoonline.com.ar/super/producto/comino-yuspe-molido-x-50-gr/_/A-2480238-2480238-s</t>
  </si>
  <si>
    <t>https://articulo.mercadolibre.com.ar/MLA-718386268-condimentos-para-arroz-x-1-kilo-_JM#position=1&amp;type=item&amp;tracking_id=ea182c34-971f-4576-95e9-0df46df44b46</t>
  </si>
  <si>
    <t>https://articulo.mercadolibre.com.ar/MLA-726758314-condimento-para-arroz-x1kg-distribuidora-casa-grippo--_JM#position=27&amp;type=item&amp;tracking_id=5c3304b9-ec9a-4b30-9283-74da99f3edf9</t>
  </si>
  <si>
    <t>https://www.cotodigital3.com.ar/sitios/cdigi/producto/-provenzal-alicante-ajo-y-perejil-sobre-50-gr/_/A-00262817-00262817-200</t>
  </si>
  <si>
    <t>https://www.veadigital.com.ar/prod/35220/provenzal-alicante-50-gr</t>
  </si>
  <si>
    <t>https://www.dinoonline.com.ar/super/producto/provenzal-yuspe-x-50-gr/_/A-2480254-2480254-s#:~:text=%2465.90%20x%20un.</t>
  </si>
  <si>
    <t>https://www.cotodigital3.com.ar/sitios/cdigi/producto/-jamon-cocido-feteado-primera-mar--1-kgm/_/A-00015241-00015241-200</t>
  </si>
  <si>
    <t>https://www.casa-segal.com/producto/almidon-de-maiz-1-kilo-don-emilio/</t>
  </si>
  <si>
    <t>https://articulo.mercadolibre.com.ar/MLA-860294565-fecula-de-maiz-1-kg-almidon-_JM#position=1&amp;type=item&amp;tracking_id=4ba70f01-246f-4238-b99b-3d4faf150d63</t>
  </si>
  <si>
    <t>https://articulo.mercadolibre.com.ar/MLA-874151839-almidon-de-maiz-x-1-kg-mayana-_JM#position=49&amp;type=item&amp;tracking_id=08605b7b-0139-454e-9e40-e1de2b7d3bd5</t>
  </si>
  <si>
    <t>PRODUCTO EN ENVASE X 1 KG</t>
  </si>
  <si>
    <t>https://www.cotodigital3.com.ar/sitios/cdigi/producto/-almidon-de-maiz-coto-paquete-500-gr/_/A-00255214-00255214-200</t>
  </si>
  <si>
    <t>https://www.casa-segal.com/producto/almidon-de-maiz-520g-maizena/</t>
  </si>
  <si>
    <t>https://www.walmart.com.ar/almidon-de-maiz-maizena-520gr/p</t>
  </si>
  <si>
    <t>p.r.2 y 3x 520 g</t>
  </si>
  <si>
    <t>https://www.casa-segal.com/producto/lentejas-la-abadia-400g/</t>
  </si>
  <si>
    <t>https://www.cotodigital3.com.ar/sitios/cdigi/producto/-lentejas-coto-bolsa-400-gr/_/A-00171605-00171605-200</t>
  </si>
  <si>
    <t>https://www.walmart.com.ar/arroz-y-legumbres/legumbres/lentejas</t>
  </si>
  <si>
    <t>p.r.1 al 3 x 400 g</t>
  </si>
  <si>
    <t>https://articulo.mercadolibre.com.ar/MLA-869933955-maiz-pisado-blanco-x-1kg-_JM#position=22&amp;type=item&amp;tracking_id=6a07b511-f7bc-4ecb-8365-363b73ce8faa</t>
  </si>
  <si>
    <t>https://articulo.mercadolibre.com.ar/MLA-618625082-maiz-blanco-partido-x-1kg-salta-distribuidora-lunic-_JM#position=14&amp;type=item&amp;tracking_id=5eaae329-18ef-4ea0-846d-b70d0e4cbf6c</t>
  </si>
  <si>
    <t>https://articulo.mercadolibre.com.ar/MLA-859835100-maiz-pisado-blanco-x-1-kg-sudamerik-argentina-_JM#position=28&amp;type=item&amp;tracking_id=55613d67-1571-4fdc-b33c-c3be7d1e0374</t>
  </si>
  <si>
    <t>https://www.cotodigital3.com.ar/sitios/cdigi/producto/-porotos-pallares-elio-bolsa-500-gr/_/A-00107862-00107862-200</t>
  </si>
  <si>
    <t>https://supermercado.carrefour.com.ar/porotos-pallares-secos-500-g.html</t>
  </si>
  <si>
    <t>https://depositoelmayorista.com.ar/producto/porotos-x-500-grs/</t>
  </si>
  <si>
    <t>https://articulo.mercadolibre.com.ar/MLA-612073479-poroto-alubia-x-1-kg-recien-llegados-de-salta-_JM#position=2&amp;type=item&amp;tracking_id=9a820d46-1c98-4942-a013-381655a96a65</t>
  </si>
  <si>
    <t>https://articulo.mercadolibre.com.ar/MLA-828588210-porotos-alubia-x-1-kg-porotos-blancos-frijoles-distribuidor-_JM#position=4&amp;type=item&amp;tracking_id=a15b5b5e-56e8-48e7-be18-df1028dfb11b</t>
  </si>
  <si>
    <t>https://articulo.mercadolibre.com.ar/MLA-877170628-porotos-alubia-extra-x-1kg-_JM#position=13&amp;type=item&amp;tracking_id=c55b51e0-0cea-435e-9325-338ac4bb0b3e</t>
  </si>
  <si>
    <t>https://articulo.mercadolibre.com.ar/MLA-783702008-cacao-amargo-puro-en-polvo-1-kg-sin-azucar-ni-agregados-_JM#position=14&amp;type=item&amp;tracking_id=2910cde0-99e4-4601-ba6b-34d826c7668f</t>
  </si>
  <si>
    <t>https://articulo.mercadolibre.com.ar/MLA-875974590-cacao-en-polvo-chocolate-irina-1-kg-calidad-premium-_JM#position=26&amp;type=item&amp;tracking_id=adab11f1-d065-4266-8d35-a06e0fce36f3</t>
  </si>
  <si>
    <t>https://articulo.mercadolibre.com.ar/MLA-872393024-cacao-amargo-alcalino-origen-espanol-por-1-kilo-_JM#position=46&amp;type=item&amp;tracking_id=0a53dc38-2b5a-492b-83f3-057a98ccd375</t>
  </si>
  <si>
    <t>https://www.walmart.com.ar/cacao-en-polvo-toddy-180-gr/p</t>
  </si>
  <si>
    <t>https://www.casa-segal.com/producto/toddy-cacao-180g/</t>
  </si>
  <si>
    <t>https://www.dinoonline.com.ar/super/producto/cacao-nesquik-x-180-gr/_/A-2090008-2090008-s#:~:text=%2459.90%20x%20un.</t>
  </si>
  <si>
    <t>https://www.walmart.com.ar/cacao-en-polvo-extremo-toddy-800gr/p</t>
  </si>
  <si>
    <t>https://supermercado.carrefour.com.ar/cacao-en-polvo-toddy-extremo-800-g.html</t>
  </si>
  <si>
    <t>https://www.hiperlibertad.com.ar/cacao-en-polvo-toddy-extremo-800-gr/p</t>
  </si>
  <si>
    <t>https://modomarket.com/6306-inicio/-semola-lucchetti-vitina-clasica-x-500-gr-.html</t>
  </si>
  <si>
    <t xml:space="preserve"> $ 121,00 </t>
  </si>
  <si>
    <t>https://supermercado.carrefour.com.ar/catalogsearch/result/?q=VITINA</t>
  </si>
  <si>
    <t>PRODUCTO EN ENVASE X 500 GR</t>
  </si>
  <si>
    <t xml:space="preserve"> $ 137,00 </t>
  </si>
  <si>
    <t>https://articulo.mercadolibre.com.ar/MLA-864133977-mate-cocido-la-virginia-litoral-50-saquitos-ensobrados-_JM#position=10&amp;type=item&amp;tracking_id=894a2014-ebaa-4cc5-8407-5be674ad0aa2</t>
  </si>
  <si>
    <t>http://maxiconsumo.com/sucursal_capital/mate-cocido-amanda-50-un-15597.html</t>
  </si>
  <si>
    <t>PRODUCTO EN ENVASE X 25 UNIDADES ( SE ENTREGARAN 30 
CAJAS X 25 U. PARA TOTALIZAR LA CANTIDAD SOLICITADA)</t>
  </si>
  <si>
    <t>https://www.cotodigital3.com.ar/sitios/cdigi/producto/-yerba-mate-taragui-con-palo-paquete-500-gr/_/A-00258026-00258026-200?gclid=EAIaIQobChMI78vR-fT17AIVFQmRCh0srw2qEAAYASAAEgLCvPD_BwE</t>
  </si>
  <si>
    <t>https://www.veadigital.com.ar/prod/189396/yerba-mate-playadito-con-palo-500-gr</t>
  </si>
  <si>
    <t>https://www.cotodigital3.com.ar/sitios/cdigi/producto/-mate-cocido-union-suave-caja-100-saquitos/_/A-00261213-00261213-200</t>
  </si>
  <si>
    <t>https://www.jumbo.com.ar/yerba-mate-taragui-en-saquitos-3/p</t>
  </si>
  <si>
    <t>https://www.walmart.com.ar/mate-cocido-s-ensobrar-taragui-100u/p</t>
  </si>
  <si>
    <t xml:space="preserve"> $ 199,00 </t>
  </si>
  <si>
    <t>https://articulo.mercadolibre.com.ar/MLA-857016154-avena-arrollada-instantanea-x-1-kilo-_JM#position=1&amp;type=item&amp;tracking_id=47c9ec7e-0ae4-40fb-b1af-470d72434f7e</t>
  </si>
  <si>
    <t>https://alysermarket.com/collections/en-oferta/products/15</t>
  </si>
  <si>
    <t>https://chitza.com.ar/product/avena-arrollada-tradicional-mediana-x-1-kg/</t>
  </si>
  <si>
    <t>paquetes por 400grs, se entregarán 13 paquetes para completar los 
5kg</t>
  </si>
  <si>
    <t>https://www.casa-segal.com/producto/taragui-te-saquitos-x-100u/</t>
  </si>
  <si>
    <t>https://www.walmart.com.ar/te-clasico-green-hills-100-sq/p</t>
  </si>
  <si>
    <t>https://www.cotodigital3.com.ar/sitios/cdigi/producto/-te-green-hills-caja-100-saquitos/_/A-00001171-00001171-200</t>
  </si>
  <si>
    <t>https://www.veadigital.com.ar/prod/582/t%C3%A9-taragui-manzanilla-25-saquitos</t>
  </si>
  <si>
    <t>https://www.veadigital.com.ar/prod/445857/t%C3%A9-la-virginia-molienda-controlada---100-saquitos</t>
  </si>
  <si>
    <t>https://www.veadigital.com.ar/prod/584/t%C3%A9-taragui-tilo-25-saquitos</t>
  </si>
  <si>
    <t>https://www.veadigital.com.ar/prod/1652/sal-fina-celusal-500-gr</t>
  </si>
  <si>
    <t>https://www.superacasa.com.ar/inicio/140-sal-fina-el-dique-x-500g-7797470000212.html</t>
  </si>
  <si>
    <t>https://www.walmart.com.ar/sal-fina-dos-estrellas-500-gr/p</t>
  </si>
  <si>
    <t>https://www.walmart.com.ar/sal-gruesa-dos-estrellas-1-kg/p</t>
  </si>
  <si>
    <t xml:space="preserve"> $ 55,14 </t>
  </si>
  <si>
    <t>https://www.veadigital.com.ar/prod/36206/sal-gruesa-dos-anclas-1-kg</t>
  </si>
  <si>
    <t>http://maxiconsumo.com/sucursal_capital/sal-colosal-gruesa-1-kg-18080.html</t>
  </si>
  <si>
    <t>https://www.walmart.com.ar/te-manzanilla-cachamai-20-sq/p</t>
  </si>
  <si>
    <t>http://maxiconsumo.com/sucursal_capital/te-la-morenita-manzanilla-20-un-8553.html</t>
  </si>
  <si>
    <t>https://www.veadigital.com.ar/prod/507573/gelatina-exquisita-frambuesa-40-gr</t>
  </si>
  <si>
    <t>x 40 grs</t>
  </si>
  <si>
    <t>x 400 g</t>
  </si>
  <si>
    <t>https://www.walmart.com.ar/cafe-en-saquitos-clasico-la-virginia-10-un/p</t>
  </si>
  <si>
    <t>https://supermercado.carrefour.com.ar/catalogsearch/result/?q=cafe+en+saquitos</t>
  </si>
  <si>
    <t>http://maxiconsumo.com/sucursal_capital/cafe-bonafide-instantaneo-en-saquitos-20-un-6607.html</t>
  </si>
  <si>
    <t>PRODUCTO ENSOBRADO POR 20 UNIDADES (SE ENTREGARAN 20 CAJAS  
X 20 UNIADES C/U)</t>
  </si>
  <si>
    <t>https://www.veadigital.com.ar/prod/138056/ravioles-vea-ricota--paq-500-gr</t>
  </si>
  <si>
    <t xml:space="preserve"> $ 21,24 </t>
  </si>
  <si>
    <t>https://www.veadigital.com.ar/prod/1068/mermelada-de-durazno-arcor-454-gr</t>
  </si>
  <si>
    <t>https://www.veadigital.com.ar/prod/1187/mermelada-bc-la-campagnola-durazno-390-gr</t>
  </si>
  <si>
    <t>ESTE INSUMO NO INDICA MEDIDA</t>
  </si>
  <si>
    <t>https://www.veadigital.com.ar/prod/456772/jugo-en-polvo-arcor-naranja---durazno-20-gr</t>
  </si>
  <si>
    <t>VER INSUMO 890010001.1 CARNE VACUNA BLANDA DE PRIMERA</t>
  </si>
  <si>
    <t>VER INSUMO 890010022.1</t>
  </si>
  <si>
    <t>VER INSUMO 890040066.1 HUEVOS POR MAPLE</t>
  </si>
  <si>
    <t>VER INSUMO 890040021.1 MASA PARA EMPANADAS POR DOCENA</t>
  </si>
  <si>
    <t>https://www.veadigital.com.ar/prod/343399/pan-rallado-caserita-vita-1-kg</t>
  </si>
  <si>
    <t>https://www.veadigital.com.ar/prod/25707/queso-sardo-la-paulina--kg</t>
  </si>
  <si>
    <t>https://www.veadigital.com.ar/prod/527842/lomo-de-atun-al-natural-cuisine-and-co-120gr-escurrido-170-gr-neto</t>
  </si>
  <si>
    <t>https://www.veadigital.com.ar/prod/65955/yogur-entero-ilolay-bebible-vainilla-sachet-1-lt</t>
  </si>
  <si>
    <t>https://www.veadigital.com.ar/Comprar/Home.aspx#_atCategory=false&amp;_atGrilla=true&amp;_query=arvejas%20secas%20remojadas</t>
  </si>
  <si>
    <t>VER INSUMO 890050001.1 AZÙCAR  POR KG</t>
  </si>
  <si>
    <t>https://www.veadigital.com.ar/prod/447360/caldo-knorr-de-verduras-6-cubos</t>
  </si>
  <si>
    <t>https://www.veadigital.com.ar/prod/466253/caldo-verduras-maggi-12-u</t>
  </si>
  <si>
    <t>VER INSUMO 890100102.3 SÉMOLA AMARILLA por 500 grs</t>
  </si>
  <si>
    <t>https://www.veadigital.com.ar/prod/463/malta-maltife-instant%C3%A1nea-170-gr</t>
  </si>
  <si>
    <t>p.r.1 x 170 g</t>
  </si>
  <si>
    <t>https://www.walmart.com.ar/te-tilo-en-saquitos-taragui-25-sq/p</t>
  </si>
  <si>
    <t>https://www.walmart.com.ar/te-comun-s-ens-taragui-100-sq/p</t>
  </si>
  <si>
    <t>https://www.walmart.com.ar/sal-fina-dos-anclas-500-gr/p</t>
  </si>
  <si>
    <t>https://www.walmart.com.ar/trigo-pelado-egran-500-gr/p</t>
  </si>
  <si>
    <t>https://www.walmart.com.ar/gelatina-frambuesa-vit-y-zinc-exquisita-x-50gr-2/p</t>
  </si>
  <si>
    <t>x 25 g</t>
  </si>
  <si>
    <t>https://www.walmart.com.ar/gelatina-light-frutilla-exquisita-25gr/p</t>
  </si>
  <si>
    <t>https://www.walmart.com.ar/garbanzos-la-espanola-500-gr/p</t>
  </si>
  <si>
    <t>https://www.walmart.com.ar/malta-fortificada-el-pocillo-500gr/p</t>
  </si>
  <si>
    <t>https://www.walmart.com.ar/jugo-limon-dos-anclas-500cc/p</t>
  </si>
  <si>
    <t>https://www.walmart.com.ar/jugo-de-limon-dos-anclas-1lt/p</t>
  </si>
  <si>
    <t>https://www.walmart.com.ar/sib-puris-lec-pol-de/p</t>
  </si>
  <si>
    <t>https://www.walmart.com.ar/mermelada-damasco-la-campagnola-454-gr/p</t>
  </si>
  <si>
    <t>https://www.walmart.com.ar/arroz-doble-ala-1-kg/p</t>
  </si>
  <si>
    <t>https://www.walmart.com.ar/mermelada-de-frutilla-light-sin-azucar-cormillot-390-gr/p</t>
  </si>
  <si>
    <t>https://www.walmart.com.ar/jugo-en-polvo-multifruta-arcor-20gr/p</t>
  </si>
  <si>
    <t>https://www.walmart.com.ar/pan-rallado-lucchetti-x-1-kg/p</t>
  </si>
  <si>
    <t>https://www.walmart.com.ar/lomitos-natural-great-value-170-gr/p</t>
  </si>
  <si>
    <t>https://www.walmart.com.ar/caldo-de-verduras-maggi-114-gr/p</t>
  </si>
  <si>
    <t>https://www.walmart.com.ar/caldo-verdura-knorr-6u/p</t>
  </si>
  <si>
    <t>http://www.cotodigital3.com.ar/sitios/cdigi/browse/_/N-1t9x8o1?Dy=1&amp;Nf=product.endDate%7CGTEQ%2B1.6049664E12%7C%7Cproduct.startDate%7CLTEQ%2B1.6049664E12&amp;Nr=AND(product.sDisp_200%3A1004%2Cproduct.language%3Aespa%C3%B1ol%2COR(product.siteId%3ACotoDigital))</t>
  </si>
  <si>
    <t>http://www.cotodigital3.com.ar/sitios/cdigi/producto/-te-tilo-taragui-caja-25-saquitos/_/A-00007854-00007854-200</t>
  </si>
  <si>
    <t>http://www.cotodigital3.com.ar/sitios/cdigi/producto/-te-taragui-caja-100-saquitos/_/A-00034005-00034005-200</t>
  </si>
  <si>
    <t>https://www.cotodigital3.com.ar/sitios/cdigi/producto/-sal-fina--dos-anclas-paq-500-grm/_/A-00135305-00135305-200</t>
  </si>
  <si>
    <t>https://www.cotodigital3.com.ar/sitios/cdigi/producto/-gelatina-exquisita-frutilla-light-caja-25-gr/_/A-00260506-00260506-200</t>
  </si>
  <si>
    <t>https://www.cotodigital3.com.ar/sitios/cdigi/producto/-gelatina-exquisita-frambuesa----caja-40-gr/_/A-00260381-00260381-200</t>
  </si>
  <si>
    <t>https://www.cotodigital3.com.ar/sitios/cdigi/producto/-te-boldo-la-virginia-----caja-25-saquitos/_/A-00250688-00250688-200</t>
  </si>
  <si>
    <t>https://www.cotodigital3.com.ar/sitios/cdigi/producto/-jugo-de-limon-dos-anclas-pet-500-cc/_/A-00244938-00244938-200</t>
  </si>
  <si>
    <t>https://www.cotodigital3.com.ar/sitios/cdigi/producto/-jugo-de-limon-dos-anclas-pet-1-lt/_/A-00244940-00244940-200</t>
  </si>
  <si>
    <t>https://www.cotodigital3.com.ar/sitios/cdigi/producto/-ravioles-pollo-verd-poc-la-saltena-bli-500-grm/_/A-00299062-00299062-200</t>
  </si>
  <si>
    <t>https://www.cotodigital3.com.ar/sitios/cdigi/browse/_/N-duxy13?Dy=1&amp;Nf=product.endDate%7CGTEQ%2B1.6049664E12%7C%7Cproduct.startDate%7CLTEQ%2B1.6049664E12&amp;Nr=AND(product.sDisp_200%3A1004%2Cproduct.language%3Aespa%C3%B1ol%2COR(product.siteId%3ACotoDigital))</t>
  </si>
  <si>
    <t>https://www.cotodigital3.com.ar/sitios/cdigi/producto/-dce-batata--esnaola-xkg/_/A-00000485-00000485-200</t>
  </si>
  <si>
    <t>https://www.cotodigital3.com.ar/sitios/cdigi/producto/-mermelada-durazno-bc-la-campagnola-light-frasco-390-gr/_/A-00004399-00004399-200</t>
  </si>
  <si>
    <t>https://www.cotodigital3.com.ar/sitios/cdigi/producto/-mermelada-naranja-arcor-frasco-454-gr/_/A-00010663-00010663-200</t>
  </si>
  <si>
    <t>https://www.cotodigital3.com.ar/sitios/cdigi/producto/-arroz-doble-carolina-dos-hermanos-paquete-1-kg/_/A-00085139-00085139-200</t>
  </si>
  <si>
    <t>https://www.cotodigital3.com.ar/sitios/cdigi/browse/_/N-1204zd9?Dy=1&amp;Nf=product.endDate%7CGTEQ%2B1.6049664E12%7C%7Cproduct.startDate%7CLTEQ%2B1.6049664E12&amp;Nr=AND(product.sDisp_200%3A1004%2Cproduct.language%3Aespa%C3%B1ol%2COR(product.siteId%3ACotoDigital))</t>
  </si>
  <si>
    <t>https://www.cotodigital3.com.ar/sitios/cdigi/producto/-sardo--canut-xkg/_/A-00000149-00000149-200</t>
  </si>
  <si>
    <t>https://www.cotodigital3.com.ar/sitios/cdigi/browse/_/N-1qg3yau?Dy=1&amp;Nf=product.endDate%7CGTEQ%2B1.6049664E12%7C%7Cproduct.startDate%7CLTEQ%2B1.6049664E12&amp;Nr=AND(product.sDisp_200%3A1004%2Cproduct.language%3Aespa%C3%B1ol%2COR(product.siteId%3ACotoDigital))</t>
  </si>
  <si>
    <t>https://www.cotodigital3.com.ar/sitios/cdigi/producto/-yogur-entero-ilolay-vainilla-bebible-1-kg/_/A-00013922-00013922-200</t>
  </si>
  <si>
    <t>https://www.cotodigital3.com.ar/sitios/cdigi/producto/-arveja-inalpa-remojadas-lata-350-gr/_/A-00200425-00200425-200</t>
  </si>
  <si>
    <t>https://www.cotodigital3.com.ar/sitios/cdigi/producto/-caldo-en-cubo-wilde-de-verdura-12-unidades/_/A-00256773-00256773-200</t>
  </si>
  <si>
    <t>NO SE ENCUENTRAN PRECIOS DE ESTE INSUMO</t>
  </si>
  <si>
    <t>https://articulo.mercadolibre.com.ar/MLA-885400882-ciruelas-dagen-descarozadas-x-1-kilo-_JM#position=3&amp;type=item&amp;tracking_id=d6ff0fbc-5825-4c26-86dc-89c7595e4506</t>
  </si>
  <si>
    <t>https://articulo.mercadolibre.com.ar/MLA-768713750-ciruela-presidente-sin-carozo-grande-tiernizada-x-1-kilo-_JM#position=8&amp;type=pad&amp;tracking_id=99ee71e4-6192-4ec3-bae1-e0d086f167e1&amp;is_advertising=true&amp;ad_domain=VQCATCORE_LST&amp;ad_position=8&amp;ad_click_id=ZDFiZTM4YzUtZTRmNS00NmY5LThlNDItM2UxNDIxY2E1ZGZh</t>
  </si>
  <si>
    <t>https://articulo.mercadolibre.com.ar/MLA-821017841-ciruelas-dagen-descarozadas-x-1kg-envios-a-todo-el-pais-_JM#position=16&amp;type=item&amp;tracking_id=85860d7c-f792-4452-9ab4-97edbea04530</t>
  </si>
  <si>
    <t>https://articulo.mercadolibre.com.ar/MLA-872048545-pimientos-morrones-rojos-enteros-x-25kg-lata-grande-_JM#position=4&amp;type=item&amp;tracking_id=d9297aa2-25ee-4e0b-814b-80c3721a55e5</t>
  </si>
  <si>
    <t>https://articulo.mercadolibre.com.ar/MLA-879411138-pimientos-morrones-enteros-caracas-25kg-origen-peru-_JM#position=18&amp;type=item&amp;tracking_id=aa013ff4-4e7a-4615-9862-51fd64bd9f47</t>
  </si>
  <si>
    <t>https://diaonline.supermercadosdia.com.ar/medialuna-de-manteca-x-un-259747/p</t>
  </si>
  <si>
    <t>https://www.cotodigital3.com.ar/sitios/cdigi/producto/-medialuna-mantprempro-coto--1-uni/_/A-00043499-00043499-200</t>
  </si>
  <si>
    <t>https://supermercado.carrefour.com.ar/medialunas-con-manteca-12-u.html</t>
  </si>
  <si>
    <t>https://articulo.mercadolibre.com.ar/MLA-814634200-galletitas-dulces-maria-elena-individuales-15-grs-caja-120-_JM#position=10&amp;type=item&amp;tracking_id=60cf2589-1155-4a80-bdaf-b31818a1613a</t>
  </si>
  <si>
    <t>p.r.1 caja x 120</t>
  </si>
  <si>
    <t>https://www.mercader.com.ar/golosinas/gall-maria-elena-x-15g-x-30un-x-1un</t>
  </si>
  <si>
    <t>https://www.dinoonline.com.ar/super/producto/peras-cumana-x-3-kg/_/A-2110266-2110266-s#:~:text=%24512.00%20x%20un.</t>
  </si>
  <si>
    <t>https://www.mayoristanet.com/almacen/conservas-y-encurtidos/fruta/peras-en-mitades-cumana-s-tacc-lata-x-3-kg</t>
  </si>
  <si>
    <t>https://www.dinoonline.com.ar/super/producto/coctel-cumana-5-frutas-x-3-kg/_/A-2070039-2070039-s</t>
  </si>
  <si>
    <t>https://distribuidoraliliana.com.ar/medicinales/2343-curcuma-en-polvo-x-50-gr-organikal.html</t>
  </si>
  <si>
    <t>https://articulo.mercadolibre.com.ar/MLA-882788790-jamon-cocido-casapueblo-sin-tacc-precio-x-1kg-_JM#position=28&amp;type=item&amp;tracking_id=05bea0c5-8276-4a7c-a30b-484c8b352cf6</t>
  </si>
  <si>
    <t>https://articulo.mercadolibre.com.ar/MLA-620745298-sal-fina-sobres-individuales-05-gr-x-1000-abedul-aderezos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114369476&amp;matt_product_id=MLA620745298&amp;matt_product_partition_id=324505042224&amp;matt_target_id=pla-324505042224&amp;gclid=EAIaIQobChMI-OeGz-f67AIVUw6RCh2pnA3vEAYYASABEgJK9fD_BwE</t>
  </si>
  <si>
    <t>https://articulo.mercadolibre.com.ar/MLA-843657894-sal-fina-sobre-1000-x-05-gr-abedul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203048893&amp;matt_product_id=MLA843657894&amp;matt_product_partition_id=324505042224&amp;matt_target_id=pla-324505042224&amp;gclid=EAIaIQobChMI-OeGz-f67AIVUw6RCh2pnA3vEAYYAyABEgIClvD_BwE</t>
  </si>
  <si>
    <t>P.R. 1 al 3 caja.x1000 u</t>
  </si>
  <si>
    <t>https://www.dinoonline.com.ar/super/producto/gelatina-royal-cereza-light-x-25-gr/_/A-2160641-2160641-s</t>
  </si>
  <si>
    <t>https://www.veadigital.com.ar/prod/2427/arroz-ala-grano-largo-fino---1-kg</t>
  </si>
  <si>
    <t xml:space="preserve"> $ 117,70 </t>
  </si>
  <si>
    <t>https://www.dinoonline.com.ar/super/producto/trigo-burgol-egran-x-500-gr/_/A-2510055-2510055-s</t>
  </si>
  <si>
    <t>https://articulo.mercadolibre.com.ar/MLA-876426210-trigo-candeal-pelado-trigolin-x-500-grs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266356820&amp;matt_product_id=MLA876426210&amp;matt_product_partition_id=324505042224&amp;matt_target_id=pla-324505042224&amp;gclid=EAIaIQobChMIqPWNye767AIVjoKRCh0YKwhEEAYYASABEgJF9_D_BwE</t>
  </si>
  <si>
    <t>https://www.dinoonline.com.ar/super/producto/garbanzos-egran-x-500-gr/_/A-2510009-2510009-s</t>
  </si>
  <si>
    <t>https://www.lodeperez.com/productos/garbanzos-x-500-gs-yin-yang/</t>
  </si>
  <si>
    <t>https://articulo.mercadolibre.com.ar/MLA-886264226-malta-el-pocillo-500-grs-_JM#position=2&amp;type=item&amp;tracking_id=c930182b-b475-42f5-82b1-36222dfbd49c</t>
  </si>
  <si>
    <t>https://www.rappi.com.ar/producto/112719_279033</t>
  </si>
  <si>
    <t>https://www.supersimple.com.ar/Veronica-leche-en-polvo-descremada-x-800-grs.html</t>
  </si>
  <si>
    <t>https://diaonline.supermercadosdia.com.ar/jugo-en-polvo-tang-multifruta-18-gr-217390/p</t>
  </si>
  <si>
    <t>https://chacinadosgomez.mitiendanube.com/productos/queso-cuartirolo-x-kilo/</t>
  </si>
  <si>
    <t>https://chacinadosgomez.mitiendanube.com/productos/queso-sardo-x-kilo/</t>
  </si>
  <si>
    <t>https://www.cotodigital3.com.ar/sitios/cdigi/producto/-cremoso-fraccion-veronica-xkg/_/A-00000117-00000117-200</t>
  </si>
  <si>
    <t>https://www.superacasa.com.ar/quesos-en-horma/1225-queso-cuartirolo-tremblay-3999.html</t>
  </si>
  <si>
    <t>https://www.veadigital.com.ar/prod/222870/avena-arrollada-egran-400-gr</t>
  </si>
  <si>
    <t>https://articulo.mercadolibre.com.ar/MLA-873082920-avena-arrollada-instan-x-500-gr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243289975&amp;matt_product_id=MLA873082920&amp;matt_product_partition_id=324505042224&amp;matt_target_id=pla-324505042224&amp;gclid=EAIaIQobChMIkuiyw4D77AIVVQWRCh3EBwtPEAQYBCABEgLbe_D_BwE</t>
  </si>
  <si>
    <t>http://maxiconsumo.com/sucursal_capital/catalog/product/view/id/8163/s/avena-san-bernardo-arrollada-500-gr-5729/category/112/</t>
  </si>
  <si>
    <t>INSUMOS CON IGUAL DESCRIPCIÓN Y DIFERENTE NÚMERO DE CÓDIGO</t>
  </si>
  <si>
    <t>https://www.walmart.com.ar/curcuma-x50gr/p</t>
  </si>
  <si>
    <t>https://dgaonline.com.ar/articulo.php?cod_articulo=2506</t>
  </si>
  <si>
    <t>se buscó en polvo por 50 grs</t>
  </si>
  <si>
    <t xml:space="preserve">INSUMOS ADQUIRIDOS POR OTRAS REPARTICIONES FUERA DE CONVENIO </t>
  </si>
  <si>
    <t>https://www.veadigital.com.ar/prod/79031/paleta-en-trozo-de-novillito-por-kg</t>
  </si>
  <si>
    <t>https://supermercado.carrefour.com.ar/carnes-y-pescados.html?utm_source=web-crf&amp;utm_medium=referral&amp;utm_content=carne-vacuna&amp;utm_campaign=BuscadorInterno</t>
  </si>
  <si>
    <t>https://www.idr.org.ar/wp-content/uploads/2020/12/Frutas-GU-Diciembre-2020-2%C2%BA-sem.pdf</t>
  </si>
  <si>
    <t>https://www.idr.org.ar/wp-content/uploads/2020/12/Hortalizas-GU-Diciembre-2020-2%C2%BA-sem.pdf</t>
  </si>
  <si>
    <t>pr1 unidad</t>
  </si>
  <si>
    <t>https://www.idr.org.ar/wp-content/uploads/2020/12/Frutas-AE-Diciembre-2020-2%C2%BA-sem.pdf</t>
  </si>
  <si>
    <t>https://www.idr.org.ar/wp-content/uploads/2020/12/Hortalizas-AE-Diciembre-2020-2%C2%BA-sem.pdf</t>
  </si>
  <si>
    <t>https://supermercado.carrefour.com.ar/panaderia/pizzas-y-prepizzas.html?utm_source=web-crf&amp;utm_medium=referral&amp;utm_content=prepizza&amp;utm_campaign=BuscadorInterno</t>
  </si>
  <si>
    <t>https://supermercado.carrefour.com.ar/lacteos-y-productos-frescos/huevos.html</t>
  </si>
  <si>
    <t>https://www.dinoonline.com.ar/super/producto/magdalenas-pozo-vainilla-rellenas-x-250-gr/_/A-2141904-2141904-s</t>
  </si>
  <si>
    <t>https://articulo.mercadolibre.com.ar/MLA-847068324-bizcochito-9-de-oro-clasicos-galletitas-200g-bizcocho-snack-_JM#position=3&amp;type=item&amp;tracking_id=ca8b4224-94f0-4a11-a364-bd68c74a5a97</t>
  </si>
  <si>
    <t>http://maxiconsumo.com/sucursal_capital/azucar-ledesma-1-kg-263.html</t>
  </si>
  <si>
    <t>https://www.walmart.com.ar/caballa-en-aceite-marbella-380gr/p</t>
  </si>
  <si>
    <t>https://www.walmart.com.ar/choclo-crema-amarillo-inca/p</t>
  </si>
  <si>
    <t xml:space="preserve">x 340 grs y 350 </t>
  </si>
  <si>
    <t>https://www.walmart.com.ar/mermelada-de-ciruela-dulcor-454gr/p</t>
  </si>
  <si>
    <t>https://www.veadigital.com.ar/prod/482323/dulce-de-batata-marca-propia-m%C3%ADnimo-1-kg-mayorista</t>
  </si>
  <si>
    <t>https://www.veadigital.com.ar/prod/23009/duraznos-silvia-al-natural-lata-850-gr</t>
  </si>
  <si>
    <t>https://www.veadigital.com.ar/Comprar/Home.aspx#_atCategory=false&amp;_atGrilla=true&amp;_query=flan%20exquisita</t>
  </si>
  <si>
    <t>https://www.walmart.com.ar/flan-vainilla-8-vitaminas-exquisita-60gr/p</t>
  </si>
  <si>
    <t>https://articulo.mercadolibre.com.ar/MLA-811574712-gelatina-de-naranja-keuken-x-1-kg-ciudad-cotillon-_JM#reco_item_pos=3&amp;reco_backend=machinalis-v2p-pdp-boost-v2&amp;reco_backend_type=low_level&amp;reco_client=vip-v2p&amp;reco_id=f4f08d96-38f5-40c3-abe6-0dc1a0446771</t>
  </si>
  <si>
    <t>https://www.dinoonline.com.ar/super/producto/garbanzos-inalpa-x-350-gr/_/A-2510032-2510032-s</t>
  </si>
  <si>
    <t>https://articulo.mercadolibre.com.ar/MLA-882400544-morrones-enteros-cumana-lata-x-25-kg-_JM#position=1&amp;type=item&amp;tracking_id=965bde89-c30b-4fd8-9326-56a5bbfece84</t>
  </si>
  <si>
    <t>https://www.veadigital.com.ar/prod/359099/galletitas-de-agua-criollitas-originales-300-gr</t>
  </si>
  <si>
    <t>https://supermercado.carrefour.com.ar/harina-pureza-leudante-1-kg.html</t>
  </si>
  <si>
    <t>https://articulo.mercadolibre.com.ar/MLA-849966982-levadura-de-cerveza-levex-x-2-paquetes-de-10-gr-cada-uno-_JM#position=1&amp;type=item&amp;tracking_id=79d38c6a-db70-47d2-bc4b-95a71c9197b8</t>
  </si>
  <si>
    <t>p.r.1 x 2 u</t>
  </si>
  <si>
    <t>https://articulo.mercadolibre.com.ar/MLA-623423066-mermelada-durazno-individuales-20-gr-hoteles-desayunos-_JM#reco_item_pos=4&amp;reco_backend=machinalis-v2p-pdp-boost-v2&amp;reco_backend_type=low_level&amp;reco_client=vip-v2p&amp;reco_id=64bb4860-0943-40cc-b51b-c54337d346ef</t>
  </si>
  <si>
    <t>https://articulo.mercadolibre.com.ar/MLA-874651513-tomate-perita-natural-corper-x3kg-_JM#reco_item_pos=2&amp;reco_backend=machinalis-v2p-pdp-boost-v2&amp;reco_backend_type=low_level&amp;reco_client=vip-v2p&amp;reco_id=f73da2ac-3425-4189-a4cc-768d1d22f775</t>
  </si>
  <si>
    <t>https://articulo.mercadolibre.com.ar/MLA-880943766-tomate-triturado-profecia-950-grs-_JM#position=4&amp;type=item&amp;tracking_id=60668c37-1289-40c1-a37f-12d67af7157f</t>
  </si>
  <si>
    <t>https://articulo.mercadolibre.com.ar/MLA-886239051-mayonesa-natura-1-kilo-_JM#position=1&amp;type=item&amp;tracking_id=139c80d4-e0a2-4443-a971-6a3d62b7606e</t>
  </si>
  <si>
    <t>https://articulo.mercadolibre.com.ar/MLA-884724394-pure-de-tomate-arcor-x-520-gr-_JM?matt_tool=19828774&amp;matt_word=&amp;matt_source=google&amp;matt_campaign_id=11618991304&amp;matt_ad_group_id=118484632692&amp;matt_match_type=&amp;matt_network=g&amp;matt_device=c&amp;matt_creative=479788858546&amp;matt_keyword=&amp;matt_ad_position=&amp;matt_ad_type=pla&amp;matt_merchant_id=114247767&amp;matt_product_id=MLA884724394&amp;matt_product_partition_id=296303633664&amp;matt_target_id=pla-296303633664&amp;gclid=EAIaIQobChMI9-6q-OHS7QIVDgiRCh3QzAyoEAYYASABEgL6UvD_BwE</t>
  </si>
  <si>
    <t>https://articulo.mercadolibre.com.ar/MLA-886246924-pure-de-tomate-cica-1020g-x-1-unidad-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231034243&amp;matt_product_id=MLA886246924&amp;matt_product_partition_id=324505042224&amp;matt_target_id=pla-324505042224&amp;gclid=EAIaIQobChMI5dnyk-TS7QIVkw-RCh10-QNbEAQYAyABEgIq7_D_BwE</t>
  </si>
  <si>
    <t>https://articulo.mercadolibre.com.ar/MLA-860374506-aji-molido-x-1-kg-sudamerik-argentina-_JM?matt_tool=19828774&amp;matt_word=&amp;matt_source=google&amp;matt_campaign_id=11618991304&amp;matt_ad_group_id=118484632692&amp;matt_match_type=&amp;matt_network=g&amp;matt_device=c&amp;matt_creative=479788858546&amp;matt_keyword=&amp;matt_ad_position=&amp;matt_ad_type=pla&amp;matt_merchant_id=240943016&amp;matt_product_id=MLA860374506&amp;matt_product_partition_id=296303633664&amp;matt_target_id=pla-296303633664&amp;gclid=EAIaIQobChMIkduU0unS7QIVlQyRCh2WqgGmEAQYAiABEgLL-fD_BwE</t>
  </si>
  <si>
    <t>https://articulo.mercadolibre.com.ar/MLA-897752364-aji-molido-x1kg-primera-calidad-_JM?matt_tool=19828774&amp;matt_word=&amp;matt_source=google&amp;matt_campaign_id=11618991304&amp;matt_ad_group_id=118484632692&amp;matt_match_type=&amp;matt_network=g&amp;matt_device=c&amp;matt_creative=479788858546&amp;matt_keyword=&amp;matt_ad_position=&amp;matt_ad_type=pla&amp;matt_merchant_id=234241993&amp;matt_product_id=MLA897752364&amp;matt_product_partition_id=296303633664&amp;matt_target_id=pla-296303633664&amp;gclid=EAIaIQobChMIkduU0unS7QIVlQyRCh2WqgGmEAQYBCABEgLxZvD_BwE</t>
  </si>
  <si>
    <t>https://articulo.mercadolibre.com.ar/MLA-630090681-aji-molido-x-1-kilo-_JM#position=4&amp;type=item&amp;tracking_id=b70c719b-3b08-4f58-8413-87ce9f01c562</t>
  </si>
  <si>
    <t>https://www.jumbo.com.ar/canela-molida-natural-integral-alicante-25g/p</t>
  </si>
  <si>
    <t>https://www.hiperlibertad.com.ar/canela-molida-alicante-25-gr/p</t>
  </si>
  <si>
    <t>https://www.dinoonline.com.ar/super/producto/esencia-de-vainilla-alicante-x-100-cc/_/A-2160211-2160211-s</t>
  </si>
  <si>
    <t>x 20 g</t>
  </si>
  <si>
    <t>https://articulo.mercadolibre.com.ar/MLA-718386268-condimentos-para-arroz-x-1-kilo-_JM#position=2&amp;type=item&amp;tracking_id=ed93da11-e219-464c-8c6e-465b7e15fc36</t>
  </si>
  <si>
    <t>https://www.dinoonline.com.ar/super/producto/semola-vitina-clasica-x-500-gr/_/A-3230204-3230204-s#:~:text=%24115.00%20x%20un.</t>
  </si>
  <si>
    <t>https://articulo.mercadolibre.com.ar/MLA-868242341-yerba-mate-cocido-la-tranquera-50-saquitos-3g-cu-_JM#position=1&amp;type=item&amp;tracking_id=d0366507-c0fb-4c9f-a526-a9ce37543fbd</t>
  </si>
  <si>
    <t>https://articulo.mercadolibre.com.ar/MLA-859839288-yerba-taragui-500g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170826570&amp;matt_product_id=MLA859839288&amp;matt_product_partition_id=324505042224&amp;matt_target_id=pla-324505042224&amp;gclid=EAIaIQobChMI-8TOwILT7QIVBQSRCh0TJwv9EAYYAyABEgK0yfD_BwE</t>
  </si>
  <si>
    <t>p.r.2y3 cx 20 u</t>
  </si>
  <si>
    <t>https://articulo.mercadolibre.com.ar/MLA-872631819-celusal-sal-fina-paquete-500-grs-_JM#position=2&amp;type=item&amp;tracking_id=ab60ef63-5158-4f47-8fb8-39ecb876d115</t>
  </si>
  <si>
    <t>https://articulo.mercadolibre.com.ar/MLA-656938877-sal-fina-en-sobres-caja-x-1000-unidades-de-1gr-_JM#reco_item_pos=5&amp;reco_backend=machinalis-v2p-pdp-boost-v2&amp;reco_backend_type=low_level&amp;reco_client=vip-v2p&amp;reco_id=fdecbf18-2754-4c3f-ac65-42d82feb7c73</t>
  </si>
  <si>
    <t>https://www.walmart.com.ar/arroz-blanco-largo-fino-ala-1-kg/p</t>
  </si>
  <si>
    <t>https://www.cotodigital3.com.ar/sitios/cdigi/browse/catalogo-almac%C3%A9n-harinas-s%C3%A9mola/_/N-1ge3new?Ntt=1004&amp;Ntk=product.sDisp_200</t>
  </si>
  <si>
    <t>https://supermercado.carrefour.com.ar/te-de-boldo-en-saquitos-taragui-25-u.html</t>
  </si>
  <si>
    <t>https://supermercado.laanonimaonline.com/almacen/almacen/jugo-concentrado-de-limon-minerva-x-500-cc/art_268/</t>
  </si>
  <si>
    <t>https://www.walmart.com.ar/ravioles-4-quesos-la-saltena-500-gr/p</t>
  </si>
  <si>
    <t>https://www.walmart.com.ar/aceite-de-girasol-pureza-900ml/p</t>
  </si>
  <si>
    <t>https://articulo.mercadolibre.com.ar/MLA-849966982-levadura-de-cerveza-levex-x-2-paquetes-de-10-gr-cada-uno-_JM#position=1&amp;type=item&amp;tracking_id=f2612df0-9950-41f3-a4f2-a3a7c696c618</t>
  </si>
  <si>
    <t>x 2 sobres</t>
  </si>
  <si>
    <t>https://www.veadigital.com.ar/prod/280765/arroz-dos-hemanos-doble-carolina-1-kg</t>
  </si>
  <si>
    <t>https://www.walmart.com.ar/lacteos/yogures/bebible</t>
  </si>
  <si>
    <t>https://diaonline.supermercadosdia.com.ar/caldo-en-cubos-knorr-de-verduras-6-unidades-15597/p</t>
  </si>
  <si>
    <t>https://supermercado.carrefour.com.ar/carne-picada-comun-de-novillo-x-kg.html</t>
  </si>
  <si>
    <t>https://articulo.mercadolibre.com.ar/MLA-836714860-pata-muslo-de-pollo-fresco-sin-piel-ni-hueso-_JM#position=11&amp;type=item&amp;tracking_id=639a541e-cb25-43b7-97c2-6ced3269d44d</t>
  </si>
  <si>
    <t xml:space="preserve"> ENVASE X 500 GR 
X 500 GR C/U PARA COMPLETAR LOS 75 KG. SOLICITADOS) 
</t>
  </si>
  <si>
    <t>https://www.veadigital.com.ar/prod/139691/banana-x-kg</t>
  </si>
  <si>
    <t>https://supermercado.carrefour.com.ar/lechuga-morada-kg.html</t>
  </si>
  <si>
    <t xml:space="preserve">PRECIOS DE REFERENCIA  ALIMENTOS - PROCESO 10606-0004-LPU20 - ACUERDO MARCO - 10606-24-AM20 - EXPEDIENTE - EX-2020-00347222- -GDEMZA-DGCPYGB#MHYF
</t>
  </si>
  <si>
    <t xml:space="preserve">FECHA DE APERTURA CONVENIO MARCO: 06/02/2020 - ADJUDICADO 06/03/2020  -  PRECIOS DE REFERENCIA DE MERCADO TOMADOS EN DICIEMBRE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</si>
</sst>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\ #,##0.00;\-&quot;$&quot;\ #,##0.00"/>
    <numFmt numFmtId="8" formatCode="&quot;$&quot;\ #,##0.00;[Red]\-&quot;$&quot;\ #,##0.00"/>
    <numFmt numFmtId="164" formatCode="&quot;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NumberFormat="1" applyFill="1" applyAlignment="1" applyProtection="1"/>
    <xf numFmtId="0" fontId="0" fillId="2" borderId="1" xfId="0" applyNumberFormat="1" applyFill="1" applyBorder="1" applyAlignment="1" applyProtection="1">
      <alignment horizontal="left" inden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3" fillId="3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0" fontId="5" fillId="0" borderId="0" xfId="1"/>
    <xf numFmtId="164" fontId="0" fillId="3" borderId="1" xfId="0" applyNumberFormat="1" applyFill="1" applyBorder="1" applyAlignment="1" applyProtection="1">
      <alignment horizontal="center"/>
    </xf>
    <xf numFmtId="0" fontId="3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164" fontId="0" fillId="5" borderId="1" xfId="0" applyNumberFormat="1" applyFill="1" applyBorder="1" applyAlignment="1" applyProtection="1">
      <alignment horizontal="center"/>
    </xf>
    <xf numFmtId="0" fontId="0" fillId="0" borderId="1" xfId="0" applyBorder="1" applyAlignment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</xf>
    <xf numFmtId="0" fontId="0" fillId="5" borderId="1" xfId="0" applyNumberFormat="1" applyFill="1" applyBorder="1" applyAlignment="1" applyProtection="1">
      <alignment horizontal="left" indent="1"/>
    </xf>
    <xf numFmtId="0" fontId="3" fillId="3" borderId="5" xfId="0" applyNumberFormat="1" applyFont="1" applyFill="1" applyBorder="1" applyAlignment="1">
      <alignment horizontal="center"/>
    </xf>
    <xf numFmtId="0" fontId="0" fillId="2" borderId="0" xfId="0" applyFill="1"/>
    <xf numFmtId="0" fontId="0" fillId="5" borderId="0" xfId="0" applyFill="1"/>
    <xf numFmtId="0" fontId="1" fillId="0" borderId="2" xfId="0" applyNumberFormat="1" applyFont="1" applyFill="1" applyBorder="1" applyAlignment="1" applyProtection="1">
      <alignment horizontal="center" wrapText="1"/>
    </xf>
    <xf numFmtId="0" fontId="5" fillId="0" borderId="2" xfId="1" applyBorder="1"/>
    <xf numFmtId="164" fontId="0" fillId="5" borderId="2" xfId="0" applyNumberFormat="1" applyFill="1" applyBorder="1" applyAlignment="1" applyProtection="1">
      <alignment horizontal="center"/>
    </xf>
    <xf numFmtId="0" fontId="0" fillId="0" borderId="1" xfId="0" applyBorder="1" applyAlignment="1">
      <alignment horizontal="center" wrapText="1"/>
    </xf>
    <xf numFmtId="0" fontId="0" fillId="8" borderId="1" xfId="0" applyNumberFormat="1" applyFill="1" applyBorder="1" applyAlignment="1" applyProtection="1">
      <alignment horizontal="left" indent="1"/>
    </xf>
    <xf numFmtId="0" fontId="0" fillId="8" borderId="1" xfId="0" applyNumberFormat="1" applyFill="1" applyBorder="1" applyAlignment="1" applyProtection="1">
      <alignment horizontal="left" vertical="center" indent="1"/>
    </xf>
    <xf numFmtId="0" fontId="0" fillId="7" borderId="0" xfId="0" applyFill="1"/>
    <xf numFmtId="0" fontId="1" fillId="0" borderId="0" xfId="0" applyFont="1" applyAlignment="1"/>
    <xf numFmtId="8" fontId="7" fillId="9" borderId="1" xfId="0" applyNumberFormat="1" applyFont="1" applyFill="1" applyBorder="1" applyAlignment="1">
      <alignment horizontal="center"/>
    </xf>
    <xf numFmtId="0" fontId="5" fillId="0" borderId="1" xfId="1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Border="1"/>
    <xf numFmtId="0" fontId="5" fillId="0" borderId="0" xfId="1" applyFill="1"/>
    <xf numFmtId="0" fontId="3" fillId="0" borderId="1" xfId="0" applyNumberFormat="1" applyFont="1" applyFill="1" applyBorder="1" applyAlignment="1">
      <alignment horizontal="center"/>
    </xf>
    <xf numFmtId="8" fontId="7" fillId="0" borderId="1" xfId="0" applyNumberFormat="1" applyFont="1" applyFill="1" applyBorder="1" applyAlignment="1">
      <alignment horizontal="center"/>
    </xf>
    <xf numFmtId="0" fontId="5" fillId="0" borderId="1" xfId="1" applyFill="1" applyBorder="1"/>
    <xf numFmtId="0" fontId="5" fillId="0" borderId="4" xfId="1" applyFill="1" applyBorder="1"/>
    <xf numFmtId="0" fontId="5" fillId="0" borderId="2" xfId="1" applyFill="1" applyBorder="1"/>
    <xf numFmtId="0" fontId="5" fillId="0" borderId="6" xfId="1" applyFill="1" applyBorder="1"/>
    <xf numFmtId="0" fontId="0" fillId="0" borderId="1" xfId="0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left"/>
    </xf>
    <xf numFmtId="0" fontId="0" fillId="3" borderId="1" xfId="0" applyFill="1" applyBorder="1"/>
    <xf numFmtId="0" fontId="0" fillId="5" borderId="1" xfId="0" applyFill="1" applyBorder="1"/>
    <xf numFmtId="8" fontId="7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 applyProtection="1">
      <alignment horizontal="center"/>
    </xf>
    <xf numFmtId="164" fontId="0" fillId="3" borderId="5" xfId="0" applyNumberFormat="1" applyFill="1" applyBorder="1" applyAlignment="1" applyProtection="1">
      <alignment horizontal="center"/>
    </xf>
    <xf numFmtId="0" fontId="0" fillId="0" borderId="7" xfId="0" applyBorder="1"/>
    <xf numFmtId="164" fontId="7" fillId="9" borderId="1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164" fontId="0" fillId="5" borderId="1" xfId="0" applyNumberFormat="1" applyFill="1" applyBorder="1" applyAlignment="1" applyProtection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0" fillId="0" borderId="1" xfId="0" applyFill="1" applyBorder="1"/>
    <xf numFmtId="8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/>
    <xf numFmtId="0" fontId="0" fillId="10" borderId="1" xfId="0" applyFill="1" applyBorder="1"/>
    <xf numFmtId="164" fontId="0" fillId="3" borderId="1" xfId="0" applyNumberFormat="1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/>
    </xf>
    <xf numFmtId="7" fontId="0" fillId="3" borderId="1" xfId="0" applyNumberFormat="1" applyFill="1" applyBorder="1" applyAlignment="1">
      <alignment horizontal="center"/>
    </xf>
    <xf numFmtId="0" fontId="7" fillId="0" borderId="1" xfId="0" applyFont="1" applyBorder="1"/>
    <xf numFmtId="0" fontId="7" fillId="9" borderId="1" xfId="0" applyFont="1" applyFill="1" applyBorder="1" applyAlignment="1">
      <alignment horizontal="center" vertical="center"/>
    </xf>
    <xf numFmtId="164" fontId="7" fillId="9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4" fontId="0" fillId="10" borderId="1" xfId="0" applyNumberFormat="1" applyFill="1" applyBorder="1"/>
    <xf numFmtId="0" fontId="0" fillId="10" borderId="0" xfId="0" applyFill="1" applyBorder="1"/>
    <xf numFmtId="0" fontId="1" fillId="0" borderId="0" xfId="0" applyFont="1" applyBorder="1"/>
    <xf numFmtId="8" fontId="0" fillId="3" borderId="1" xfId="0" applyNumberFormat="1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/>
    </xf>
    <xf numFmtId="0" fontId="0" fillId="11" borderId="0" xfId="0" applyFill="1"/>
    <xf numFmtId="0" fontId="0" fillId="11" borderId="1" xfId="0" applyFill="1" applyBorder="1"/>
    <xf numFmtId="0" fontId="0" fillId="11" borderId="1" xfId="0" applyFill="1" applyBorder="1" applyAlignment="1">
      <alignment horizontal="left"/>
    </xf>
    <xf numFmtId="0" fontId="0" fillId="11" borderId="1" xfId="0" applyNumberFormat="1" applyFill="1" applyBorder="1" applyAlignment="1" applyProtection="1">
      <alignment horizontal="left" indent="1"/>
    </xf>
    <xf numFmtId="0" fontId="3" fillId="0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NumberFormat="1" applyFill="1" applyBorder="1" applyAlignment="1" applyProtection="1">
      <alignment horizontal="left" indent="1"/>
    </xf>
    <xf numFmtId="0" fontId="5" fillId="3" borderId="0" xfId="1" applyFill="1" applyBorder="1"/>
    <xf numFmtId="0" fontId="0" fillId="3" borderId="0" xfId="0" applyFill="1"/>
    <xf numFmtId="0" fontId="2" fillId="10" borderId="1" xfId="0" applyNumberFormat="1" applyFont="1" applyFill="1" applyBorder="1" applyAlignment="1">
      <alignment horizontal="left"/>
    </xf>
    <xf numFmtId="0" fontId="2" fillId="10" borderId="1" xfId="0" applyNumberFormat="1" applyFont="1" applyFill="1" applyBorder="1" applyAlignment="1">
      <alignment horizontal="left" vertical="center"/>
    </xf>
    <xf numFmtId="0" fontId="5" fillId="0" borderId="1" xfId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0" fontId="5" fillId="6" borderId="1" xfId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0" fillId="10" borderId="2" xfId="0" applyNumberForma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2" fillId="10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1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" fillId="0" borderId="0" xfId="0" applyFont="1" applyFill="1" applyAlignment="1">
      <alignment horizontal="center"/>
    </xf>
    <xf numFmtId="8" fontId="7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8" fontId="7" fillId="5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 applyProtection="1">
      <alignment horizontal="center" wrapText="1"/>
    </xf>
    <xf numFmtId="0" fontId="4" fillId="4" borderId="3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8" fontId="7" fillId="5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utu/Downloads/PRECIOS%20REFERENCIA%20UNIFICADA%20-%20RESTO%20DE%20ALIME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FICADA"/>
    </sheetNames>
    <sheetDataSet>
      <sheetData sheetId="0" refreshError="1">
        <row r="40">
          <cell r="B40" t="str">
            <v>890040091.1</v>
          </cell>
          <cell r="C40" t="str">
            <v>BIZCOCHOS</v>
          </cell>
          <cell r="D40" t="str">
            <v>POZO</v>
          </cell>
          <cell r="E40" t="str">
            <v>KILO</v>
          </cell>
          <cell r="F40">
            <v>74.459999999999994</v>
          </cell>
        </row>
        <row r="41">
          <cell r="B41" t="str">
            <v>890060011.7</v>
          </cell>
          <cell r="C41" t="str">
            <v>CABALLA</v>
          </cell>
          <cell r="D41" t="str">
            <v>CARACAS</v>
          </cell>
          <cell r="E41" t="str">
            <v>LATA 380 GR</v>
          </cell>
          <cell r="F41">
            <v>116.82</v>
          </cell>
        </row>
        <row r="42">
          <cell r="B42" t="str">
            <v>890060017.2</v>
          </cell>
          <cell r="C42" t="str">
            <v>CHOCLO ENVASADO - AMARILLO</v>
          </cell>
          <cell r="D42" t="str">
            <v>INALPA</v>
          </cell>
          <cell r="E42" t="str">
            <v>LATA 380 GR</v>
          </cell>
          <cell r="F42">
            <v>43.9</v>
          </cell>
        </row>
        <row r="43">
          <cell r="B43" t="str">
            <v>890060017.5</v>
          </cell>
          <cell r="C43" t="str">
            <v>CHOCLO ENVASADO - BLANCO</v>
          </cell>
          <cell r="D43" t="str">
            <v>INALPA</v>
          </cell>
          <cell r="E43" t="str">
            <v>LATA 350 GR</v>
          </cell>
          <cell r="F43">
            <v>29.69</v>
          </cell>
        </row>
        <row r="44">
          <cell r="B44" t="str">
            <v>890060021.4</v>
          </cell>
          <cell r="C44" t="str">
            <v>DULCE DE BATATA</v>
          </cell>
          <cell r="D44" t="str">
            <v>DULCOR</v>
          </cell>
          <cell r="E44" t="str">
            <v>KG</v>
          </cell>
          <cell r="F44">
            <v>89.8</v>
          </cell>
        </row>
        <row r="45">
          <cell r="B45" t="str">
            <v>890060023.2</v>
          </cell>
          <cell r="C45" t="str">
            <v>DULCE DE MEMBRILLO</v>
          </cell>
          <cell r="D45" t="str">
            <v>DULCOR</v>
          </cell>
          <cell r="E45" t="str">
            <v>LATA 5 KG</v>
          </cell>
          <cell r="F45">
            <v>552</v>
          </cell>
        </row>
        <row r="46">
          <cell r="B46" t="str">
            <v>890060052.4</v>
          </cell>
          <cell r="C46" t="str">
            <v>FLAN</v>
          </cell>
          <cell r="D46" t="str">
            <v>EXQUISITA</v>
          </cell>
          <cell r="E46" t="str">
            <v>120 GR</v>
          </cell>
          <cell r="F46">
            <v>26.58</v>
          </cell>
        </row>
        <row r="47">
          <cell r="B47" t="str">
            <v>890060063.1</v>
          </cell>
          <cell r="C47" t="str">
            <v>POLVO PARA POSTRE</v>
          </cell>
          <cell r="D47" t="str">
            <v>ARAL</v>
          </cell>
          <cell r="E47" t="str">
            <v>KG</v>
          </cell>
          <cell r="F47">
            <v>84.74</v>
          </cell>
        </row>
        <row r="48">
          <cell r="B48" t="str">
            <v>890100099.2</v>
          </cell>
          <cell r="C48" t="str">
            <v>GELATINA</v>
          </cell>
          <cell r="D48" t="str">
            <v>ARAL</v>
          </cell>
          <cell r="E48" t="str">
            <v>KG</v>
          </cell>
          <cell r="F48">
            <v>167.5</v>
          </cell>
        </row>
        <row r="49">
          <cell r="B49" t="str">
            <v>890100101.5</v>
          </cell>
          <cell r="C49" t="str">
            <v>ARROZ - LARGO FINO</v>
          </cell>
          <cell r="D49" t="str">
            <v>LUCCHETTI</v>
          </cell>
          <cell r="E49" t="str">
            <v>KG</v>
          </cell>
          <cell r="F49">
            <v>51.32</v>
          </cell>
        </row>
        <row r="50">
          <cell r="B50" t="str">
            <v>890100101.6</v>
          </cell>
          <cell r="C50" t="str">
            <v>ARROZ - PARBOIL</v>
          </cell>
          <cell r="D50" t="str">
            <v>LUCCHETTI</v>
          </cell>
          <cell r="E50" t="str">
            <v>KG</v>
          </cell>
          <cell r="F50">
            <v>70.66</v>
          </cell>
        </row>
        <row r="51">
          <cell r="B51" t="str">
            <v>890100102.9</v>
          </cell>
          <cell r="C51" t="str">
            <v>SEMOLA</v>
          </cell>
          <cell r="D51" t="str">
            <v>CADEA</v>
          </cell>
          <cell r="E51" t="str">
            <v>500 GR</v>
          </cell>
          <cell r="F51">
            <v>22.69</v>
          </cell>
        </row>
        <row r="52">
          <cell r="B52" t="str">
            <v>890100110.1</v>
          </cell>
          <cell r="C52" t="str">
            <v>GARBANZO</v>
          </cell>
          <cell r="D52" t="str">
            <v>INALPA</v>
          </cell>
          <cell r="E52" t="str">
            <v>LATA 350 GR</v>
          </cell>
          <cell r="F52">
            <v>33.78</v>
          </cell>
        </row>
        <row r="53">
          <cell r="B53" t="str">
            <v>890100111.1</v>
          </cell>
          <cell r="C53" t="str">
            <v>CAFÉ MOLIDO</v>
          </cell>
          <cell r="D53" t="str">
            <v>LA VIRGINIA</v>
          </cell>
          <cell r="E53" t="str">
            <v>KG</v>
          </cell>
          <cell r="F53">
            <v>400.15</v>
          </cell>
        </row>
        <row r="54">
          <cell r="B54" t="str">
            <v>890100111.14</v>
          </cell>
          <cell r="C54" t="str">
            <v>CAFÉ MOLIDO</v>
          </cell>
          <cell r="D54" t="str">
            <v>LA VIRGINIA</v>
          </cell>
          <cell r="E54" t="str">
            <v>500 GR</v>
          </cell>
          <cell r="F54">
            <v>179.28</v>
          </cell>
        </row>
        <row r="55">
          <cell r="B55" t="str">
            <v>890100111.15</v>
          </cell>
          <cell r="C55" t="str">
            <v>CAFÉ INSTANTANEO</v>
          </cell>
          <cell r="D55" t="str">
            <v>LA VIRGINIA</v>
          </cell>
          <cell r="E55" t="str">
            <v>170 GR</v>
          </cell>
          <cell r="F55">
            <v>179.28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walmart.com.ar/galletitas-mini-sand-don-satur-120gr/p" TargetMode="External"/><Relationship Id="rId299" Type="http://schemas.openxmlformats.org/officeDocument/2006/relationships/hyperlink" Target="http://maxiconsumo.com/sucursal_capital/mate-cocido-amanda-50-un-15597.html" TargetMode="External"/><Relationship Id="rId21" Type="http://schemas.openxmlformats.org/officeDocument/2006/relationships/hyperlink" Target="https://www.walmart.com.ar/cafe-molido-equilibrado-la-virginia-1kg/p" TargetMode="External"/><Relationship Id="rId63" Type="http://schemas.openxmlformats.org/officeDocument/2006/relationships/hyperlink" Target="https://www.dinoonline.com.ar/super/producto/pata-muslo-de-pollo-sin-piel-x-kg/_/A-3300039-3300039-s;jsessionid=A2SJRsxKoA7t0ai7VJqpQyN5Ns9T-kYG1aijbb9sUdkue1JMbvM2!2067083887" TargetMode="External"/><Relationship Id="rId159" Type="http://schemas.openxmlformats.org/officeDocument/2006/relationships/hyperlink" Target="https://www.cotodigital3.com.ar/sitios/cdigi/producto/-dcemembrill--esnaola-xkg/_/A-00000357-00000357-200" TargetMode="External"/><Relationship Id="rId324" Type="http://schemas.openxmlformats.org/officeDocument/2006/relationships/hyperlink" Target="https://www.cotodigital3.com.ar/sitios/cdigi/producto/-sal-fina--dos-anclas-paq-500-grm/_/A-00135305-00135305-200" TargetMode="External"/><Relationship Id="rId366" Type="http://schemas.openxmlformats.org/officeDocument/2006/relationships/hyperlink" Target="https://www.veadigital.com.ar/prod/479128/dulce-de-batata-el-guri-sob-1-kg" TargetMode="External"/><Relationship Id="rId170" Type="http://schemas.openxmlformats.org/officeDocument/2006/relationships/hyperlink" Target="https://www.walmart.com.ar/postre-light-chocolate-exquisita-60gr/p" TargetMode="External"/><Relationship Id="rId226" Type="http://schemas.openxmlformats.org/officeDocument/2006/relationships/hyperlink" Target="https://distribuidoraliliana.com.ar/medicinales/2343-curcuma-en-polvo-x-50-gr-organikal.html" TargetMode="External"/><Relationship Id="rId433" Type="http://schemas.openxmlformats.org/officeDocument/2006/relationships/hyperlink" Target="https://www.dinoonline.com.ar/super/producto/queso-rallado-la-paulina-x-150-gr/_/A-3270031-3270031-s" TargetMode="External"/><Relationship Id="rId268" Type="http://schemas.openxmlformats.org/officeDocument/2006/relationships/hyperlink" Target="https://articulo.mercadolibre.com.ar/MLA-882788790-jamon-cocido-casapueblo-sin-tacc-precio-x-1kg-_JM" TargetMode="External"/><Relationship Id="rId32" Type="http://schemas.openxmlformats.org/officeDocument/2006/relationships/hyperlink" Target="https://supermercado.carrefour.com.ar/catalogsearch/result/?q=pan+rallado" TargetMode="External"/><Relationship Id="rId74" Type="http://schemas.openxmlformats.org/officeDocument/2006/relationships/hyperlink" Target="https://almacoop.com.ar/comprar/huevos-de-granja-maple-30-huevos" TargetMode="External"/><Relationship Id="rId128" Type="http://schemas.openxmlformats.org/officeDocument/2006/relationships/hyperlink" Target="https://articulo.mercadolibre.com.ar/MLA-610558213-levadura-fresca-virgen-calsa-x-500-grs-_JM" TargetMode="External"/><Relationship Id="rId335" Type="http://schemas.openxmlformats.org/officeDocument/2006/relationships/hyperlink" Target="https://www.walmart.com.ar/gelatina-light-frutilla-exquisita-25gr/p" TargetMode="External"/><Relationship Id="rId377" Type="http://schemas.openxmlformats.org/officeDocument/2006/relationships/hyperlink" Target="https://www.veadigital.com.ar/prod/1187/mermelada-bc-la-campagnola-durazno-390-gr" TargetMode="External"/><Relationship Id="rId5" Type="http://schemas.openxmlformats.org/officeDocument/2006/relationships/hyperlink" Target="https://www.dinoonline.com.ar/super/producto/duraznos-agrosabor-x-820-gr/_/A-2050029-2050029-s" TargetMode="External"/><Relationship Id="rId181" Type="http://schemas.openxmlformats.org/officeDocument/2006/relationships/hyperlink" Target="https://www.cotodigital3.com.ar/sitios/cdigi/producto/-mayonesa-natura-pouch-950-gr/_/A-00050543-00050543-200" TargetMode="External"/><Relationship Id="rId237" Type="http://schemas.openxmlformats.org/officeDocument/2006/relationships/hyperlink" Target="https://www.dinoonline.com.ar/super/producto/nuez-moscada-alicante-entera-x-25-gr/_/A-2480030-2480030-s;jsessionid=vJOtSCTkr_8UeOQ_xZ-fbEMKN5BU6TXH6kYy-2Mb_Ow6hmeCsQ_1!-1083032051" TargetMode="External"/><Relationship Id="rId402" Type="http://schemas.openxmlformats.org/officeDocument/2006/relationships/hyperlink" Target="http://maxiconsumo.com/sucursal_capital/catalog/product/view/id/8163/s/avena-san-bernardo-arrollada-500-gr-5729/category/112/" TargetMode="External"/><Relationship Id="rId279" Type="http://schemas.openxmlformats.org/officeDocument/2006/relationships/hyperlink" Target="https://articulo.mercadolibre.com.ar/MLA-618625082-maiz-blanco-partido-x-1kg-salta-distribuidora-lunic-_JM" TargetMode="External"/><Relationship Id="rId444" Type="http://schemas.openxmlformats.org/officeDocument/2006/relationships/hyperlink" Target="https://www.veadigital.com.ar/prod/72124/chaucha-por-kg" TargetMode="External"/><Relationship Id="rId43" Type="http://schemas.openxmlformats.org/officeDocument/2006/relationships/hyperlink" Target="https://www.cotodigital3.com.ar/sitios/cdigi/producto/-dce-batata--xkg-1-kgm/_/A-00042378-00042378-200" TargetMode="External"/><Relationship Id="rId139" Type="http://schemas.openxmlformats.org/officeDocument/2006/relationships/hyperlink" Target="https://supermercado.carrefour.com.ar/pan-mignon-x-kg.html" TargetMode="External"/><Relationship Id="rId290" Type="http://schemas.openxmlformats.org/officeDocument/2006/relationships/hyperlink" Target="https://www.casa-segal.com/producto/toddy-cacao-180g/" TargetMode="External"/><Relationship Id="rId304" Type="http://schemas.openxmlformats.org/officeDocument/2006/relationships/hyperlink" Target="https://www.walmart.com.ar/mate-cocido-s-ensobrar-taragui-100u/p" TargetMode="External"/><Relationship Id="rId346" Type="http://schemas.openxmlformats.org/officeDocument/2006/relationships/hyperlink" Target="https://www.lodeperez.com/productos/garbanzos-x-500-gs-yin-yang/" TargetMode="External"/><Relationship Id="rId388" Type="http://schemas.openxmlformats.org/officeDocument/2006/relationships/hyperlink" Target="https://www.superacasa.com.ar/quesos-en-horma/1225-queso-cuartirolo-tremblay-3999.html" TargetMode="External"/><Relationship Id="rId85" Type="http://schemas.openxmlformats.org/officeDocument/2006/relationships/hyperlink" Target="https://www.selectmarket.com.ar/producto/1297/lentejas-inalpa-350-gr" TargetMode="External"/><Relationship Id="rId150" Type="http://schemas.openxmlformats.org/officeDocument/2006/relationships/hyperlink" Target="https://diaonline.supermercadosdia.com.ar/arvejas-secas-remojadas-dia-340-gr-214029/p" TargetMode="External"/><Relationship Id="rId192" Type="http://schemas.openxmlformats.org/officeDocument/2006/relationships/hyperlink" Target="http://maxiconsumo.com/sucursal_capital/mostaza-savora-doypack-1-kg-12962.html" TargetMode="External"/><Relationship Id="rId206" Type="http://schemas.openxmlformats.org/officeDocument/2006/relationships/hyperlink" Target="http://maxiconsumo.com/sucursal_capital/aji-molido-dos-anclas-50-gr-12334.html" TargetMode="External"/><Relationship Id="rId413" Type="http://schemas.openxmlformats.org/officeDocument/2006/relationships/hyperlink" Target="https://tienda.cabrales.com/edulcorante" TargetMode="External"/><Relationship Id="rId248" Type="http://schemas.openxmlformats.org/officeDocument/2006/relationships/hyperlink" Target="https://www.cotodigital3.com.ar/sitios/cdigi/producto/-pimenton-alicante-dulce-sobre-50-gr/_/A-00263235-00263235-200" TargetMode="External"/><Relationship Id="rId455" Type="http://schemas.openxmlformats.org/officeDocument/2006/relationships/hyperlink" Target="https://www.cotodigital3.com.ar/sitios/cdigi/producto/-zapallito-largo-x-kg/_/A-00000690-00000690-200" TargetMode="External"/><Relationship Id="rId12" Type="http://schemas.openxmlformats.org/officeDocument/2006/relationships/hyperlink" Target="https://articulo.mercadolibre.com.ar/MLA-860206749-dulce-de-membrillo-dulcor-x-5-kg-_JM" TargetMode="External"/><Relationship Id="rId108" Type="http://schemas.openxmlformats.org/officeDocument/2006/relationships/hyperlink" Target="https://articulo.mercadolibre.com.ar/MLA-768713750-ciruela-presidente-sin-carozo-grande-tiernizada-x-1-kilo-_JM" TargetMode="External"/><Relationship Id="rId315" Type="http://schemas.openxmlformats.org/officeDocument/2006/relationships/hyperlink" Target="https://www.walmart.com.ar/te-comun-s-ens-taragui-100-sq/p" TargetMode="External"/><Relationship Id="rId357" Type="http://schemas.openxmlformats.org/officeDocument/2006/relationships/hyperlink" Target="https://www.cotodigital3.com.ar/sitios/cdigi/producto/-jugo-de-limon-dos-anclas-pet-500-cc/_/A-00244938-00244938-200" TargetMode="External"/><Relationship Id="rId54" Type="http://schemas.openxmlformats.org/officeDocument/2006/relationships/hyperlink" Target="https://www.walmart.com.ar/sib-puris-lec-pol-de/p" TargetMode="External"/><Relationship Id="rId96" Type="http://schemas.openxmlformats.org/officeDocument/2006/relationships/hyperlink" Target="https://www.cotodigital3.com.ar/sitios/cdigi/producto/-garbanzos-inalpa-lata-350-gr/_/A-00202029-00202029-200" TargetMode="External"/><Relationship Id="rId161" Type="http://schemas.openxmlformats.org/officeDocument/2006/relationships/hyperlink" Target="https://www.jumbo.com.ar/dulce-de-membrillo-el-gurisob-1-kg/p" TargetMode="External"/><Relationship Id="rId217" Type="http://schemas.openxmlformats.org/officeDocument/2006/relationships/hyperlink" Target="https://www.dinoonline.com.ar/super/producto/coco-rallado-yuspe-x-25-gr/_/A-2160737-2160737-s" TargetMode="External"/><Relationship Id="rId399" Type="http://schemas.openxmlformats.org/officeDocument/2006/relationships/hyperlink" Target="https://www.cotodigital3.com.ar/sitios/cdigi/producto/-arveja-inalpa-remojadas-lata-350-gr/_/A-00200425-00200425-200" TargetMode="External"/><Relationship Id="rId259" Type="http://schemas.openxmlformats.org/officeDocument/2006/relationships/hyperlink" Target="https://www.walmart.com.ar/comino-molido-alicante-50-gr-2/p" TargetMode="External"/><Relationship Id="rId424" Type="http://schemas.openxmlformats.org/officeDocument/2006/relationships/hyperlink" Target="https://www.cotodigital3.com.ar/sitios/cdigi/producto/-dulce-de-leche-clasico-la-serenisima-400gr/_/A-00251874-00251874-200" TargetMode="External"/><Relationship Id="rId23" Type="http://schemas.openxmlformats.org/officeDocument/2006/relationships/hyperlink" Target="https://supermercado.carrefour.com.ar/galletitas-crackers-serranitas-3-x-105-g.html" TargetMode="External"/><Relationship Id="rId119" Type="http://schemas.openxmlformats.org/officeDocument/2006/relationships/hyperlink" Target="https://www.veadigital.com.ar/prod/359099/galletitas-de-agua-criollitas-originales-300-gr" TargetMode="External"/><Relationship Id="rId270" Type="http://schemas.openxmlformats.org/officeDocument/2006/relationships/hyperlink" Target="https://articulo.mercadolibre.com.ar/MLA-860294565-fecula-de-maiz-1-kg-almidon-_JM" TargetMode="External"/><Relationship Id="rId291" Type="http://schemas.openxmlformats.org/officeDocument/2006/relationships/hyperlink" Target="https://www.walmart.com.ar/cacao-en-polvo-toddy-180-gr/p" TargetMode="External"/><Relationship Id="rId305" Type="http://schemas.openxmlformats.org/officeDocument/2006/relationships/hyperlink" Target="https://articulo.mercadolibre.com.ar/MLA-857016154-avena-arrollada-instantanea-x-1-kilo-_JM" TargetMode="External"/><Relationship Id="rId326" Type="http://schemas.openxmlformats.org/officeDocument/2006/relationships/hyperlink" Target="https://articulo.mercadolibre.com.ar/MLA-620745298-sal-fina-sobres-individuales-05-gr-x-1000-abedul-aderezos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114369476&amp;matt_product_id=MLA620745298&amp;matt_product_partition_id=324505042224&amp;matt_target_id=pla-324505042224&amp;gclid=EAIaIQobChMI-OeGz-f67AIVUw6RCh2pnA3vEAYYASABEgJK9fD_BwE" TargetMode="External"/><Relationship Id="rId347" Type="http://schemas.openxmlformats.org/officeDocument/2006/relationships/hyperlink" Target="https://www.walmart.com.ar/garbanzos-la-espanola-500-gr/p" TargetMode="External"/><Relationship Id="rId44" Type="http://schemas.openxmlformats.org/officeDocument/2006/relationships/hyperlink" Target="http://maxiconsumo.com/sucursal_capital/catalog/product/view/id/8457/s/dulce-noel-membrillo-lata-x-5-kg-4680/category/231/" TargetMode="External"/><Relationship Id="rId65" Type="http://schemas.openxmlformats.org/officeDocument/2006/relationships/hyperlink" Target="https://www.proveeduriapiaf.com.ar/producto/milanesa-de-carne-rebozada-oferta/" TargetMode="External"/><Relationship Id="rId86" Type="http://schemas.openxmlformats.org/officeDocument/2006/relationships/hyperlink" Target="https://supermercado.carrefour.com.ar/barra-de-arroz-egran-crocante-60-g.html" TargetMode="External"/><Relationship Id="rId130" Type="http://schemas.openxmlformats.org/officeDocument/2006/relationships/hyperlink" Target="https://modomarket.com/7004-almacen/-levadura-levex-seca-2-sobres.html" TargetMode="External"/><Relationship Id="rId151" Type="http://schemas.openxmlformats.org/officeDocument/2006/relationships/hyperlink" Target="https://www.jumbo.com.ar/arvejas-jumbo-2/p" TargetMode="External"/><Relationship Id="rId368" Type="http://schemas.openxmlformats.org/officeDocument/2006/relationships/hyperlink" Target="https://www.rappi.com.ar/producto/112719_279033" TargetMode="External"/><Relationship Id="rId389" Type="http://schemas.openxmlformats.org/officeDocument/2006/relationships/hyperlink" Target="https://www.veadigital.com.ar/prod/25707/queso-sardo-la-paulina--kg" TargetMode="External"/><Relationship Id="rId172" Type="http://schemas.openxmlformats.org/officeDocument/2006/relationships/hyperlink" Target="https://www.dinoonline.com.ar/super/producto/postre-exquisita-placeres-chocolate-light-x-65-gr/_/A-2160662-2160662-s" TargetMode="External"/><Relationship Id="rId193" Type="http://schemas.openxmlformats.org/officeDocument/2006/relationships/hyperlink" Target="https://modomarket.com/178-almacen/-mostaza-savora-doypack-1-kg.html" TargetMode="External"/><Relationship Id="rId207" Type="http://schemas.openxmlformats.org/officeDocument/2006/relationships/hyperlink" Target="https://www.walmart.com.ar/aji-triturado-alicante-25g/p" TargetMode="External"/><Relationship Id="rId228" Type="http://schemas.openxmlformats.org/officeDocument/2006/relationships/hyperlink" Target="https://dgaonline.com.ar/articulo.php?cod_articulo=2506" TargetMode="External"/><Relationship Id="rId249" Type="http://schemas.openxmlformats.org/officeDocument/2006/relationships/hyperlink" Target="https://www.jumbo.com.ar/pimenton-alicante-50-gr/p" TargetMode="External"/><Relationship Id="rId414" Type="http://schemas.openxmlformats.org/officeDocument/2006/relationships/hyperlink" Target="https://encarnepropia.com.ar/tienda/molida-especial-x-kg/" TargetMode="External"/><Relationship Id="rId435" Type="http://schemas.openxmlformats.org/officeDocument/2006/relationships/hyperlink" Target="https://www.walmart.com.ar/leche-en-polvo-armonia-800gr/p" TargetMode="External"/><Relationship Id="rId456" Type="http://schemas.openxmlformats.org/officeDocument/2006/relationships/hyperlink" Target="https://www.cotodigital3.com.ar/sitios/cdigi/producto/-zapallito-redondo---xkg/_/A-00000691-00000691-200" TargetMode="External"/><Relationship Id="rId13" Type="http://schemas.openxmlformats.org/officeDocument/2006/relationships/hyperlink" Target="https://www.cotodigital3.com.ar/sitios/cdigi/producto/-tapa-p-pascualina-hojaldre-la-italiana-fwp-400-grm/_/A-00488402-00488402-200" TargetMode="External"/><Relationship Id="rId109" Type="http://schemas.openxmlformats.org/officeDocument/2006/relationships/hyperlink" Target="https://articulo.mercadolibre.com.ar/MLA-821017841-ciruelas-dagen-descarozadas-x-1kg-envios-a-todo-el-pais-_JM" TargetMode="External"/><Relationship Id="rId260" Type="http://schemas.openxmlformats.org/officeDocument/2006/relationships/hyperlink" Target="https://www.cotodigital3.com.ar/sitios/cdigi/producto/-comino-molido-la-parmesana-sobre-50-gr/_/A-00101065-00101065-200" TargetMode="External"/><Relationship Id="rId281" Type="http://schemas.openxmlformats.org/officeDocument/2006/relationships/hyperlink" Target="https://www.cotodigital3.com.ar/sitios/cdigi/producto/-porotos-pallares-elio-bolsa-500-gr/_/A-00107862-00107862-200" TargetMode="External"/><Relationship Id="rId316" Type="http://schemas.openxmlformats.org/officeDocument/2006/relationships/hyperlink" Target="http://www.cotodigital3.com.ar/sitios/cdigi/producto/-te-taragui-caja-100-saquitos/_/A-00034005-00034005-200" TargetMode="External"/><Relationship Id="rId337" Type="http://schemas.openxmlformats.org/officeDocument/2006/relationships/hyperlink" Target="https://www.veadigital.com.ar/prod/466979/gelatina-royal-light-cereza-25-gr" TargetMode="External"/><Relationship Id="rId34" Type="http://schemas.openxmlformats.org/officeDocument/2006/relationships/hyperlink" Target="https://www.cotodigital3.com.ar/sitios/cdigi/producto/-prepizza-grande-tomate-uni/_/A-00046008-00046008-200" TargetMode="External"/><Relationship Id="rId55" Type="http://schemas.openxmlformats.org/officeDocument/2006/relationships/hyperlink" Target="https://supermercado.carrefour.com.ar/peceto-de-novillito-x-kg-8.html" TargetMode="External"/><Relationship Id="rId76" Type="http://schemas.openxmlformats.org/officeDocument/2006/relationships/hyperlink" Target="https://www.dinoonline.com.ar/super/producto/azucar-ledesma-x-1-kg/_/A-2000060-2000060-s;jsessionid=BfOPzndr6Q3375sqSzmoUSjwlu_1q7QlpBUmPFwP9pWytQ62gNdA!137719552" TargetMode="External"/><Relationship Id="rId97" Type="http://schemas.openxmlformats.org/officeDocument/2006/relationships/hyperlink" Target="https://supermercado.carrefour.com.ar/desayuno-y-merienda/cafe/cafe-molido-la-virginia-clasico-1-kg.html" TargetMode="External"/><Relationship Id="rId120" Type="http://schemas.openxmlformats.org/officeDocument/2006/relationships/hyperlink" Target="https://articulo.mercadolibre.com.ar/MLA-814634200-galletitas-dulces-maria-elena-individuales-15-grs-caja-120-_JM" TargetMode="External"/><Relationship Id="rId141" Type="http://schemas.openxmlformats.org/officeDocument/2006/relationships/hyperlink" Target="https://articulo.mercadolibre.com.ar/MLA-818063639-100-sobres-individuales-de-azucar-_JM" TargetMode="External"/><Relationship Id="rId358" Type="http://schemas.openxmlformats.org/officeDocument/2006/relationships/hyperlink" Target="https://www.walmart.com.ar/jugo-de-limon-minerva-1lt/p" TargetMode="External"/><Relationship Id="rId379" Type="http://schemas.openxmlformats.org/officeDocument/2006/relationships/hyperlink" Target="https://www.cotodigital3.com.ar/sitios/cdigi/producto/-mermelada-durazno-bc-la-campagnola-light-frasco-390-gr/_/A-00004399-00004399-200" TargetMode="External"/><Relationship Id="rId7" Type="http://schemas.openxmlformats.org/officeDocument/2006/relationships/hyperlink" Target="https://www.dinoonline.com.ar/super/producto/harina-de-maiz-egran-x-500-gr/_/A-3230004-3230004-s" TargetMode="External"/><Relationship Id="rId162" Type="http://schemas.openxmlformats.org/officeDocument/2006/relationships/hyperlink" Target="https://articulo.mercadolibre.com.ar/MLA-615901885-tomate-perita-en-lata-de-3-kg-_JM" TargetMode="External"/><Relationship Id="rId183" Type="http://schemas.openxmlformats.org/officeDocument/2006/relationships/hyperlink" Target="https://www.walmart.com.ar/pure-de-tomate-arcor-520-gr/p" TargetMode="External"/><Relationship Id="rId218" Type="http://schemas.openxmlformats.org/officeDocument/2006/relationships/hyperlink" Target="https://www.walmart.com.ar/coco-rallado-yuspe-x-25gr/p" TargetMode="External"/><Relationship Id="rId239" Type="http://schemas.openxmlformats.org/officeDocument/2006/relationships/hyperlink" Target="https://www.walmart.com.ar/oregano-alicante-25-gr/p" TargetMode="External"/><Relationship Id="rId390" Type="http://schemas.openxmlformats.org/officeDocument/2006/relationships/hyperlink" Target="https://chacinadosgomez.mitiendanube.com/productos/queso-sardo-x-kilo/" TargetMode="External"/><Relationship Id="rId404" Type="http://schemas.openxmlformats.org/officeDocument/2006/relationships/hyperlink" Target="https://www.walmart.com.ar/caldo-verdura-knorr-6u/p" TargetMode="External"/><Relationship Id="rId425" Type="http://schemas.openxmlformats.org/officeDocument/2006/relationships/hyperlink" Target="https://www.dinoonline.com.ar/super/producto/dulce-de-leche-la-serenisima-fuente-de-calcio-x-400-gr/_/A-2080890-2080890-s" TargetMode="External"/><Relationship Id="rId446" Type="http://schemas.openxmlformats.org/officeDocument/2006/relationships/hyperlink" Target="https://www.veadigital.com.ar/prod/71302/mandarina-okitsu-por-kg" TargetMode="External"/><Relationship Id="rId250" Type="http://schemas.openxmlformats.org/officeDocument/2006/relationships/hyperlink" Target="https://www.walmart.com.ar/pimenton-seleccionado-alicante-25-gr/p" TargetMode="External"/><Relationship Id="rId271" Type="http://schemas.openxmlformats.org/officeDocument/2006/relationships/hyperlink" Target="https://articulo.mercadolibre.com.ar/MLA-874151839-almidon-de-maiz-x-1-kg-mayana-_JM" TargetMode="External"/><Relationship Id="rId292" Type="http://schemas.openxmlformats.org/officeDocument/2006/relationships/hyperlink" Target="https://www.dinoonline.com.ar/super/producto/cacao-nesquik-x-180-gr/_/A-2090008-2090008-s" TargetMode="External"/><Relationship Id="rId306" Type="http://schemas.openxmlformats.org/officeDocument/2006/relationships/hyperlink" Target="https://alysermarket.com/collections/en-oferta/products/15" TargetMode="External"/><Relationship Id="rId24" Type="http://schemas.openxmlformats.org/officeDocument/2006/relationships/hyperlink" Target="https://www.dinoonline.com.ar/super/producto/harina-florencia-0000-x-1-kg/_/A-3230235-3230235-s" TargetMode="External"/><Relationship Id="rId45" Type="http://schemas.openxmlformats.org/officeDocument/2006/relationships/hyperlink" Target="https://www.cotodigital3.com.ar/sitios/cdigi/producto/-flan-exquisita-vainilla-caja-60-gr/_/A-00281954-00281954-200" TargetMode="External"/><Relationship Id="rId66" Type="http://schemas.openxmlformats.org/officeDocument/2006/relationships/hyperlink" Target="https://www.res.com.ar/milanesas-de-carne-oferta.html" TargetMode="External"/><Relationship Id="rId87" Type="http://schemas.openxmlformats.org/officeDocument/2006/relationships/hyperlink" Target="https://articulo.mercadolibre.com.ar/MLA-883260972-polvo-para-preparar-gelatina-frutilla-keuken-1kg-reposteria-_JM" TargetMode="External"/><Relationship Id="rId110" Type="http://schemas.openxmlformats.org/officeDocument/2006/relationships/hyperlink" Target="https://articulo.mercadolibre.com.ar/MLA-872048545-pimientos-morrones-rojos-enteros-x-25kg-lata-grande-_JM" TargetMode="External"/><Relationship Id="rId131" Type="http://schemas.openxmlformats.org/officeDocument/2006/relationships/hyperlink" Target="http://maxiconsumo.com/sucursal_capital/levadura-levex-2x10-gr-9787.html" TargetMode="External"/><Relationship Id="rId327" Type="http://schemas.openxmlformats.org/officeDocument/2006/relationships/hyperlink" Target="https://articulo.mercadolibre.com.ar/MLA-843657894-sal-fina-sobre-1000-x-05-gr-abedul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03048893&amp;matt_product_id=MLA843657894&amp;matt_product_partition_id=324505042224&amp;matt_target_id=pla-324505042224&amp;gclid=EAIaIQobChMI-OeGz-f67AIVUw6RCh2pnA3vEAYYAyABEgIClvD_BwE" TargetMode="External"/><Relationship Id="rId348" Type="http://schemas.openxmlformats.org/officeDocument/2006/relationships/hyperlink" Target="https://www.dinoonline.com.ar/super/producto/garbanzos-egran-x-500-gr/_/A-2510009-2510009-s" TargetMode="External"/><Relationship Id="rId369" Type="http://schemas.openxmlformats.org/officeDocument/2006/relationships/hyperlink" Target="https://articulo.mercadolibre.com.ar/MLA-849966982-levadura-de-cerveza-levex-x-2-paquetes-de-10-gr-cada-uno-_JM" TargetMode="External"/><Relationship Id="rId152" Type="http://schemas.openxmlformats.org/officeDocument/2006/relationships/hyperlink" Target="https://articulo.mercadolibre.com.ar/MLA-800984645-caldo-de-verdura-knorr-x-950-gr-_JM" TargetMode="External"/><Relationship Id="rId173" Type="http://schemas.openxmlformats.org/officeDocument/2006/relationships/hyperlink" Target="https://www.dinoonline.com.ar/super/producto/postre-exquisita-dulce-de-leche-x-80-gr/_/A-2160661-2160661-s" TargetMode="External"/><Relationship Id="rId194" Type="http://schemas.openxmlformats.org/officeDocument/2006/relationships/hyperlink" Target="https://www.dinoonline.com.ar/super/producto/mostaza-savora-doy-pack-x-1-kg/_/A-2440725-2440725-s" TargetMode="External"/><Relationship Id="rId208" Type="http://schemas.openxmlformats.org/officeDocument/2006/relationships/hyperlink" Target="https://www.jumbo.com.ar/aji-molido-dos-anclas-x-25-gr/p" TargetMode="External"/><Relationship Id="rId229" Type="http://schemas.openxmlformats.org/officeDocument/2006/relationships/hyperlink" Target="https://www.walmart.com.ar/esencia-de-vainilla-alicante-100-cc/p" TargetMode="External"/><Relationship Id="rId380" Type="http://schemas.openxmlformats.org/officeDocument/2006/relationships/hyperlink" Target="https://www.veadigital.com.ar/prod/456772/jugo-en-polvo-arcor-naranja---durazno-20-gr" TargetMode="External"/><Relationship Id="rId415" Type="http://schemas.openxmlformats.org/officeDocument/2006/relationships/hyperlink" Target="https://www.cotodigital3.com.ar/sitios/cdigi/producto/-carre-de-cerdo-sin-hueso-x-kg/_/A-00000701-00000701-200?gclid=EAIaIQobChMI5Z-Wt_To7AIVQ4GRCh0d5Q47EAAYASAAEgLU6vD_BwE" TargetMode="External"/><Relationship Id="rId436" Type="http://schemas.openxmlformats.org/officeDocument/2006/relationships/hyperlink" Target="https://www.dinoonline.com.ar/super/producto/leche-en-polvo-sancor-x-800-gr/_/A-2040041-2040041-s" TargetMode="External"/><Relationship Id="rId457" Type="http://schemas.openxmlformats.org/officeDocument/2006/relationships/hyperlink" Target="https://www.veadigital.com.ar/prod/72339/zapallo-coreano-por-kg" TargetMode="External"/><Relationship Id="rId240" Type="http://schemas.openxmlformats.org/officeDocument/2006/relationships/hyperlink" Target="https://www.cotodigital3.com.ar/sitios/cdigi/producto/-oregano-alicante---sobre-25-gr/_/A-00231180-00231180-200" TargetMode="External"/><Relationship Id="rId261" Type="http://schemas.openxmlformats.org/officeDocument/2006/relationships/hyperlink" Target="https://www.dinoonline.com.ar/super/producto/comino-yuspe-molido-x-50-gr/_/A-2480238-2480238-s" TargetMode="External"/><Relationship Id="rId14" Type="http://schemas.openxmlformats.org/officeDocument/2006/relationships/hyperlink" Target="https://www.dinoonline.com.ar/super/producto/achicoria-x-kg/_/A-3390002-3390002-s" TargetMode="External"/><Relationship Id="rId35" Type="http://schemas.openxmlformats.org/officeDocument/2006/relationships/hyperlink" Target="https://articulo.mercadolibre.com.ar/MLA-886605857-caja-de-azucar-800-sobres-_JM" TargetMode="External"/><Relationship Id="rId56" Type="http://schemas.openxmlformats.org/officeDocument/2006/relationships/hyperlink" Target="https://www.veadigital.com.ar/prod/198921/colita-de-cuadril-de-novillito-por-kg" TargetMode="External"/><Relationship Id="rId77" Type="http://schemas.openxmlformats.org/officeDocument/2006/relationships/hyperlink" Target="https://www.dinoonline.com.ar/super/producto/atun-desmenuzado-caracas-en-aceite-x-170-gr/_/A-2400073-2400073-s" TargetMode="External"/><Relationship Id="rId100" Type="http://schemas.openxmlformats.org/officeDocument/2006/relationships/hyperlink" Target="http://maxiconsumo.com/sucursal_capital/catalog/product/view/id/9538/s/cafe-la-virginia-molido-500-gr-636/category/97/" TargetMode="External"/><Relationship Id="rId282" Type="http://schemas.openxmlformats.org/officeDocument/2006/relationships/hyperlink" Target="https://supermercado.carrefour.com.ar/porotos-pallares-secos-500-g.html" TargetMode="External"/><Relationship Id="rId317" Type="http://schemas.openxmlformats.org/officeDocument/2006/relationships/hyperlink" Target="https://www.veadigital.com.ar/prod/582/t%C3%A9-taragui-manzanilla-25-saquitos" TargetMode="External"/><Relationship Id="rId338" Type="http://schemas.openxmlformats.org/officeDocument/2006/relationships/hyperlink" Target="https://www.walmart.com.ar/gelatina-light-durazno-exquisita-25gr/p" TargetMode="External"/><Relationship Id="rId359" Type="http://schemas.openxmlformats.org/officeDocument/2006/relationships/hyperlink" Target="https://www.walmart.com.ar/jugo-de-limon-dos-anclas-1lt/p" TargetMode="External"/><Relationship Id="rId8" Type="http://schemas.openxmlformats.org/officeDocument/2006/relationships/hyperlink" Target="http://maxiconsumo.com/sucursal_capital/durazno-molto-mitades-820-gr-4355.html" TargetMode="External"/><Relationship Id="rId98" Type="http://schemas.openxmlformats.org/officeDocument/2006/relationships/hyperlink" Target="https://supermercado.carrefour.com.ar/desayuno-y-merienda/cafe/cafe-molido-la-virginia-clasico-500-g.html" TargetMode="External"/><Relationship Id="rId121" Type="http://schemas.openxmlformats.org/officeDocument/2006/relationships/hyperlink" Target="https://www.mercader.com.ar/golosinas/gall-maria-elena-x-15g-x-30un-x-1un" TargetMode="External"/><Relationship Id="rId142" Type="http://schemas.openxmlformats.org/officeDocument/2006/relationships/hyperlink" Target="https://articulo.mercadolibre.com.ar/MLA-876383119-azucar-chango-blanco-refinado-100-sobres-5-grs-cada-uno-_JM" TargetMode="External"/><Relationship Id="rId163" Type="http://schemas.openxmlformats.org/officeDocument/2006/relationships/hyperlink" Target="https://articulo.mercadolibre.com.ar/MLA-852335945-tomates-pelados-peritas-enteros-2950-grs-corper-oferta-_JM" TargetMode="External"/><Relationship Id="rId184" Type="http://schemas.openxmlformats.org/officeDocument/2006/relationships/hyperlink" Target="https://diaonline.supermercadosdia.com.ar/pure-de-tomate-vigente-520-gr-259279/p" TargetMode="External"/><Relationship Id="rId219" Type="http://schemas.openxmlformats.org/officeDocument/2006/relationships/hyperlink" Target="https://diaonline.supermercadosdia.com.ar/coco-rallado-dia-25-gr-39767/p" TargetMode="External"/><Relationship Id="rId370" Type="http://schemas.openxmlformats.org/officeDocument/2006/relationships/hyperlink" Target="https://modomarket.com/7004-almacen/-levadura-levex-seca-2-sobres.html" TargetMode="External"/><Relationship Id="rId391" Type="http://schemas.openxmlformats.org/officeDocument/2006/relationships/hyperlink" Target="https://www.cotodigital3.com.ar/sitios/cdigi/producto/-sardo--canut-xkg/_/A-00000149-00000149-200" TargetMode="External"/><Relationship Id="rId405" Type="http://schemas.openxmlformats.org/officeDocument/2006/relationships/hyperlink" Target="https://www.veadigital.com.ar/prod/466253/caldo-verduras-maggi-12-u" TargetMode="External"/><Relationship Id="rId426" Type="http://schemas.openxmlformats.org/officeDocument/2006/relationships/hyperlink" Target="https://www.dinoonline.com.ar/super/producto/yogur-tregar-bebible-descremado-vainilla-sachet-x-1-lt/_/A-3262027-3262027-s" TargetMode="External"/><Relationship Id="rId447" Type="http://schemas.openxmlformats.org/officeDocument/2006/relationships/hyperlink" Target="https://www.veadigital.com.ar/prod/110416/manzana-rome-comercial-por-kg" TargetMode="External"/><Relationship Id="rId230" Type="http://schemas.openxmlformats.org/officeDocument/2006/relationships/hyperlink" Target="https://supermercado.carrefour.com.ar/esencia-de-vainilla-alicante-100-cc.html" TargetMode="External"/><Relationship Id="rId251" Type="http://schemas.openxmlformats.org/officeDocument/2006/relationships/hyperlink" Target="https://www.cotodigital3.com.ar/sitios/cdigi/producto/-pimenton-dulce-alicante-ga-sob-25-grm/_/A-00231179-00231179-200" TargetMode="External"/><Relationship Id="rId25" Type="http://schemas.openxmlformats.org/officeDocument/2006/relationships/hyperlink" Target="https://www.cotodigital3.com.ar/sitios/cdigi/producto/-harina-trigo-0000-morixe-paq-1-kgm/_/A-00480052-00480052-200" TargetMode="External"/><Relationship Id="rId46" Type="http://schemas.openxmlformats.org/officeDocument/2006/relationships/hyperlink" Target="https://supermercado.carrefour.com.ar/fideos-tallarines-canale-500-g.html" TargetMode="External"/><Relationship Id="rId67" Type="http://schemas.openxmlformats.org/officeDocument/2006/relationships/hyperlink" Target="https://supermercado.carrefour.com.ar/milanesa-de-nalga-rebozada-congelada-x-kg.html" TargetMode="External"/><Relationship Id="rId272" Type="http://schemas.openxmlformats.org/officeDocument/2006/relationships/hyperlink" Target="https://www.cotodigital3.com.ar/sitios/cdigi/producto/-almidon-de-maiz-coto-paquete-500-gr/_/A-00255214-00255214-200" TargetMode="External"/><Relationship Id="rId293" Type="http://schemas.openxmlformats.org/officeDocument/2006/relationships/hyperlink" Target="https://www.hiperlibertad.com.ar/cacao-en-polvo-toddy-extremo-800-gr/p" TargetMode="External"/><Relationship Id="rId307" Type="http://schemas.openxmlformats.org/officeDocument/2006/relationships/hyperlink" Target="https://chitza.com.ar/product/avena-arrollada-tradicional-mediana-x-1-kg/" TargetMode="External"/><Relationship Id="rId328" Type="http://schemas.openxmlformats.org/officeDocument/2006/relationships/hyperlink" Target="https://www.walmart.com.ar/sal-gruesa-dos-estrellas-1-kg/p" TargetMode="External"/><Relationship Id="rId349" Type="http://schemas.openxmlformats.org/officeDocument/2006/relationships/hyperlink" Target="https://www.walmart.com.ar/cafe-en-saquitos-clasico-la-virginia-10-un/p" TargetMode="External"/><Relationship Id="rId88" Type="http://schemas.openxmlformats.org/officeDocument/2006/relationships/hyperlink" Target="https://articulo.mercadolibre.com.ar/MLA-811575785-gelatina-de-frutilla-keuken-x1kg-_JM" TargetMode="External"/><Relationship Id="rId111" Type="http://schemas.openxmlformats.org/officeDocument/2006/relationships/hyperlink" Target="https://articulo.mercadolibre.com.ar/MLA-879411138-pimientos-morrones-enteros-caracas-25kg-origen-peru-_JM" TargetMode="External"/><Relationship Id="rId132" Type="http://schemas.openxmlformats.org/officeDocument/2006/relationships/hyperlink" Target="https://www.dinoonline.com.ar/super/producto/polvo-para-hornear-royal-x-100-gr/_/A-2160217-2160217-s" TargetMode="External"/><Relationship Id="rId153" Type="http://schemas.openxmlformats.org/officeDocument/2006/relationships/hyperlink" Target="https://articulo.mercadolibre.com.ar/MLA-882977160-caldo-de-verduras-knorr-de-950-gr-cubo--_JM" TargetMode="External"/><Relationship Id="rId174" Type="http://schemas.openxmlformats.org/officeDocument/2006/relationships/hyperlink" Target="https://www.walmart.com.ar/postre-de-vainilla-8-vitaminas-exquisita-80gr/p" TargetMode="External"/><Relationship Id="rId195" Type="http://schemas.openxmlformats.org/officeDocument/2006/relationships/hyperlink" Target="https://www.ceprosg.com.ar/producto/coctel-de-frutas-gentleman-x-3-kg/" TargetMode="External"/><Relationship Id="rId209" Type="http://schemas.openxmlformats.org/officeDocument/2006/relationships/hyperlink" Target="https://www.cotodigital3.com.ar/sitios/cdigi/browse/_/N-c5p4m9?Dy=1&amp;Nf=product.endDate%7CGTEQ%2B1.6046208E12%7C%7Cproduct.startDate%7CLTEQ%2B1.6046208E12&amp;Nr=AND(product.sDisp_200%3A1004%2Cproduct.language%3Aespa%C3%B1ol%2COR(product.siteId%3ACotoDigital))" TargetMode="External"/><Relationship Id="rId360" Type="http://schemas.openxmlformats.org/officeDocument/2006/relationships/hyperlink" Target="https://www.cotodigital3.com.ar/sitios/cdigi/producto/-jugo-de-limon-dos-anclas-pet-1-lt/_/A-00244940-00244940-200" TargetMode="External"/><Relationship Id="rId381" Type="http://schemas.openxmlformats.org/officeDocument/2006/relationships/hyperlink" Target="https://www.walmart.com.ar/jugo-en-polvo-multifruta-arcor-20gr/p" TargetMode="External"/><Relationship Id="rId416" Type="http://schemas.openxmlformats.org/officeDocument/2006/relationships/hyperlink" Target="https://www.veadigital.com.ar/prod/337507/filet-de-merluza-parcialmente-despinado-x-kg" TargetMode="External"/><Relationship Id="rId220" Type="http://schemas.openxmlformats.org/officeDocument/2006/relationships/hyperlink" Target="https://supermercado.carrefour.com.ar/condimento-para-arroz-la-parmesana-20-g.html" TargetMode="External"/><Relationship Id="rId241" Type="http://schemas.openxmlformats.org/officeDocument/2006/relationships/hyperlink" Target="https://www.dinoonline.com.ar/super/producto/oregano-yuspe-x-50-gr/_/A-2480250-2480250-s" TargetMode="External"/><Relationship Id="rId437" Type="http://schemas.openxmlformats.org/officeDocument/2006/relationships/hyperlink" Target="https://supermercado.carrefour.com.ar/almacen/leches-en-polvo-y-larga-vida/leche-en-polvo-entera-sancor-800-g.html" TargetMode="External"/><Relationship Id="rId458" Type="http://schemas.openxmlformats.org/officeDocument/2006/relationships/hyperlink" Target="https://www.veadigital.com.ar/prod/263105/perejil-por-u" TargetMode="External"/><Relationship Id="rId15" Type="http://schemas.openxmlformats.org/officeDocument/2006/relationships/hyperlink" Target="https://www.cotodigital3.com.ar/sitios/cdigi/producto/-arroz-largo-fino-molinos-ala-----paquete-1-kg/_/A-00002270-00002270-200" TargetMode="External"/><Relationship Id="rId36" Type="http://schemas.openxmlformats.org/officeDocument/2006/relationships/hyperlink" Target="https://www.ceprosg.com.ar/producto/huevos-color-maple-x-30/" TargetMode="External"/><Relationship Id="rId57" Type="http://schemas.openxmlformats.org/officeDocument/2006/relationships/hyperlink" Target="https://supermercado.carrefour.com.ar/paleta-de-novillo-x-kg-7.html" TargetMode="External"/><Relationship Id="rId262" Type="http://schemas.openxmlformats.org/officeDocument/2006/relationships/hyperlink" Target="https://articulo.mercadolibre.com.ar/MLA-718386268-condimentos-para-arroz-x-1-kilo-_JM" TargetMode="External"/><Relationship Id="rId283" Type="http://schemas.openxmlformats.org/officeDocument/2006/relationships/hyperlink" Target="https://depositoelmayorista.com.ar/producto/porotos-x-500-grs/" TargetMode="External"/><Relationship Id="rId318" Type="http://schemas.openxmlformats.org/officeDocument/2006/relationships/hyperlink" Target="https://www.walmart.com.ar/te-manzanilla-cachamai-20-sq/p" TargetMode="External"/><Relationship Id="rId339" Type="http://schemas.openxmlformats.org/officeDocument/2006/relationships/hyperlink" Target="https://www.veadigital.com.ar/prod/2427/arroz-ala-grano-largo-fino---1-kg" TargetMode="External"/><Relationship Id="rId78" Type="http://schemas.openxmlformats.org/officeDocument/2006/relationships/hyperlink" Target="https://bodegaamparo.com.ar/tienda/tienda/almacen/enlatados-frascos-y-bricks/pescados/caracas-atun-en-aceite-y-agua-x-170-grs/" TargetMode="External"/><Relationship Id="rId99" Type="http://schemas.openxmlformats.org/officeDocument/2006/relationships/hyperlink" Target="https://www.dinoonline.com.ar/super/producto/cafe-la-virginia-molido-x-500-gr/_/A-2030312-2030312-s" TargetMode="External"/><Relationship Id="rId101" Type="http://schemas.openxmlformats.org/officeDocument/2006/relationships/hyperlink" Target="https://supermercado.carrefour.com.ar/desayuno-y-merienda/cafe/cafe-instantaneo-la-virginia-clasico-170-g.html" TargetMode="External"/><Relationship Id="rId122" Type="http://schemas.openxmlformats.org/officeDocument/2006/relationships/hyperlink" Target="https://diaonline.supermercadosdia.com.ar/galletas-dia-marineras-sin-sal-180-gr-258781/p" TargetMode="External"/><Relationship Id="rId143" Type="http://schemas.openxmlformats.org/officeDocument/2006/relationships/hyperlink" Target="https://articulo.mercadolibre.com.ar/MLA-770170994-azucar-100-sobres-5-gr-chango-olivos-villa-del-parque-_JM" TargetMode="External"/><Relationship Id="rId164" Type="http://schemas.openxmlformats.org/officeDocument/2006/relationships/hyperlink" Target="https://www.mininani.com.ar/productos/extracto-de-tomate-horvindul-x-150-grs/" TargetMode="External"/><Relationship Id="rId185" Type="http://schemas.openxmlformats.org/officeDocument/2006/relationships/hyperlink" Target="https://articulo.mercadolibre.com.ar/MLA-873959027-pure-de-tomates-baggio-x-1-lt-_JM" TargetMode="External"/><Relationship Id="rId350" Type="http://schemas.openxmlformats.org/officeDocument/2006/relationships/hyperlink" Target="http://maxiconsumo.com/sucursal_capital/cafe-bonafide-instantaneo-en-saquitos-20-un-6607.html" TargetMode="External"/><Relationship Id="rId371" Type="http://schemas.openxmlformats.org/officeDocument/2006/relationships/hyperlink" Target="http://maxiconsumo.com/sucursal_capital/levadura-levex-2x10-gr-9787.html" TargetMode="External"/><Relationship Id="rId406" Type="http://schemas.openxmlformats.org/officeDocument/2006/relationships/hyperlink" Target="https://www.walmart.com.ar/caldo-de-verduras-maggi-114-gr/p" TargetMode="External"/><Relationship Id="rId9" Type="http://schemas.openxmlformats.org/officeDocument/2006/relationships/hyperlink" Target="http://maxiconsumo.com/sucursal_mendoza/harina-canuelas-000-1-kg-15282.html" TargetMode="External"/><Relationship Id="rId210" Type="http://schemas.openxmlformats.org/officeDocument/2006/relationships/hyperlink" Target="https://articulo.mercadolibre.com.ar/MLA-813719106-canela-en-rama-x-100-gr-_JM" TargetMode="External"/><Relationship Id="rId392" Type="http://schemas.openxmlformats.org/officeDocument/2006/relationships/hyperlink" Target="https://www.veadigital.com.ar/prod/527842/lomo-de-atun-al-natural-cuisine-and-co-120gr-escurrido-170-gr-neto" TargetMode="External"/><Relationship Id="rId427" Type="http://schemas.openxmlformats.org/officeDocument/2006/relationships/hyperlink" Target="https://www.cotodigital3.com.ar/sitios/cdigi/producto/-yogur-entero-tregar-vainilla-bebible-1-kg/_/A-00164418-00164418-200" TargetMode="External"/><Relationship Id="rId448" Type="http://schemas.openxmlformats.org/officeDocument/2006/relationships/hyperlink" Target="https://www.veadigital.com.ar/prod/110362/papa-lavada-por-kg" TargetMode="External"/><Relationship Id="rId26" Type="http://schemas.openxmlformats.org/officeDocument/2006/relationships/hyperlink" Target="https://www.cotodigital3.com.ar/sitios/cdigi/producto/-tapempanada-horno-la-italiana-fwp-330-grm/_/A-00488401-00488401-200" TargetMode="External"/><Relationship Id="rId231" Type="http://schemas.openxmlformats.org/officeDocument/2006/relationships/hyperlink" Target="https://www.walmart.com.ar/laurel-alicante-10-gr/p" TargetMode="External"/><Relationship Id="rId252" Type="http://schemas.openxmlformats.org/officeDocument/2006/relationships/hyperlink" Target="https://www.ecomodico.com.ar/MLA-875571391-alicante-pimenton-seleccionado-dulce-x-25-gr-_JM?quantity=1" TargetMode="External"/><Relationship Id="rId273" Type="http://schemas.openxmlformats.org/officeDocument/2006/relationships/hyperlink" Target="https://www.casa-segal.com/producto/almidon-de-maiz-520g-maizena/" TargetMode="External"/><Relationship Id="rId294" Type="http://schemas.openxmlformats.org/officeDocument/2006/relationships/hyperlink" Target="https://www.walmart.com.ar/cacao-en-polvo-extremo-toddy-800gr/p" TargetMode="External"/><Relationship Id="rId308" Type="http://schemas.openxmlformats.org/officeDocument/2006/relationships/hyperlink" Target="https://www.walmart.com.ar/te-clasico-green-hills-100-sq/p" TargetMode="External"/><Relationship Id="rId329" Type="http://schemas.openxmlformats.org/officeDocument/2006/relationships/hyperlink" Target="https://www.veadigital.com.ar/prod/36206/sal-gruesa-dos-anclas-1-kg" TargetMode="External"/><Relationship Id="rId47" Type="http://schemas.openxmlformats.org/officeDocument/2006/relationships/hyperlink" Target="https://www.walmart.com.ar/fideos-tallarin-favorita-500-gr/p" TargetMode="External"/><Relationship Id="rId68" Type="http://schemas.openxmlformats.org/officeDocument/2006/relationships/hyperlink" Target="https://ganaderapanamericana.com/product/milanesa-de-pollo" TargetMode="External"/><Relationship Id="rId89" Type="http://schemas.openxmlformats.org/officeDocument/2006/relationships/hyperlink" Target="https://tiendalaamistad.com.ar/tienda/almacen/arroz/lucchetti-arroz-1-kg-parboil-bolsa/" TargetMode="External"/><Relationship Id="rId112" Type="http://schemas.openxmlformats.org/officeDocument/2006/relationships/hyperlink" Target="https://diaonline.supermercadosdia.com.ar/medialuna-de-manteca-x-un-259747/p" TargetMode="External"/><Relationship Id="rId133" Type="http://schemas.openxmlformats.org/officeDocument/2006/relationships/hyperlink" Target="https://supermercado.carrefour.com.ar/mg-polvo-para-hornear-royal-100-g.html" TargetMode="External"/><Relationship Id="rId154" Type="http://schemas.openxmlformats.org/officeDocument/2006/relationships/hyperlink" Target="https://articulo.mercadolibre.com.ar/MLA-807570448-caldo-de-verduras-knorr-950-gr-_JM" TargetMode="External"/><Relationship Id="rId175" Type="http://schemas.openxmlformats.org/officeDocument/2006/relationships/hyperlink" Target="https://www.luconi.com.ar/shop/product/postre-exquisita-dulce-de-leche-x-80-grs-WS26138" TargetMode="External"/><Relationship Id="rId340" Type="http://schemas.openxmlformats.org/officeDocument/2006/relationships/hyperlink" Target="https://www.cotodigital3.com.ar/sitios/cdigi/producto/-arroz-largo-fino-molinos-ala-----paquete-1-kg/_/A-00002270-00002270-200" TargetMode="External"/><Relationship Id="rId361" Type="http://schemas.openxmlformats.org/officeDocument/2006/relationships/hyperlink" Target="https://www.veadigital.com.ar/prod/138056/ravioles-vea-ricota--paq-500-gr" TargetMode="External"/><Relationship Id="rId196" Type="http://schemas.openxmlformats.org/officeDocument/2006/relationships/hyperlink" Target="https://chitza.com.ar/product/coctel-de-4-frutas-gentleman-x-3-kg/" TargetMode="External"/><Relationship Id="rId200" Type="http://schemas.openxmlformats.org/officeDocument/2006/relationships/hyperlink" Target="https://diaonline.supermercadosdia.com.ar/vinagre-de-manzana-menoyo-500-ml-27285/p" TargetMode="External"/><Relationship Id="rId382" Type="http://schemas.openxmlformats.org/officeDocument/2006/relationships/hyperlink" Target="https://diaonline.supermercadosdia.com.ar/jugo-en-polvo-tang-multifruta-18-gr-217390/p" TargetMode="External"/><Relationship Id="rId417" Type="http://schemas.openxmlformats.org/officeDocument/2006/relationships/hyperlink" Target="https://www.jumbo.com.ar/filet-de-merluza-parcialmente-despinado-x-kg/p" TargetMode="External"/><Relationship Id="rId438" Type="http://schemas.openxmlformats.org/officeDocument/2006/relationships/hyperlink" Target="https://www.veadigital.com.ar/prod/263503/acelga-por-u" TargetMode="External"/><Relationship Id="rId459" Type="http://schemas.openxmlformats.org/officeDocument/2006/relationships/hyperlink" Target="https://www.cotodigital3.com.ar/sitios/cdigi/producto/-brocoli-x-kg/_/A-00000598-00000598-200" TargetMode="External"/><Relationship Id="rId16" Type="http://schemas.openxmlformats.org/officeDocument/2006/relationships/hyperlink" Target="http://maxiconsumo.com/sucursal_capital/arroz-lucchetti-largo-fino-1-kg-13465.html" TargetMode="External"/><Relationship Id="rId221" Type="http://schemas.openxmlformats.org/officeDocument/2006/relationships/hyperlink" Target="https://naturaldieteticaonline.com.ar/productos/pr-condimento-arroz-x-25/" TargetMode="External"/><Relationship Id="rId242" Type="http://schemas.openxmlformats.org/officeDocument/2006/relationships/hyperlink" Target="https://www.walmart.com.ar/oregano-alicante-50-gr-2/p" TargetMode="External"/><Relationship Id="rId263" Type="http://schemas.openxmlformats.org/officeDocument/2006/relationships/hyperlink" Target="https://articulo.mercadolibre.com.ar/MLA-726758314-condimento-para-arroz-x1kg-distribuidora-casa-grippo--_JM" TargetMode="External"/><Relationship Id="rId284" Type="http://schemas.openxmlformats.org/officeDocument/2006/relationships/hyperlink" Target="https://articulo.mercadolibre.com.ar/MLA-612073479-poroto-alubia-x-1-kg-recien-llegados-de-salta-_JM" TargetMode="External"/><Relationship Id="rId319" Type="http://schemas.openxmlformats.org/officeDocument/2006/relationships/hyperlink" Target="http://maxiconsumo.com/sucursal_capital/te-la-morenita-manzanilla-20-un-8553.html" TargetMode="External"/><Relationship Id="rId37" Type="http://schemas.openxmlformats.org/officeDocument/2006/relationships/hyperlink" Target="https://chitza.com.ar/product/atun-aceite-caracas-x-170-gr/" TargetMode="External"/><Relationship Id="rId58" Type="http://schemas.openxmlformats.org/officeDocument/2006/relationships/hyperlink" Target="https://www.veadigital.com.ar/prod/404856/bola-de-lomo-por-kg" TargetMode="External"/><Relationship Id="rId79" Type="http://schemas.openxmlformats.org/officeDocument/2006/relationships/hyperlink" Target="https://modomarket.com/busqueda?controller=search&amp;s=caballa" TargetMode="External"/><Relationship Id="rId102" Type="http://schemas.openxmlformats.org/officeDocument/2006/relationships/hyperlink" Target="https://www.veadigital.com.ar/prod/456351/caf%C3%A9-la-virginia-soluble-cl%C3%A1sico-170-gr" TargetMode="External"/><Relationship Id="rId123" Type="http://schemas.openxmlformats.org/officeDocument/2006/relationships/hyperlink" Target="https://www.jumbo.com.ar/galletitas-granix-sin-sal/p" TargetMode="External"/><Relationship Id="rId144" Type="http://schemas.openxmlformats.org/officeDocument/2006/relationships/hyperlink" Target="https://articulo.mercadolibre.com.ar/MLA-818125513-azucar-blanca-inysa-individual-cajax800sobres-primeracalidad-_JM" TargetMode="External"/><Relationship Id="rId330" Type="http://schemas.openxmlformats.org/officeDocument/2006/relationships/hyperlink" Target="http://maxiconsumo.com/sucursal_capital/sal-colosal-gruesa-1-kg-18080.html" TargetMode="External"/><Relationship Id="rId90" Type="http://schemas.openxmlformats.org/officeDocument/2006/relationships/hyperlink" Target="https://supermercado.carrefour.com.ar/catalogsearch/result/?q=arroz+parboil" TargetMode="External"/><Relationship Id="rId165" Type="http://schemas.openxmlformats.org/officeDocument/2006/relationships/hyperlink" Target="https://articulo.mercadolibre.com.ar/MLA-879034586-extracto-de-tomate-inca-150-gr-_JM" TargetMode="External"/><Relationship Id="rId186" Type="http://schemas.openxmlformats.org/officeDocument/2006/relationships/hyperlink" Target="https://articulo.mercadolibre.com.ar/MLA-871055787-de-la-huerta-pure-de-tomate-1030gr-_JM" TargetMode="External"/><Relationship Id="rId351" Type="http://schemas.openxmlformats.org/officeDocument/2006/relationships/hyperlink" Target="https://www.veadigital.com.ar/prod/463/malta-maltife-instant%C3%A1nea-170-gr" TargetMode="External"/><Relationship Id="rId372" Type="http://schemas.openxmlformats.org/officeDocument/2006/relationships/hyperlink" Target="https://www.veadigital.com.ar/prod/1068/mermelada-de-durazno-arcor-454-gr" TargetMode="External"/><Relationship Id="rId393" Type="http://schemas.openxmlformats.org/officeDocument/2006/relationships/hyperlink" Target="https://www.walmart.com.ar/lomitos-natural-great-value-170-gr/p" TargetMode="External"/><Relationship Id="rId407" Type="http://schemas.openxmlformats.org/officeDocument/2006/relationships/hyperlink" Target="https://www.cotodigital3.com.ar/sitios/cdigi/producto/-caldo-en-cubo-wilde-de-verdura-12-unidades/_/A-00256773-00256773-200" TargetMode="External"/><Relationship Id="rId428" Type="http://schemas.openxmlformats.org/officeDocument/2006/relationships/hyperlink" Target="https://www.veadigital.com.ar/prod/90699/yogur-descremado-milkaut-bebible-sabor-frutilla-1kg" TargetMode="External"/><Relationship Id="rId449" Type="http://schemas.openxmlformats.org/officeDocument/2006/relationships/hyperlink" Target="https://www.cotodigital3.com.ar/sitios/cdigi/producto/-pera-packams-x-kg/_/A-00000544-00000544-200" TargetMode="External"/><Relationship Id="rId211" Type="http://schemas.openxmlformats.org/officeDocument/2006/relationships/hyperlink" Target="https://articulo.mercadolibre.com.ar/MLA-882500338-canela-en-rama-x-100-gr-excelente-calidad-mitiendasana-_JM" TargetMode="External"/><Relationship Id="rId232" Type="http://schemas.openxmlformats.org/officeDocument/2006/relationships/hyperlink" Target="https://articulo.mercadolibre.com.ar/MLA-875572361-alicante-laurel-en-hojas-x-10-gr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114247767&amp;matt_product_id=MLA875572361&amp;matt_product_partition_id=324505042224&amp;matt_target_id=pla-324505042224&amp;gclid=EAIaIQobChMIw4DxkMv17AIVjAWRCh2SoQNJEAYYASABEgKk8fD_BwE" TargetMode="External"/><Relationship Id="rId253" Type="http://schemas.openxmlformats.org/officeDocument/2006/relationships/hyperlink" Target="https://www.walmart.com.ar/pimienta-blanca-grano-alicante-25-gr/p" TargetMode="External"/><Relationship Id="rId274" Type="http://schemas.openxmlformats.org/officeDocument/2006/relationships/hyperlink" Target="https://www.walmart.com.ar/almidon-de-maiz-maizena-520gr/p" TargetMode="External"/><Relationship Id="rId295" Type="http://schemas.openxmlformats.org/officeDocument/2006/relationships/hyperlink" Target="https://supermercado.carrefour.com.ar/cacao-en-polvo-toddy-extremo-800-g.html" TargetMode="External"/><Relationship Id="rId309" Type="http://schemas.openxmlformats.org/officeDocument/2006/relationships/hyperlink" Target="https://www.casa-segal.com/producto/taragui-te-saquitos-x-100u/" TargetMode="External"/><Relationship Id="rId460" Type="http://schemas.openxmlformats.org/officeDocument/2006/relationships/printerSettings" Target="../printerSettings/printerSettings1.bin"/><Relationship Id="rId27" Type="http://schemas.openxmlformats.org/officeDocument/2006/relationships/hyperlink" Target="https://www.dinoonline.com.ar/super/producto/tapa-para-empanada-la-italiana-criollas-para-freir-y-horno-x-330-gr-x-12-un/_/A-3320025-3320025-s" TargetMode="External"/><Relationship Id="rId48" Type="http://schemas.openxmlformats.org/officeDocument/2006/relationships/hyperlink" Target="https://www.veadigital.com.ar/prod/84850/fideos-tallarines-canale-500-gr" TargetMode="External"/><Relationship Id="rId69" Type="http://schemas.openxmlformats.org/officeDocument/2006/relationships/hyperlink" Target="https://articulo.mercadolibre.com.ar/MLA-882183342-milanesas-de-pollo-premium-hechas-con-pollo-de-campo-unicas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78243097&amp;matt_product_id=MLA882183342&amp;matt_product_partition_id=324505042224&amp;matt_target_id=pla-324505042224&amp;gclid=EAIaIQobChMI4uGw-ojk7AIVTwWRCh2npQvIEAYYAyABEgLKRPD_BwE" TargetMode="External"/><Relationship Id="rId113" Type="http://schemas.openxmlformats.org/officeDocument/2006/relationships/hyperlink" Target="https://www.cotodigital3.com.ar/sitios/cdigi/producto/-medialuna-mantprempro-coto--1-uni/_/A-00043499-00043499-200" TargetMode="External"/><Relationship Id="rId134" Type="http://schemas.openxmlformats.org/officeDocument/2006/relationships/hyperlink" Target="https://www.cotodigital3.com.ar/sitios/cdigi/producto/-polvo-para-hornear-royal-frasco-100-gr/_/A-00060773-00060773-200" TargetMode="External"/><Relationship Id="rId320" Type="http://schemas.openxmlformats.org/officeDocument/2006/relationships/hyperlink" Target="https://www.superacasa.com.ar/inicio/140-sal-fina-el-dique-x-500g-7797470000212.html" TargetMode="External"/><Relationship Id="rId80" Type="http://schemas.openxmlformats.org/officeDocument/2006/relationships/hyperlink" Target="https://www.cotodigital3.com.ar/sitios/cdigi/producto/-maiz-dulce-enteros-coto-lata-340-gr/_/A-00056615-00056615-200" TargetMode="External"/><Relationship Id="rId155" Type="http://schemas.openxmlformats.org/officeDocument/2006/relationships/hyperlink" Target="https://www.walmart.com.ar/choclo-amarillo-cremoso-inalpa-350-gr/p" TargetMode="External"/><Relationship Id="rId176" Type="http://schemas.openxmlformats.org/officeDocument/2006/relationships/hyperlink" Target="https://www.dinoonline.com.ar/super/producto/tomate-triturado-agrosabor-x-950-gr/_/A-2350080-2350080-s" TargetMode="External"/><Relationship Id="rId197" Type="http://schemas.openxmlformats.org/officeDocument/2006/relationships/hyperlink" Target="https://www.dinoonline.com.ar/super/producto/coctel-cumana-5-frutas-x-3-kg/_/A-2070039-2070039-s" TargetMode="External"/><Relationship Id="rId341" Type="http://schemas.openxmlformats.org/officeDocument/2006/relationships/hyperlink" Target="https://modomarket.com/6306-inicio/-semola-lucchetti-vitina-clasica-x-500-gr-.html" TargetMode="External"/><Relationship Id="rId362" Type="http://schemas.openxmlformats.org/officeDocument/2006/relationships/hyperlink" Target="https://www.cotodigital3.com.ar/sitios/cdigi/producto/-ravioles-pollo-verd-poc-la-saltena-bli-500-grm/_/A-00299062-00299062-200" TargetMode="External"/><Relationship Id="rId383" Type="http://schemas.openxmlformats.org/officeDocument/2006/relationships/hyperlink" Target="https://www.veadigital.com.ar/prod/343399/pan-rallado-caserita-vita-1-kg" TargetMode="External"/><Relationship Id="rId418" Type="http://schemas.openxmlformats.org/officeDocument/2006/relationships/hyperlink" Target="https://supermercado.carrefour.com.ar/filet-de-merluza-fresco-sin-espinas-x-kg.html" TargetMode="External"/><Relationship Id="rId439" Type="http://schemas.openxmlformats.org/officeDocument/2006/relationships/hyperlink" Target="https://www.veadigital.com.ar/prod/380784/apio-por-u" TargetMode="External"/><Relationship Id="rId201" Type="http://schemas.openxmlformats.org/officeDocument/2006/relationships/hyperlink" Target="https://www.walmart.com.ar/vinagre-manzana-dos-anclas-1-lt/p" TargetMode="External"/><Relationship Id="rId222" Type="http://schemas.openxmlformats.org/officeDocument/2006/relationships/hyperlink" Target="https://www.aptoparaceliacos.com.ar/producto/pergola-condimento-para-arroz-25grs/" TargetMode="External"/><Relationship Id="rId243" Type="http://schemas.openxmlformats.org/officeDocument/2006/relationships/hyperlink" Target="https://www.cotodigital3.com.ar/sitios/cdigi/producto/-oregano-alicante---sobre-50-gr/_/A-00265266-00265266-200" TargetMode="External"/><Relationship Id="rId264" Type="http://schemas.openxmlformats.org/officeDocument/2006/relationships/hyperlink" Target="https://www.cotodigital3.com.ar/sitios/cdigi/producto/-provenzal-alicante-ajo-y-perejil-sobre-50-gr/_/A-00262817-00262817-200" TargetMode="External"/><Relationship Id="rId285" Type="http://schemas.openxmlformats.org/officeDocument/2006/relationships/hyperlink" Target="https://articulo.mercadolibre.com.ar/MLA-828588210-porotos-alubia-x-1-kg-porotos-blancos-frijoles-distribuidor-_JM" TargetMode="External"/><Relationship Id="rId450" Type="http://schemas.openxmlformats.org/officeDocument/2006/relationships/hyperlink" Target="https://www.veadigital.com.ar/prod/139870/pimiento-rojo-por-kg" TargetMode="External"/><Relationship Id="rId17" Type="http://schemas.openxmlformats.org/officeDocument/2006/relationships/hyperlink" Target="http://maxiconsumo.com/sucursal_capital/arroz-lucchetti-parbolado-bolsa-1-kg-18160.html" TargetMode="External"/><Relationship Id="rId38" Type="http://schemas.openxmlformats.org/officeDocument/2006/relationships/hyperlink" Target="http://maxiconsumo.com/sucursal_capital/caballa-marolio-natural-380-gr-2976.html" TargetMode="External"/><Relationship Id="rId59" Type="http://schemas.openxmlformats.org/officeDocument/2006/relationships/hyperlink" Target="https://supermercado.carrefour.com.ar/peceto-de-novillito-x-kg-8.html" TargetMode="External"/><Relationship Id="rId103" Type="http://schemas.openxmlformats.org/officeDocument/2006/relationships/hyperlink" Target="http://maxiconsumo.com/sucursal_capital/catalog/product/view/id/254/s/fideos-lucchetti-dedalitos-500-gr-30803/category/247/" TargetMode="External"/><Relationship Id="rId124" Type="http://schemas.openxmlformats.org/officeDocument/2006/relationships/hyperlink" Target="https://www.cotodigital3.com.ar/sitios/cdigi/producto/-gallsin-sal--granix-paq-185-grm/_/A-00001099-00001099-200" TargetMode="External"/><Relationship Id="rId310" Type="http://schemas.openxmlformats.org/officeDocument/2006/relationships/hyperlink" Target="https://www.cotodigital3.com.ar/sitios/cdigi/producto/-te-green-hills-caja-100-saquitos/_/A-00001171-00001171-200" TargetMode="External"/><Relationship Id="rId70" Type="http://schemas.openxmlformats.org/officeDocument/2006/relationships/hyperlink" Target="https://supermercado.carrefour.com.ar/milanesa-de-pollo-congelada-x-kg.html" TargetMode="External"/><Relationship Id="rId91" Type="http://schemas.openxmlformats.org/officeDocument/2006/relationships/hyperlink" Target="https://supermercado.carrefour.com.ar/catalogsearch/result/?q=arroz+parboil" TargetMode="External"/><Relationship Id="rId145" Type="http://schemas.openxmlformats.org/officeDocument/2006/relationships/hyperlink" Target="https://articulo.mercadolibre.com.ar/MLA-850640834-azucar-en-sobres-individuales-800-unidades-cafe-ruiz-_JM" TargetMode="External"/><Relationship Id="rId166" Type="http://schemas.openxmlformats.org/officeDocument/2006/relationships/hyperlink" Target="https://articulo.mercadolibre.com.ar/MLA-874085928-extracto-de-tomate-triturado-okey-145-gr-_JM" TargetMode="External"/><Relationship Id="rId187" Type="http://schemas.openxmlformats.org/officeDocument/2006/relationships/hyperlink" Target="https://www.dinoonline.com.ar/super/producto/anana-cumana-en-trozos-x-3-kg/_/A-2060027-2060027-s;jsessionid=M9qdtSgAt7gPSkpCcFUWlSdUgSZoZwS4RvyY_z4uNKnkQNncsJjM!-1347527005" TargetMode="External"/><Relationship Id="rId331" Type="http://schemas.openxmlformats.org/officeDocument/2006/relationships/hyperlink" Target="https://www.veadigital.com.ar/prod/507573/gelatina-exquisita-frambuesa-40-gr" TargetMode="External"/><Relationship Id="rId352" Type="http://schemas.openxmlformats.org/officeDocument/2006/relationships/hyperlink" Target="https://www.walmart.com.ar/malta-fortificada-el-pocillo-500gr/p" TargetMode="External"/><Relationship Id="rId373" Type="http://schemas.openxmlformats.org/officeDocument/2006/relationships/hyperlink" Target="https://www.walmart.com.ar/mermelada-damasco-la-campagnola-454-gr/p" TargetMode="External"/><Relationship Id="rId394" Type="http://schemas.openxmlformats.org/officeDocument/2006/relationships/hyperlink" Target="https://www.cotodigital3.com.ar/sitios/cdigi/browse/_/N-1qg3yau?Dy=1&amp;Nf=product.endDate%7CGTEQ%2B1.6049664E12%7C%7Cproduct.startDate%7CLTEQ%2B1.6049664E12&amp;Nr=AND(product.sDisp_200%3A1004%2Cproduct.language%3Aespa%C3%B1ol%2COR(product.siteId%3ACotoDigital))" TargetMode="External"/><Relationship Id="rId408" Type="http://schemas.openxmlformats.org/officeDocument/2006/relationships/hyperlink" Target="https://www.dinoonline.com.ar/super/producto/leche-en-polvo-purisima-reducida-en-lactosa-x-400-gr/_/A-2040232-2040232-s" TargetMode="External"/><Relationship Id="rId429" Type="http://schemas.openxmlformats.org/officeDocument/2006/relationships/hyperlink" Target="https://www.dinoonline.com.ar/super/producto/manteca-la-paulina-pan-x-500-gr/_/A-3261127-3261127-s" TargetMode="External"/><Relationship Id="rId1" Type="http://schemas.openxmlformats.org/officeDocument/2006/relationships/hyperlink" Target="https://www.cotodigital3.com.ar/sitios/cdigi/producto/-peceto-x-kg/_/A-00042319-00042319-200" TargetMode="External"/><Relationship Id="rId212" Type="http://schemas.openxmlformats.org/officeDocument/2006/relationships/hyperlink" Target="https://newgarden.com.ar/canela-en-rama-x-100-g.html" TargetMode="External"/><Relationship Id="rId233" Type="http://schemas.openxmlformats.org/officeDocument/2006/relationships/hyperlink" Target="https://www.cotodigital3.com.ar/sitios/cdigi/producto/-laurel-en-hojas-alicante---sobre-10-gr/_/A-00164361-00164361-200" TargetMode="External"/><Relationship Id="rId254" Type="http://schemas.openxmlformats.org/officeDocument/2006/relationships/hyperlink" Target="https://www.cotodigital3.com.ar/sitios/cdigi/producto/-pimienta-blanca-molida-alicante---sobre-25-gr/_/A-00265219-00265219-200" TargetMode="External"/><Relationship Id="rId440" Type="http://schemas.openxmlformats.org/officeDocument/2006/relationships/hyperlink" Target="https://www.veadigital.com.ar/prod/71307/naranja-ombligo-por-kg" TargetMode="External"/><Relationship Id="rId28" Type="http://schemas.openxmlformats.org/officeDocument/2006/relationships/hyperlink" Target="https://supermercado.carrefour.com.ar/catalogsearch/result/?q=empanada+mendia" TargetMode="External"/><Relationship Id="rId49" Type="http://schemas.openxmlformats.org/officeDocument/2006/relationships/hyperlink" Target="http://maxiconsumo.com/sucursal_capital/catalog/product/view/id/2621/s/cafe-la-virginia-instantaneo-suave-170-gr-23606/category/70/" TargetMode="External"/><Relationship Id="rId114" Type="http://schemas.openxmlformats.org/officeDocument/2006/relationships/hyperlink" Target="https://supermercado.carrefour.com.ar/medialunas-con-manteca-12-u.html" TargetMode="External"/><Relationship Id="rId275" Type="http://schemas.openxmlformats.org/officeDocument/2006/relationships/hyperlink" Target="https://www.casa-segal.com/producto/lentejas-la-abadia-400g/" TargetMode="External"/><Relationship Id="rId296" Type="http://schemas.openxmlformats.org/officeDocument/2006/relationships/hyperlink" Target="https://modomarket.com/6306-inicio/-semola-lucchetti-vitina-clasica-x-500-gr-.html" TargetMode="External"/><Relationship Id="rId300" Type="http://schemas.openxmlformats.org/officeDocument/2006/relationships/hyperlink" Target="https://www.cotodigital3.com.ar/sitios/cdigi/producto/-yerba-mate-taragui-con-palo-paquete-500-gr/_/A-00258026-00258026-200?gclid=EAIaIQobChMI78vR-fT17AIVFQmRCh0srw2qEAAYASAAEgLCvPD_BwE" TargetMode="External"/><Relationship Id="rId60" Type="http://schemas.openxmlformats.org/officeDocument/2006/relationships/hyperlink" Target="https://www.veadigital.com.ar/prod/79040/vac%C3%ADo-de-novillito-por-kg" TargetMode="External"/><Relationship Id="rId81" Type="http://schemas.openxmlformats.org/officeDocument/2006/relationships/hyperlink" Target="https://www.cotodigital3.com.ar/sitios/cdigi/producto/-choclo-blanco-ciudad-del-lago-cremoso-lata-350-gr/_/A-00126281-00126281-200" TargetMode="External"/><Relationship Id="rId135" Type="http://schemas.openxmlformats.org/officeDocument/2006/relationships/hyperlink" Target="https://www.cotodigital3.com.ar/sitios/cdigi/producto/-huevo-blanco-grand--cja-6-uni/_/A-00022863-00022863-200" TargetMode="External"/><Relationship Id="rId156" Type="http://schemas.openxmlformats.org/officeDocument/2006/relationships/hyperlink" Target="https://www.dinoonline.com.ar/super/producto/choclo-inalpa-cremoso-amarillo-x-350-gr/_/A-2370033-2370033-s" TargetMode="External"/><Relationship Id="rId177" Type="http://schemas.openxmlformats.org/officeDocument/2006/relationships/hyperlink" Target="https://www.hiperlibertad.com.ar/tomate-triturado-tiempo-libre-botella-x-950-gr/p" TargetMode="External"/><Relationship Id="rId198" Type="http://schemas.openxmlformats.org/officeDocument/2006/relationships/hyperlink" Target="https://www.walmart.com.ar/vinagre-manzana-dos-anclas-500-cc/p" TargetMode="External"/><Relationship Id="rId321" Type="http://schemas.openxmlformats.org/officeDocument/2006/relationships/hyperlink" Target="https://www.walmart.com.ar/sal-fina-dos-estrellas-500-gr/p" TargetMode="External"/><Relationship Id="rId342" Type="http://schemas.openxmlformats.org/officeDocument/2006/relationships/hyperlink" Target="https://supermercado.carrefour.com.ar/catalogsearch/result/?q=VITINA" TargetMode="External"/><Relationship Id="rId363" Type="http://schemas.openxmlformats.org/officeDocument/2006/relationships/hyperlink" Target="https://www.walmart.com.ar/ravioles-4-quesos-la-saltena-500-gr/p" TargetMode="External"/><Relationship Id="rId384" Type="http://schemas.openxmlformats.org/officeDocument/2006/relationships/hyperlink" Target="https://www.walmart.com.ar/pan-rallado-lucchetti-x-1-kg/p" TargetMode="External"/><Relationship Id="rId419" Type="http://schemas.openxmlformats.org/officeDocument/2006/relationships/hyperlink" Target="https://www.cotodigital3.com.ar/sitios/cdigi/producto/-muslo-sin-piel-x-kg/_/A-00046363-00046363-200" TargetMode="External"/><Relationship Id="rId202" Type="http://schemas.openxmlformats.org/officeDocument/2006/relationships/hyperlink" Target="https://www.cotodigital3.com.ar/sitios/cdigi/producto/-vinagre-manzana-dos-anclas-pet-1-ltr/_/A-00169039-00169039-200" TargetMode="External"/><Relationship Id="rId223" Type="http://schemas.openxmlformats.org/officeDocument/2006/relationships/hyperlink" Target="https://articulo.mercadolibre.com.ar/MLA-882992500-curcuma-pura-en-polvo-1-kilo-_JM" TargetMode="External"/><Relationship Id="rId244" Type="http://schemas.openxmlformats.org/officeDocument/2006/relationships/hyperlink" Target="https://articulo.mercadolibre.com.ar/MLA-874439988-pimenton-dulce-por-kilo-el-mas-aromatico-y-fresco-_JM" TargetMode="External"/><Relationship Id="rId430" Type="http://schemas.openxmlformats.org/officeDocument/2006/relationships/hyperlink" Target="http://maxiconsumo.com/sucursal_azul/manteca-la-paulina-500-gr-17037.html" TargetMode="External"/><Relationship Id="rId18" Type="http://schemas.openxmlformats.org/officeDocument/2006/relationships/hyperlink" Target="https://www.dinoonline.com.ar/super/producto/arroz-lucchetti-parboil-x-1-kg/_/A-2290210-2290210-s" TargetMode="External"/><Relationship Id="rId39" Type="http://schemas.openxmlformats.org/officeDocument/2006/relationships/hyperlink" Target="https://www.ceprosg.com.ar/producto/choclo-cremoso-blanco-la-banda-x-340-g/" TargetMode="External"/><Relationship Id="rId265" Type="http://schemas.openxmlformats.org/officeDocument/2006/relationships/hyperlink" Target="https://www.veadigital.com.ar/prod/35220/provenzal-alicante-50-gr" TargetMode="External"/><Relationship Id="rId286" Type="http://schemas.openxmlformats.org/officeDocument/2006/relationships/hyperlink" Target="https://articulo.mercadolibre.com.ar/MLA-877170628-porotos-alubia-extra-x-1kg-_JM" TargetMode="External"/><Relationship Id="rId451" Type="http://schemas.openxmlformats.org/officeDocument/2006/relationships/hyperlink" Target="https://www.veadigital.com.ar/prod/72077/remolacha-por-kg" TargetMode="External"/><Relationship Id="rId50" Type="http://schemas.openxmlformats.org/officeDocument/2006/relationships/hyperlink" Target="https://supermercado.carrefour.com.ar/fideos-coditos-canale-500-g.html" TargetMode="External"/><Relationship Id="rId104" Type="http://schemas.openxmlformats.org/officeDocument/2006/relationships/hyperlink" Target="https://supermercado.carrefour.com.ar/almacen/pastas-secas/fideos-mostachol-la-providencia-500-g.html" TargetMode="External"/><Relationship Id="rId125" Type="http://schemas.openxmlformats.org/officeDocument/2006/relationships/hyperlink" Target="https://www.walmart.com.ar/harina-leudante-vitazinc-blancaflor-1kg/p" TargetMode="External"/><Relationship Id="rId146" Type="http://schemas.openxmlformats.org/officeDocument/2006/relationships/hyperlink" Target="https://www.ceprosg.com.ar/producto/arvejas-sec-remojadas-caracas-x-2950-gr/" TargetMode="External"/><Relationship Id="rId167" Type="http://schemas.openxmlformats.org/officeDocument/2006/relationships/hyperlink" Target="https://articulo.mercadolibre.com.ar/MLA-806678389-pure-de-papa-instantaneo-x-1kg-el-mejor-_JM" TargetMode="External"/><Relationship Id="rId188" Type="http://schemas.openxmlformats.org/officeDocument/2006/relationships/hyperlink" Target="https://articulo.mercadolibre.com.ar/MLA-874088993-anana-en-trozos-coinco-3-kg-_JM" TargetMode="External"/><Relationship Id="rId311" Type="http://schemas.openxmlformats.org/officeDocument/2006/relationships/hyperlink" Target="https://www.veadigital.com.ar/prod/584/t%C3%A9-taragui-tilo-25-saquitos" TargetMode="External"/><Relationship Id="rId332" Type="http://schemas.openxmlformats.org/officeDocument/2006/relationships/hyperlink" Target="https://www.walmart.com.ar/gelatina-frambuesa-vit-y-zinc-exquisita-x-50gr-2/p" TargetMode="External"/><Relationship Id="rId353" Type="http://schemas.openxmlformats.org/officeDocument/2006/relationships/hyperlink" Target="https://articulo.mercadolibre.com.ar/MLA-886264226-malta-el-pocillo-500-grs-_JM" TargetMode="External"/><Relationship Id="rId374" Type="http://schemas.openxmlformats.org/officeDocument/2006/relationships/hyperlink" Target="https://www.cotodigital3.com.ar/sitios/cdigi/producto/-mermelada-naranja-arcor-frasco-454-gr/_/A-00010663-00010663-200" TargetMode="External"/><Relationship Id="rId395" Type="http://schemas.openxmlformats.org/officeDocument/2006/relationships/hyperlink" Target="https://www.veadigital.com.ar/prod/65955/yogur-entero-ilolay-bebible-vainilla-sachet-1-lt" TargetMode="External"/><Relationship Id="rId409" Type="http://schemas.openxmlformats.org/officeDocument/2006/relationships/hyperlink" Target="https://www.laserenisimavaatucasa.com.ar/producto/leche-en-polvo-entera-zero-lactosa-la-serenisima-400-gr/" TargetMode="External"/><Relationship Id="rId71" Type="http://schemas.openxmlformats.org/officeDocument/2006/relationships/hyperlink" Target="http://www.central-x.com.ar/producto/galletas-crackers/" TargetMode="External"/><Relationship Id="rId92" Type="http://schemas.openxmlformats.org/officeDocument/2006/relationships/hyperlink" Target="https://www.walmart.com.ar/arroz-parboil-molinos-ala-1-kg-2/p" TargetMode="External"/><Relationship Id="rId213" Type="http://schemas.openxmlformats.org/officeDocument/2006/relationships/hyperlink" Target="https://articulo.mercadolibre.com.ar/MLA-854298598-canela-en-rama-50-g-_JM" TargetMode="External"/><Relationship Id="rId234" Type="http://schemas.openxmlformats.org/officeDocument/2006/relationships/hyperlink" Target="https://www.dinoonline.com.ar/super/producto/esencia-de-vainilla-alicante-x-100-cc/_/A-2160211-2160211-s" TargetMode="External"/><Relationship Id="rId420" Type="http://schemas.openxmlformats.org/officeDocument/2006/relationships/hyperlink" Target="https://www.walmart.com.ar/muslos-al-vacio-granja-tres-arroyos-400gr/p" TargetMode="External"/><Relationship Id="rId2" Type="http://schemas.openxmlformats.org/officeDocument/2006/relationships/hyperlink" Target="https://www.dinoonline.com.ar/super/producto/harina-canuelas-000--x-1-kg/_/A-3230082-3230082-s" TargetMode="External"/><Relationship Id="rId29" Type="http://schemas.openxmlformats.org/officeDocument/2006/relationships/hyperlink" Target="https://www.dinoonline.com.ar/super/producto/tapa-para-pascualina-la-italiana-hojaldre-x-420-gr-x-2-un/_/A-3320029-3320029-s" TargetMode="External"/><Relationship Id="rId255" Type="http://schemas.openxmlformats.org/officeDocument/2006/relationships/hyperlink" Target="https://diaonline.supermercadosdia.com.ar/pimienta-blanca-molida-dia-25-gr-39762/p" TargetMode="External"/><Relationship Id="rId276" Type="http://schemas.openxmlformats.org/officeDocument/2006/relationships/hyperlink" Target="https://www.cotodigital3.com.ar/sitios/cdigi/producto/-lentejas-coto-bolsa-400-gr/_/A-00171605-00171605-200" TargetMode="External"/><Relationship Id="rId297" Type="http://schemas.openxmlformats.org/officeDocument/2006/relationships/hyperlink" Target="https://supermercado.carrefour.com.ar/catalogsearch/result/?q=VITINA" TargetMode="External"/><Relationship Id="rId441" Type="http://schemas.openxmlformats.org/officeDocument/2006/relationships/hyperlink" Target="https://www.veadigital.com.ar/prod/72342/batata-por-kg" TargetMode="External"/><Relationship Id="rId40" Type="http://schemas.openxmlformats.org/officeDocument/2006/relationships/hyperlink" Target="https://www.cotodigital3.com.ar/sitios/cdigi/producto/-choclo-ciudad-del-lago-cremoso-lata-350-gr/_/A-00126280-00126280-200" TargetMode="External"/><Relationship Id="rId115" Type="http://schemas.openxmlformats.org/officeDocument/2006/relationships/hyperlink" Target="https://tiendalaamistad.com.ar/tienda/desayuno-y-merienda/galletitas/maurita-crackers-130-gr/" TargetMode="External"/><Relationship Id="rId136" Type="http://schemas.openxmlformats.org/officeDocument/2006/relationships/hyperlink" Target="https://www.walmart.com.ar/huevo-blanco-grandes-great-value-6-u/p" TargetMode="External"/><Relationship Id="rId157" Type="http://schemas.openxmlformats.org/officeDocument/2006/relationships/hyperlink" Target="https://articulo.mercadolibre.com.ar/MLA-860180819-mermeladas-individuales-sabor-durazno-120-potes-de-20g-cu-_JM" TargetMode="External"/><Relationship Id="rId178" Type="http://schemas.openxmlformats.org/officeDocument/2006/relationships/hyperlink" Target="https://www.walmart.com.ar/cereales-keloggs-zucaritas-copos-azucarados-x-700-gr/p" TargetMode="External"/><Relationship Id="rId301" Type="http://schemas.openxmlformats.org/officeDocument/2006/relationships/hyperlink" Target="https://www.veadigital.com.ar/prod/189396/yerba-mate-playadito-con-palo-500-gr" TargetMode="External"/><Relationship Id="rId322" Type="http://schemas.openxmlformats.org/officeDocument/2006/relationships/hyperlink" Target="https://www.veadigital.com.ar/prod/1652/sal-fina-celusal-500-gr" TargetMode="External"/><Relationship Id="rId343" Type="http://schemas.openxmlformats.org/officeDocument/2006/relationships/hyperlink" Target="https://www.dinoonline.com.ar/super/producto/trigo-burgol-egran-x-500-gr/_/A-2510055-2510055-s" TargetMode="External"/><Relationship Id="rId364" Type="http://schemas.openxmlformats.org/officeDocument/2006/relationships/hyperlink" Target="https://www.veadigital.com.ar/prod/203115/aceite-de-girasol-natura-900-ml" TargetMode="External"/><Relationship Id="rId61" Type="http://schemas.openxmlformats.org/officeDocument/2006/relationships/hyperlink" Target="https://supermercado.carrefour.com.ar/carnes-y-pescados/pollo-y-granja/pollo-campos-de-areco-x-kg.html" TargetMode="External"/><Relationship Id="rId82" Type="http://schemas.openxmlformats.org/officeDocument/2006/relationships/hyperlink" Target="https://www.dinoonline.com.ar/super/producto/choclo-inalpa-cremoso-blanco-x-350-gr/_/A-2370019-2370019-s" TargetMode="External"/><Relationship Id="rId199" Type="http://schemas.openxmlformats.org/officeDocument/2006/relationships/hyperlink" Target="https://www.cotodigital3.com.ar/sitios/cdigi/producto/-vinagre-manzana-dos-anclas-pet-500-cmq/_/A-00135311-00135311-200" TargetMode="External"/><Relationship Id="rId203" Type="http://schemas.openxmlformats.org/officeDocument/2006/relationships/hyperlink" Target="https://www.dinoonline.com.ar/super/producto/vinagre-de-manzana-favinco-x-1-lt/_/A-2310090-2310090-s" TargetMode="External"/><Relationship Id="rId385" Type="http://schemas.openxmlformats.org/officeDocument/2006/relationships/hyperlink" Target="https://www.cotodigital3.com.ar/sitios/cdigi/browse/_/N-1204zd9?Dy=1&amp;Nf=product.endDate%7CGTEQ%2B1.6049664E12%7C%7Cproduct.startDate%7CLTEQ%2B1.6049664E12&amp;Nr=AND(product.sDisp_200%3A1004%2Cproduct.language%3Aespa%C3%B1ol%2COR(product.siteId%3ACotoDigital))" TargetMode="External"/><Relationship Id="rId19" Type="http://schemas.openxmlformats.org/officeDocument/2006/relationships/hyperlink" Target="http://maxiconsumo.com/sucursal_capital/polenta-marolio-500-gr-19064.html" TargetMode="External"/><Relationship Id="rId224" Type="http://schemas.openxmlformats.org/officeDocument/2006/relationships/hyperlink" Target="https://articulo.mercadolibre.com.ar/MLA-883381875-curcuma-por-kilo-_JM" TargetMode="External"/><Relationship Id="rId245" Type="http://schemas.openxmlformats.org/officeDocument/2006/relationships/hyperlink" Target="https://articulo.mercadolibre.com.ar/MLA-873150670-pimenton-condimento-irina-bolsa-por-kilo-villa-devoto-_JM" TargetMode="External"/><Relationship Id="rId266" Type="http://schemas.openxmlformats.org/officeDocument/2006/relationships/hyperlink" Target="https://www.dinoonline.com.ar/super/producto/provenzal-yuspe-x-50-gr/_/A-2480254-2480254-s" TargetMode="External"/><Relationship Id="rId287" Type="http://schemas.openxmlformats.org/officeDocument/2006/relationships/hyperlink" Target="https://articulo.mercadolibre.com.ar/MLA-783702008-cacao-amargo-puro-en-polvo-1-kg-sin-azucar-ni-agregados-_JM" TargetMode="External"/><Relationship Id="rId410" Type="http://schemas.openxmlformats.org/officeDocument/2006/relationships/hyperlink" Target="https://shop.nestle.com.ar/products/svelty-0-lactosa" TargetMode="External"/><Relationship Id="rId431" Type="http://schemas.openxmlformats.org/officeDocument/2006/relationships/hyperlink" Target="https://alysermarket.com/products/manteca-paulina-x-500-g" TargetMode="External"/><Relationship Id="rId452" Type="http://schemas.openxmlformats.org/officeDocument/2006/relationships/hyperlink" Target="https://www.veadigital.com.ar/prod/72078/repollo-blanco-por-kg" TargetMode="External"/><Relationship Id="rId30" Type="http://schemas.openxmlformats.org/officeDocument/2006/relationships/hyperlink" Target="https://supermercado.carrefour.com.ar/catalogsearch/result/?q=pascualina+mendia" TargetMode="External"/><Relationship Id="rId105" Type="http://schemas.openxmlformats.org/officeDocument/2006/relationships/hyperlink" Target="https://www.walmart.com.ar/fideos-tirabuzon-terrabuzi-500gr/p" TargetMode="External"/><Relationship Id="rId126" Type="http://schemas.openxmlformats.org/officeDocument/2006/relationships/hyperlink" Target="https://supermercado.laanonimaonline.com/almacen/almacen/harina-leudante-blancaflor-x-1-kg/art_265/" TargetMode="External"/><Relationship Id="rId147" Type="http://schemas.openxmlformats.org/officeDocument/2006/relationships/hyperlink" Target="http://138.197.82.64/enventa-arvejas-remojadas-cumana-x-2950-gr_SPA806406037" TargetMode="External"/><Relationship Id="rId168" Type="http://schemas.openxmlformats.org/officeDocument/2006/relationships/hyperlink" Target="https://articulo.mercadolibre.com.ar/MLA-880077289-pure-de-papas-maggi-x-200gr-_JM" TargetMode="External"/><Relationship Id="rId312" Type="http://schemas.openxmlformats.org/officeDocument/2006/relationships/hyperlink" Target="https://www.walmart.com.ar/te-tilo-en-saquitos-taragui-25-sq/p" TargetMode="External"/><Relationship Id="rId333" Type="http://schemas.openxmlformats.org/officeDocument/2006/relationships/hyperlink" Target="https://www.cotodigital3.com.ar/sitios/cdigi/producto/-gelatina-exquisita-frambuesa----caja-40-gr/_/A-00260381-00260381-200" TargetMode="External"/><Relationship Id="rId354" Type="http://schemas.openxmlformats.org/officeDocument/2006/relationships/hyperlink" Target="https://www.veadigital.com.ar/prod/583/t%C3%A9-taragui--boldo-25-saquitos" TargetMode="External"/><Relationship Id="rId51" Type="http://schemas.openxmlformats.org/officeDocument/2006/relationships/hyperlink" Target="https://www.casa-segal.com/producto/almidon-de-maiz-1-kilo-don-emilio/" TargetMode="External"/><Relationship Id="rId72" Type="http://schemas.openxmlformats.org/officeDocument/2006/relationships/hyperlink" Target="https://articulo.mercadolibre.com.ar/MLA-865044468-crackers-galletitas-sin-tacc-banda-naranja-_JM" TargetMode="External"/><Relationship Id="rId93" Type="http://schemas.openxmlformats.org/officeDocument/2006/relationships/hyperlink" Target="https://www.walmart.com.ar/semola-egran-500gr/p" TargetMode="External"/><Relationship Id="rId189" Type="http://schemas.openxmlformats.org/officeDocument/2006/relationships/hyperlink" Target="https://articulo.mercadolibre.com.ar/MLA-778490382-anana-trozo-cumana-x-3kg-dist-el-almacen-_JM" TargetMode="External"/><Relationship Id="rId375" Type="http://schemas.openxmlformats.org/officeDocument/2006/relationships/hyperlink" Target="https://www.walmart.com.ar/arroz-doble-ala-1-kg/p" TargetMode="External"/><Relationship Id="rId396" Type="http://schemas.openxmlformats.org/officeDocument/2006/relationships/hyperlink" Target="https://www.cotodigital3.com.ar/sitios/cdigi/producto/-yogur-entero-ilolay-vainilla-bebible-1-kg/_/A-00013922-00013922-200" TargetMode="External"/><Relationship Id="rId3" Type="http://schemas.openxmlformats.org/officeDocument/2006/relationships/hyperlink" Target="https://www.dinoonline.com.ar/super/producto/lentejas-inalpa-x-350-gr/_/A-2510031-2510031-s" TargetMode="External"/><Relationship Id="rId214" Type="http://schemas.openxmlformats.org/officeDocument/2006/relationships/hyperlink" Target="http://www.dieteticaboyaca.com/especias/39-canela-en-rama.html" TargetMode="External"/><Relationship Id="rId235" Type="http://schemas.openxmlformats.org/officeDocument/2006/relationships/hyperlink" Target="https://www.walmart.com.ar/nuez-moscada-alicante-entera-20-gr/p" TargetMode="External"/><Relationship Id="rId256" Type="http://schemas.openxmlformats.org/officeDocument/2006/relationships/hyperlink" Target="https://articulo.mercadolibre.com.ar/MLA-760940801-pimienta-negra-en-granos-bolsa-x-1-kilo-_JM" TargetMode="External"/><Relationship Id="rId277" Type="http://schemas.openxmlformats.org/officeDocument/2006/relationships/hyperlink" Target="https://www.walmart.com.ar/arroz-y-legumbres/legumbres/lentejas" TargetMode="External"/><Relationship Id="rId298" Type="http://schemas.openxmlformats.org/officeDocument/2006/relationships/hyperlink" Target="https://articulo.mercadolibre.com.ar/MLA-864133977-mate-cocido-la-virginia-litoral-50-saquitos-ensobrados-_JM" TargetMode="External"/><Relationship Id="rId400" Type="http://schemas.openxmlformats.org/officeDocument/2006/relationships/hyperlink" Target="https://articulo.mercadolibre.com.ar/MLA-873082920-avena-arrollada-instan-x-500-gr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43289975&amp;matt_product_id=MLA873082920&amp;matt_product_partition_id=324505042224&amp;matt_target_id=pla-324505042224&amp;gclid=EAIaIQobChMIkuiyw4D77AIVVQWRCh3EBwtPEAQYBCABEgLbe_D_BwE" TargetMode="External"/><Relationship Id="rId421" Type="http://schemas.openxmlformats.org/officeDocument/2006/relationships/hyperlink" Target="https://www.lareinacorrientes.com.ar/producto/carre-de-cerdo/" TargetMode="External"/><Relationship Id="rId442" Type="http://schemas.openxmlformats.org/officeDocument/2006/relationships/hyperlink" Target="https://www.cotodigital3.com.ar/sitios/cdigi/producto/-berenjena-n-invernaculo---xkg/_/A-00000593-00000593-200" TargetMode="External"/><Relationship Id="rId116" Type="http://schemas.openxmlformats.org/officeDocument/2006/relationships/hyperlink" Target="https://www.jumbo.com.ar/galletita-crackers-mini-don-satur-sandwich-x120g/p" TargetMode="External"/><Relationship Id="rId137" Type="http://schemas.openxmlformats.org/officeDocument/2006/relationships/hyperlink" Target="https://www.veadigital.com.ar/prod/430661/huevos-blancos-vea-bja-un-6" TargetMode="External"/><Relationship Id="rId158" Type="http://schemas.openxmlformats.org/officeDocument/2006/relationships/hyperlink" Target="https://articulo.mercadolibre.com.ar/MLA-623423066-mermelada-durazno-individuales-20-gr-hoteles-desayunos-_JM" TargetMode="External"/><Relationship Id="rId302" Type="http://schemas.openxmlformats.org/officeDocument/2006/relationships/hyperlink" Target="https://www.cotodigital3.com.ar/sitios/cdigi/producto/-mate-cocido-union-suave-caja-100-saquitos/_/A-00261213-00261213-200" TargetMode="External"/><Relationship Id="rId323" Type="http://schemas.openxmlformats.org/officeDocument/2006/relationships/hyperlink" Target="https://www.walmart.com.ar/sal-fina-dos-anclas-500-gr/p" TargetMode="External"/><Relationship Id="rId344" Type="http://schemas.openxmlformats.org/officeDocument/2006/relationships/hyperlink" Target="https://www.walmart.com.ar/trigo-pelado-egran-500-gr/p" TargetMode="External"/><Relationship Id="rId20" Type="http://schemas.openxmlformats.org/officeDocument/2006/relationships/hyperlink" Target="https://www.jumbo.com.ar/garbanzos-inalpa-x-350-gr/p" TargetMode="External"/><Relationship Id="rId41" Type="http://schemas.openxmlformats.org/officeDocument/2006/relationships/hyperlink" Target="https://articulo.mercadolibre.com.ar/MLA-822316509-mermeladas-individuales-abedul-108-unidades-x-20gr-_JM" TargetMode="External"/><Relationship Id="rId62" Type="http://schemas.openxmlformats.org/officeDocument/2006/relationships/hyperlink" Target="https://articulo.mercadolibre.com.ar/MLA-886082439-cajon-soychu-pollo-entero-fresco-kilo-1075-_JM" TargetMode="External"/><Relationship Id="rId83" Type="http://schemas.openxmlformats.org/officeDocument/2006/relationships/hyperlink" Target="https://supermercado.carrefour.com.ar/mermelada-dulcor-durazno-454-g.html" TargetMode="External"/><Relationship Id="rId179" Type="http://schemas.openxmlformats.org/officeDocument/2006/relationships/hyperlink" Target="https://www.veadigital.com.ar/prod/491465/zucaritas-700-gr" TargetMode="External"/><Relationship Id="rId365" Type="http://schemas.openxmlformats.org/officeDocument/2006/relationships/hyperlink" Target="https://www.cotodigital3.com.ar/sitios/cdigi/browse/_/N-duxy13?Dy=1&amp;Nf=product.endDate%7CGTEQ%2B1.6049664E12%7C%7Cproduct.startDate%7CLTEQ%2B1.6049664E12&amp;Nr=AND(product.sDisp_200%3A1004%2Cproduct.language%3Aespa%C3%B1ol%2COR(product.siteId%3ACotoDigital))" TargetMode="External"/><Relationship Id="rId386" Type="http://schemas.openxmlformats.org/officeDocument/2006/relationships/hyperlink" Target="https://chacinadosgomez.mitiendanube.com/productos/queso-cuartirolo-x-kilo/" TargetMode="External"/><Relationship Id="rId190" Type="http://schemas.openxmlformats.org/officeDocument/2006/relationships/hyperlink" Target="https://www.dinoonline.com.ar/super/producto/peras-cumana-x-3-kg/_/A-2110266-2110266-s" TargetMode="External"/><Relationship Id="rId204" Type="http://schemas.openxmlformats.org/officeDocument/2006/relationships/hyperlink" Target="https://modomarket.com/1498-almacen/-aji-molido-dos-anclas-x-50-gr.html" TargetMode="External"/><Relationship Id="rId225" Type="http://schemas.openxmlformats.org/officeDocument/2006/relationships/hyperlink" Target="https://articulo.mercadolibre.com.ar/MLA-604628161-curcuma-molida-x-1kg-origen-india-sin-mezcla-_JM" TargetMode="External"/><Relationship Id="rId246" Type="http://schemas.openxmlformats.org/officeDocument/2006/relationships/hyperlink" Target="https://articulo.mercadolibre.com.ar/MLA-859651191-pimenton-dulce-x-1-kg-sudamerik-argentina-_JM" TargetMode="External"/><Relationship Id="rId267" Type="http://schemas.openxmlformats.org/officeDocument/2006/relationships/hyperlink" Target="https://www.cotodigital3.com.ar/sitios/cdigi/producto/-jamon-cocido-feteado-primera-mar--1-kgm/_/A-00015241-00015241-200" TargetMode="External"/><Relationship Id="rId288" Type="http://schemas.openxmlformats.org/officeDocument/2006/relationships/hyperlink" Target="https://articulo.mercadolibre.com.ar/MLA-875974590-cacao-en-polvo-chocolate-irina-1-kg-calidad-premium-_JM" TargetMode="External"/><Relationship Id="rId411" Type="http://schemas.openxmlformats.org/officeDocument/2006/relationships/hyperlink" Target="https://www.dinoonline.com.ar/super/producto/edulcorante-hileret-sucralosa-x-400-un/_/A-2170118-2170118-s" TargetMode="External"/><Relationship Id="rId432" Type="http://schemas.openxmlformats.org/officeDocument/2006/relationships/hyperlink" Target="https://www.walmart.com.ar/queso-rallado-la-paulina-x-150-gr/p" TargetMode="External"/><Relationship Id="rId453" Type="http://schemas.openxmlformats.org/officeDocument/2006/relationships/hyperlink" Target="https://www.veadigital.com.ar/prod/72127/tomate-perita-por-kg" TargetMode="External"/><Relationship Id="rId106" Type="http://schemas.openxmlformats.org/officeDocument/2006/relationships/hyperlink" Target="https://www.veadigital.com.ar/prod/464408/fideos-guisero-molto-500-gr" TargetMode="External"/><Relationship Id="rId127" Type="http://schemas.openxmlformats.org/officeDocument/2006/relationships/hyperlink" Target="https://articulo.mercadolibre.com.ar/MLA-856907389-levadura-fresca-levasaf-paq-x-500-gr-_JM" TargetMode="External"/><Relationship Id="rId313" Type="http://schemas.openxmlformats.org/officeDocument/2006/relationships/hyperlink" Target="http://www.cotodigital3.com.ar/sitios/cdigi/producto/-te-tilo-taragui-caja-25-saquitos/_/A-00007854-00007854-200" TargetMode="External"/><Relationship Id="rId10" Type="http://schemas.openxmlformats.org/officeDocument/2006/relationships/hyperlink" Target="http://maxiconsumo.com/sucursal_mendoza/lenteja-marolio-lata-350-gr-14861.html" TargetMode="External"/><Relationship Id="rId31" Type="http://schemas.openxmlformats.org/officeDocument/2006/relationships/hyperlink" Target="https://www.cotodigital3.com.ar/sitios/cdigi/producto/-pan-rallado-preferido-bsa-1-kgm/_/A-00257847-00257847-200" TargetMode="External"/><Relationship Id="rId52" Type="http://schemas.openxmlformats.org/officeDocument/2006/relationships/hyperlink" Target="https://articulo.mercadolibre.com.ar/MLA-658024740-pollo-por-kilo-distribuidora-serio-_JM" TargetMode="External"/><Relationship Id="rId73" Type="http://schemas.openxmlformats.org/officeDocument/2006/relationships/hyperlink" Target="http://maxiconsumo.com/sucursal_azul/prepizza-veneziana-500-gr-22493.html" TargetMode="External"/><Relationship Id="rId94" Type="http://schemas.openxmlformats.org/officeDocument/2006/relationships/hyperlink" Target="https://www.jumbo.com.ar/semola-egran/p" TargetMode="External"/><Relationship Id="rId148" Type="http://schemas.openxmlformats.org/officeDocument/2006/relationships/hyperlink" Target="https://articulo.mercadolibre.com.ar/MLA-859788952-arvejas-en-lata-3-kg-cumana-_JM" TargetMode="External"/><Relationship Id="rId169" Type="http://schemas.openxmlformats.org/officeDocument/2006/relationships/hyperlink" Target="https://articulo.mercadolibre.com.ar/MLA-884387426-pure-de-papas-instantaneo-maggi-x-200g-01mercado-_JM" TargetMode="External"/><Relationship Id="rId334" Type="http://schemas.openxmlformats.org/officeDocument/2006/relationships/hyperlink" Target="https://www.dinoonline.com.ar/super/producto/gelatina-royal-cereza-light-x-25-gr/_/A-2160641-2160641-s" TargetMode="External"/><Relationship Id="rId355" Type="http://schemas.openxmlformats.org/officeDocument/2006/relationships/hyperlink" Target="https://www.cotodigital3.com.ar/sitios/cdigi/producto/-te-boldo-la-virginia-----caja-25-saquitos/_/A-00250688-00250688-200" TargetMode="External"/><Relationship Id="rId376" Type="http://schemas.openxmlformats.org/officeDocument/2006/relationships/hyperlink" Target="https://www.cotodigital3.com.ar/sitios/cdigi/producto/-arroz-doble-carolina-dos-hermanos-paquete-1-kg/_/A-00085139-00085139-200" TargetMode="External"/><Relationship Id="rId397" Type="http://schemas.openxmlformats.org/officeDocument/2006/relationships/hyperlink" Target="https://www.veadigital.com.ar/Comprar/Home.aspx" TargetMode="External"/><Relationship Id="rId4" Type="http://schemas.openxmlformats.org/officeDocument/2006/relationships/hyperlink" Target="https://www.dinoonline.com.ar/super/producto/barra-crocante-de-arroz-egran-chocolate-x-un/_/A-2150509-2150509-s" TargetMode="External"/><Relationship Id="rId180" Type="http://schemas.openxmlformats.org/officeDocument/2006/relationships/hyperlink" Target="https://decidir.dinoonline.com.ar/super/producto/copos-nutrifoods-de-maiz-azucarados-x-1-kg/_/A-2150770-2150770-s;jsessionid=0-yYP6wH_EcW-8h_zCwD2ei_gnzTVKg1c5io4_DSclHBg64HjJgB!-1970351753" TargetMode="External"/><Relationship Id="rId215" Type="http://schemas.openxmlformats.org/officeDocument/2006/relationships/hyperlink" Target="https://www.lasirmas.com.ar/productos/canela-en-rama-50grs/" TargetMode="External"/><Relationship Id="rId236" Type="http://schemas.openxmlformats.org/officeDocument/2006/relationships/hyperlink" Target="https://articulo.mercadolibre.com.ar/MLA-875571381-alicante-nuez-moscada-entera-x-20-gr-_JM" TargetMode="External"/><Relationship Id="rId257" Type="http://schemas.openxmlformats.org/officeDocument/2006/relationships/hyperlink" Target="https://articulo.mercadolibre.com.ar/MLA-870526001-pimienta-negra-en-grano-x-kilo-_JM" TargetMode="External"/><Relationship Id="rId278" Type="http://schemas.openxmlformats.org/officeDocument/2006/relationships/hyperlink" Target="https://articulo.mercadolibre.com.ar/MLA-869933955-maiz-pisado-blanco-x-1kg-_JM" TargetMode="External"/><Relationship Id="rId401" Type="http://schemas.openxmlformats.org/officeDocument/2006/relationships/hyperlink" Target="https://www.veadigital.com.ar/prod/222870/avena-arrollada-egran-400-gr" TargetMode="External"/><Relationship Id="rId422" Type="http://schemas.openxmlformats.org/officeDocument/2006/relationships/hyperlink" Target="https://www.elabastecedor.com.ar/articulo" TargetMode="External"/><Relationship Id="rId443" Type="http://schemas.openxmlformats.org/officeDocument/2006/relationships/hyperlink" Target="https://www.veadigital.com.ar/prod/72344/cebolla-blanca-por-kg" TargetMode="External"/><Relationship Id="rId303" Type="http://schemas.openxmlformats.org/officeDocument/2006/relationships/hyperlink" Target="https://www.jumbo.com.ar/yerba-mate-taragui-en-saquitos-3/p" TargetMode="External"/><Relationship Id="rId42" Type="http://schemas.openxmlformats.org/officeDocument/2006/relationships/hyperlink" Target="https://www.dinoonline.com.ar/super/producto/mermelada-dulcor-damasco-frasco-x-454-gr/_/A-2080790-2080790-s" TargetMode="External"/><Relationship Id="rId84" Type="http://schemas.openxmlformats.org/officeDocument/2006/relationships/hyperlink" Target="https://supermercado.carrefour.com.ar/dulce-de-batata-dulcor-kg.html" TargetMode="External"/><Relationship Id="rId138" Type="http://schemas.openxmlformats.org/officeDocument/2006/relationships/hyperlink" Target="https://www.cotodigital3.com.ar/sitios/cdigi/producto/-mignon-coto-x-kg/_/A-00044672-00044672-200" TargetMode="External"/><Relationship Id="rId345" Type="http://schemas.openxmlformats.org/officeDocument/2006/relationships/hyperlink" Target="https://articulo.mercadolibre.com.ar/MLA-876426210-trigo-candeal-pelado-trigolin-x-500-grs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66356820&amp;matt_product_id=MLA876426210&amp;matt_product_partition_id=324505042224&amp;matt_target_id=pla-324505042224&amp;gclid=EAIaIQobChMIqPWNye767AIVjoKRCh0YKwhEEAYYASABEgJF9_D_BwE" TargetMode="External"/><Relationship Id="rId387" Type="http://schemas.openxmlformats.org/officeDocument/2006/relationships/hyperlink" Target="https://www.cotodigital3.com.ar/sitios/cdigi/producto/-cremoso-fraccion-veronica-xkg/_/A-00000117-00000117-200" TargetMode="External"/><Relationship Id="rId191" Type="http://schemas.openxmlformats.org/officeDocument/2006/relationships/hyperlink" Target="https://www.mayoristanet.com/almacen/conservas-y-encurtidos/fruta/peras-en-mitades-cumana-s-tacc-lata-x-3-kg" TargetMode="External"/><Relationship Id="rId205" Type="http://schemas.openxmlformats.org/officeDocument/2006/relationships/hyperlink" Target="https://www.veadigital.com.ar/prod/445936/aj%C3%AD-molido-alicante-50-gr" TargetMode="External"/><Relationship Id="rId247" Type="http://schemas.openxmlformats.org/officeDocument/2006/relationships/hyperlink" Target="https://www.walmart.com.ar/pimenton-alicante-50gr/p" TargetMode="External"/><Relationship Id="rId412" Type="http://schemas.openxmlformats.org/officeDocument/2006/relationships/hyperlink" Target="https://www.cotodigital3.com.ar/sitios/cdigi/producto/-edulcorante-hileret-sweet-caja-sobres-x-400/_/A-00288788-00288788-200" TargetMode="External"/><Relationship Id="rId107" Type="http://schemas.openxmlformats.org/officeDocument/2006/relationships/hyperlink" Target="https://articulo.mercadolibre.com.ar/MLA-885400882-ciruelas-dagen-descarozadas-x-1-kilo-_JM" TargetMode="External"/><Relationship Id="rId289" Type="http://schemas.openxmlformats.org/officeDocument/2006/relationships/hyperlink" Target="https://articulo.mercadolibre.com.ar/MLA-872393024-cacao-amargo-alcalino-origen-espanol-por-1-kilo-_JM" TargetMode="External"/><Relationship Id="rId454" Type="http://schemas.openxmlformats.org/officeDocument/2006/relationships/hyperlink" Target="https://www.veadigital.com.ar/prod/109366/zanahoria-por-kg" TargetMode="External"/><Relationship Id="rId11" Type="http://schemas.openxmlformats.org/officeDocument/2006/relationships/hyperlink" Target="https://www.ceprosg.com.ar/contenidos/2020/06/30/Editorial_3509.php" TargetMode="External"/><Relationship Id="rId53" Type="http://schemas.openxmlformats.org/officeDocument/2006/relationships/hyperlink" Target="https://articulo.mercadolibre.com.ar/MLA-805942784-peras-en-mitades-cumana-x-3-kg-_JM" TargetMode="External"/><Relationship Id="rId149" Type="http://schemas.openxmlformats.org/officeDocument/2006/relationships/hyperlink" Target="https://www.walmart.com.ar/arveja-secas-remojadas-inalpa-350-gr/p" TargetMode="External"/><Relationship Id="rId314" Type="http://schemas.openxmlformats.org/officeDocument/2006/relationships/hyperlink" Target="https://www.veadigital.com.ar/prod/445857/t%C3%A9-la-virginia-molienda-controlada---100-saquitos" TargetMode="External"/><Relationship Id="rId356" Type="http://schemas.openxmlformats.org/officeDocument/2006/relationships/hyperlink" Target="https://www.walmart.com.ar/jugo-limon-dos-anclas-500cc/p" TargetMode="External"/><Relationship Id="rId398" Type="http://schemas.openxmlformats.org/officeDocument/2006/relationships/hyperlink" Target="https://www.walmart.com.ar/arveja-secas-remojadas-inalpa-350-gr/p" TargetMode="External"/><Relationship Id="rId95" Type="http://schemas.openxmlformats.org/officeDocument/2006/relationships/hyperlink" Target="https://www.walmart.com.ar/semola-egran-500gr/p" TargetMode="External"/><Relationship Id="rId160" Type="http://schemas.openxmlformats.org/officeDocument/2006/relationships/hyperlink" Target="https://supermercado.carrefour.com.ar/lacteos-y-productos-frescos/dulce-de-membrillo-y-otros-dulces.html" TargetMode="External"/><Relationship Id="rId216" Type="http://schemas.openxmlformats.org/officeDocument/2006/relationships/hyperlink" Target="https://www.walmart.com.ar/canela-molida-alicante-25-gr/p" TargetMode="External"/><Relationship Id="rId423" Type="http://schemas.openxmlformats.org/officeDocument/2006/relationships/hyperlink" Target="https://www.walmart.com.ar/dulce-de-leche-clasico-la-serenisima-400gr/p" TargetMode="External"/><Relationship Id="rId258" Type="http://schemas.openxmlformats.org/officeDocument/2006/relationships/hyperlink" Target="https://articulo.mercadolibre.com.ar/MLA-841986617-pimienta-negra-grano-xkilo-ventas-por-mayor-y-menor-_JM" TargetMode="External"/><Relationship Id="rId22" Type="http://schemas.openxmlformats.org/officeDocument/2006/relationships/hyperlink" Target="http://maxiconsumo.com/sucursal_capital/catalog/product/view/id/6333/s/cafe-la-virginia-molido-1-kg-15383/category/97/" TargetMode="External"/><Relationship Id="rId64" Type="http://schemas.openxmlformats.org/officeDocument/2006/relationships/hyperlink" Target="https://www.cotodigital3.com.ar/sitios/cdigi/producto/-pata-muslo-sin-piel-x-kg/_/A-00046373-00046373-200" TargetMode="External"/><Relationship Id="rId118" Type="http://schemas.openxmlformats.org/officeDocument/2006/relationships/hyperlink" Target="https://diaonline.supermercadosdia.com.ar/galletitas-de-agua-mediatarde-330-gr-56492/p" TargetMode="External"/><Relationship Id="rId325" Type="http://schemas.openxmlformats.org/officeDocument/2006/relationships/hyperlink" Target="https://articulo.mercadolibre.com.ar/MLA-872631819-celusal-sal-fina-paquete-500-grs-_JM" TargetMode="External"/><Relationship Id="rId367" Type="http://schemas.openxmlformats.org/officeDocument/2006/relationships/hyperlink" Target="https://www.cotodigital3.com.ar/sitios/cdigi/producto/-dce-batata--esnaola-xkg/_/A-00000485-00000485-200" TargetMode="External"/><Relationship Id="rId171" Type="http://schemas.openxmlformats.org/officeDocument/2006/relationships/hyperlink" Target="https://www.rappi.com.ar/producto/124169_537034" TargetMode="External"/><Relationship Id="rId227" Type="http://schemas.openxmlformats.org/officeDocument/2006/relationships/hyperlink" Target="https://www.walmart.com.ar/curcuma-x50gr/p" TargetMode="External"/><Relationship Id="rId269" Type="http://schemas.openxmlformats.org/officeDocument/2006/relationships/hyperlink" Target="http://www.cotodigital3.com.ar/sitios/cdigi/browse/_/N-1t9x8o1?Dy=1&amp;Nf=product.endDate%7CGTEQ%2B1.6049664E12%7C%7Cproduct.startDate%7CLTEQ%2B1.6049664E12&amp;Nr=AND(product.sDisp_200%3A1004%2Cproduct.language%3Aespa%C3%B1ol%2COR(product.siteId%3ACotoDigital))" TargetMode="External"/><Relationship Id="rId434" Type="http://schemas.openxmlformats.org/officeDocument/2006/relationships/hyperlink" Target="https://www.veadigital.com.ar/prod/15208/queso-rallado-la-paulina-150-gr" TargetMode="External"/><Relationship Id="rId33" Type="http://schemas.openxmlformats.org/officeDocument/2006/relationships/hyperlink" Target="http://maxiconsumo.com/sucursal_capital/pan-rallado-preferido-1-kg-1568.html" TargetMode="External"/><Relationship Id="rId129" Type="http://schemas.openxmlformats.org/officeDocument/2006/relationships/hyperlink" Target="https://articulo.mercadolibre.com.ar/MLA-860411978-levadura-fresca-por-500g-calsa-leudex-_JM" TargetMode="External"/><Relationship Id="rId280" Type="http://schemas.openxmlformats.org/officeDocument/2006/relationships/hyperlink" Target="https://articulo.mercadolibre.com.ar/MLA-859835100-maiz-pisado-blanco-x-1-kg-sudamerik-argentina-_JM" TargetMode="External"/><Relationship Id="rId336" Type="http://schemas.openxmlformats.org/officeDocument/2006/relationships/hyperlink" Target="https://www.cotodigital3.com.ar/sitios/cdigi/producto/-gelatina-exquisita-frutilla-light-caja-25-gr/_/A-00260506-00260506-200" TargetMode="External"/><Relationship Id="rId75" Type="http://schemas.openxmlformats.org/officeDocument/2006/relationships/hyperlink" Target="https://articulo.mercadolibre.com.ar/MLA-874966839-pack-bizcocho-dulce-don-satur-x-200-gr-x-5-u-lollipop-_JM" TargetMode="External"/><Relationship Id="rId140" Type="http://schemas.openxmlformats.org/officeDocument/2006/relationships/hyperlink" Target="https://www.panaderiasanfrancisco.com.ar/productos/pan-mignon-bollito-x-1-kilo/" TargetMode="External"/><Relationship Id="rId182" Type="http://schemas.openxmlformats.org/officeDocument/2006/relationships/hyperlink" Target="https://www.veadigital.com.ar/prod/31555/aderezo-mayonesa-natura-950-gr" TargetMode="External"/><Relationship Id="rId378" Type="http://schemas.openxmlformats.org/officeDocument/2006/relationships/hyperlink" Target="https://www.walmart.com.ar/mermelada-de-frutilla-light-sin-azucar-cormillot-390-gr/p" TargetMode="External"/><Relationship Id="rId403" Type="http://schemas.openxmlformats.org/officeDocument/2006/relationships/hyperlink" Target="https://www.veadigital.com.ar/prod/447360/caldo-knorr-de-verduras-6-cubos" TargetMode="External"/><Relationship Id="rId6" Type="http://schemas.openxmlformats.org/officeDocument/2006/relationships/hyperlink" Target="https://www.walmart.com.ar/fideos-codito-canale-500-gr/p" TargetMode="External"/><Relationship Id="rId238" Type="http://schemas.openxmlformats.org/officeDocument/2006/relationships/hyperlink" Target="https://www.dinoonline.com.ar/super/producto/oregano-alicante-x-25-gr/_/A-2480033-2480033-s" TargetMode="External"/><Relationship Id="rId445" Type="http://schemas.openxmlformats.org/officeDocument/2006/relationships/hyperlink" Target="https://www.veadigital.com.ar/prod/171599/lim%C3%B3n-por-k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239"/>
  <sheetViews>
    <sheetView tabSelected="1" view="pageBreakPreview" topLeftCell="B1" zoomScaleNormal="100" zoomScaleSheetLayoutView="100" workbookViewId="0">
      <selection activeCell="B4" sqref="B4:M4"/>
    </sheetView>
  </sheetViews>
  <sheetFormatPr baseColWidth="10" defaultColWidth="10.7109375" defaultRowHeight="15" x14ac:dyDescent="0.25"/>
  <cols>
    <col min="1" max="1" width="3.28515625" customWidth="1"/>
    <col min="2" max="2" width="12.5703125" bestFit="1" customWidth="1"/>
    <col min="3" max="3" width="39.42578125" customWidth="1"/>
    <col min="4" max="4" width="16.5703125" bestFit="1" customWidth="1"/>
    <col min="5" max="5" width="12.5703125" bestFit="1" customWidth="1"/>
    <col min="6" max="6" width="8.7109375" customWidth="1"/>
    <col min="7" max="7" width="13.42578125" bestFit="1" customWidth="1"/>
    <col min="8" max="8" width="12" bestFit="1" customWidth="1"/>
    <col min="9" max="9" width="14.7109375" bestFit="1" customWidth="1"/>
    <col min="10" max="10" width="11.5703125" bestFit="1" customWidth="1"/>
    <col min="11" max="11" width="14.140625" customWidth="1"/>
    <col min="12" max="12" width="11.5703125" bestFit="1" customWidth="1"/>
    <col min="13" max="13" width="15.7109375" bestFit="1" customWidth="1"/>
    <col min="14" max="14" width="14" customWidth="1"/>
  </cols>
  <sheetData>
    <row r="3" spans="1:14" ht="15" customHeight="1" x14ac:dyDescent="0.25">
      <c r="C3" s="103" t="s">
        <v>1009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</row>
    <row r="4" spans="1:14" ht="15" customHeight="1" x14ac:dyDescent="0.25">
      <c r="B4" s="105" t="s">
        <v>1010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"/>
    </row>
    <row r="5" spans="1:14" ht="45" x14ac:dyDescent="0.25">
      <c r="B5" s="3" t="s">
        <v>0</v>
      </c>
      <c r="C5" s="3" t="s">
        <v>1</v>
      </c>
      <c r="D5" s="3" t="s">
        <v>3</v>
      </c>
      <c r="E5" s="3" t="s">
        <v>2</v>
      </c>
      <c r="F5" s="3" t="s">
        <v>4</v>
      </c>
      <c r="G5" s="3" t="s">
        <v>5</v>
      </c>
      <c r="H5" s="3" t="s">
        <v>85</v>
      </c>
      <c r="I5" s="3" t="s">
        <v>86</v>
      </c>
      <c r="J5" s="3" t="s">
        <v>87</v>
      </c>
      <c r="K5" s="3" t="s">
        <v>88</v>
      </c>
      <c r="L5" s="3" t="s">
        <v>89</v>
      </c>
      <c r="M5" s="19" t="s">
        <v>90</v>
      </c>
      <c r="N5" s="3" t="s">
        <v>167</v>
      </c>
    </row>
    <row r="6" spans="1:14" x14ac:dyDescent="0.25">
      <c r="A6" s="11">
        <v>3</v>
      </c>
      <c r="B6" s="81" t="s">
        <v>66</v>
      </c>
      <c r="C6" s="2" t="s">
        <v>70</v>
      </c>
      <c r="D6" s="4" t="s">
        <v>72</v>
      </c>
      <c r="E6" s="4" t="s">
        <v>71</v>
      </c>
      <c r="F6" s="5">
        <v>445</v>
      </c>
      <c r="G6" s="6">
        <f>+(H6+J6+L6)/3</f>
        <v>652.96333333333337</v>
      </c>
      <c r="H6" s="8">
        <v>569.9</v>
      </c>
      <c r="I6" s="7" t="s">
        <v>92</v>
      </c>
      <c r="J6" s="8">
        <v>589</v>
      </c>
      <c r="K6" s="7" t="s">
        <v>510</v>
      </c>
      <c r="L6" s="8">
        <v>799.99</v>
      </c>
      <c r="M6" s="20" t="s">
        <v>514</v>
      </c>
      <c r="N6" s="11" t="s">
        <v>168</v>
      </c>
    </row>
    <row r="7" spans="1:14" x14ac:dyDescent="0.25">
      <c r="A7" s="11">
        <v>5</v>
      </c>
      <c r="B7" s="81" t="s">
        <v>119</v>
      </c>
      <c r="C7" s="23" t="s">
        <v>120</v>
      </c>
      <c r="D7" s="16" t="s">
        <v>121</v>
      </c>
      <c r="E7" s="4" t="s">
        <v>71</v>
      </c>
      <c r="F7" s="5">
        <v>455</v>
      </c>
      <c r="G7" s="6">
        <f t="shared" ref="G7:G70" si="0">+(H7+J7+L7)/3</f>
        <v>465.99666666666667</v>
      </c>
      <c r="H7" s="8">
        <v>504</v>
      </c>
      <c r="I7" s="7" t="s">
        <v>946</v>
      </c>
      <c r="J7" s="45">
        <v>349</v>
      </c>
      <c r="K7" s="7" t="s">
        <v>513</v>
      </c>
      <c r="L7" s="8">
        <v>544.99</v>
      </c>
      <c r="M7" s="20" t="s">
        <v>512</v>
      </c>
      <c r="N7" s="11" t="s">
        <v>168</v>
      </c>
    </row>
    <row r="8" spans="1:14" x14ac:dyDescent="0.25">
      <c r="A8" s="11">
        <v>6</v>
      </c>
      <c r="B8" s="81" t="s">
        <v>67</v>
      </c>
      <c r="C8" s="2" t="s">
        <v>68</v>
      </c>
      <c r="D8" s="4" t="s">
        <v>72</v>
      </c>
      <c r="E8" s="4" t="s">
        <v>71</v>
      </c>
      <c r="F8" s="5">
        <v>465</v>
      </c>
      <c r="G8" s="6">
        <f t="shared" si="0"/>
        <v>545.99666666666667</v>
      </c>
      <c r="H8" s="8">
        <v>359</v>
      </c>
      <c r="I8" s="7" t="s">
        <v>947</v>
      </c>
      <c r="J8" s="8">
        <v>539</v>
      </c>
      <c r="K8" s="7" t="s">
        <v>510</v>
      </c>
      <c r="L8" s="8">
        <v>739.99</v>
      </c>
      <c r="M8" s="20" t="s">
        <v>511</v>
      </c>
      <c r="N8" s="11" t="s">
        <v>168</v>
      </c>
    </row>
    <row r="9" spans="1:14" x14ac:dyDescent="0.25">
      <c r="A9" s="11">
        <v>9</v>
      </c>
      <c r="B9" s="82" t="s">
        <v>140</v>
      </c>
      <c r="C9" s="24" t="s">
        <v>141</v>
      </c>
      <c r="D9" s="9" t="s">
        <v>142</v>
      </c>
      <c r="E9" s="9" t="s">
        <v>71</v>
      </c>
      <c r="F9" s="10">
        <v>179</v>
      </c>
      <c r="G9" s="6">
        <f t="shared" si="0"/>
        <v>173.66666666666666</v>
      </c>
      <c r="H9" s="8">
        <v>160</v>
      </c>
      <c r="I9" s="7" t="s">
        <v>520</v>
      </c>
      <c r="J9" s="14">
        <v>226</v>
      </c>
      <c r="K9" s="7" t="s">
        <v>517</v>
      </c>
      <c r="L9" s="8">
        <v>135</v>
      </c>
      <c r="M9" s="20" t="s">
        <v>521</v>
      </c>
      <c r="N9" s="11" t="s">
        <v>168</v>
      </c>
    </row>
    <row r="10" spans="1:14" x14ac:dyDescent="0.25">
      <c r="A10" s="11">
        <v>11</v>
      </c>
      <c r="B10" s="81" t="s">
        <v>202</v>
      </c>
      <c r="C10" s="2" t="s">
        <v>203</v>
      </c>
      <c r="D10" s="4" t="s">
        <v>204</v>
      </c>
      <c r="E10" s="4" t="str">
        <f>[1]UNIFICADA!E48</f>
        <v>KG</v>
      </c>
      <c r="F10" s="5">
        <v>220</v>
      </c>
      <c r="G10" s="6">
        <f t="shared" si="0"/>
        <v>184.48333333333335</v>
      </c>
      <c r="H10" s="27">
        <v>144.55000000000001</v>
      </c>
      <c r="I10" s="7" t="s">
        <v>528</v>
      </c>
      <c r="J10" s="27">
        <v>189.9</v>
      </c>
      <c r="K10" s="7" t="s">
        <v>527</v>
      </c>
      <c r="L10" s="27">
        <v>219</v>
      </c>
      <c r="M10" s="20" t="s">
        <v>526</v>
      </c>
      <c r="N10" s="11" t="s">
        <v>168</v>
      </c>
    </row>
    <row r="11" spans="1:14" x14ac:dyDescent="0.25">
      <c r="A11" s="11">
        <v>12</v>
      </c>
      <c r="B11" s="81" t="s">
        <v>69</v>
      </c>
      <c r="C11" s="2" t="s">
        <v>91</v>
      </c>
      <c r="D11" s="4" t="s">
        <v>72</v>
      </c>
      <c r="E11" s="4" t="s">
        <v>71</v>
      </c>
      <c r="F11" s="5">
        <v>322.8</v>
      </c>
      <c r="G11" s="6">
        <f t="shared" si="0"/>
        <v>480</v>
      </c>
      <c r="H11" s="8">
        <v>400</v>
      </c>
      <c r="I11" s="7" t="s">
        <v>667</v>
      </c>
      <c r="J11" s="8">
        <v>395</v>
      </c>
      <c r="K11" s="7" t="s">
        <v>666</v>
      </c>
      <c r="L11" s="8">
        <v>645</v>
      </c>
      <c r="M11" s="20" t="s">
        <v>665</v>
      </c>
      <c r="N11" s="11" t="s">
        <v>168</v>
      </c>
    </row>
    <row r="12" spans="1:14" x14ac:dyDescent="0.25">
      <c r="A12" s="11">
        <v>13</v>
      </c>
      <c r="B12" s="81" t="s">
        <v>69</v>
      </c>
      <c r="C12" s="2" t="s">
        <v>205</v>
      </c>
      <c r="D12" s="4" t="s">
        <v>72</v>
      </c>
      <c r="E12" s="4" t="str">
        <f>[1]UNIFICADA!E49</f>
        <v>KG</v>
      </c>
      <c r="F12" s="5">
        <v>322.8</v>
      </c>
      <c r="G12" s="6">
        <f t="shared" si="0"/>
        <v>357.99666666666667</v>
      </c>
      <c r="H12" s="27">
        <v>560</v>
      </c>
      <c r="I12" s="7" t="s">
        <v>529</v>
      </c>
      <c r="J12" s="27">
        <v>225</v>
      </c>
      <c r="K12" s="7" t="s">
        <v>531</v>
      </c>
      <c r="L12" s="27">
        <v>288.99</v>
      </c>
      <c r="M12" s="20" t="s">
        <v>532</v>
      </c>
      <c r="N12" s="11" t="s">
        <v>168</v>
      </c>
    </row>
    <row r="13" spans="1:14" ht="60" x14ac:dyDescent="0.25">
      <c r="A13" s="11">
        <v>19</v>
      </c>
      <c r="B13" s="81" t="s">
        <v>18</v>
      </c>
      <c r="C13" s="15" t="s">
        <v>19</v>
      </c>
      <c r="D13" s="4" t="s">
        <v>73</v>
      </c>
      <c r="E13" s="4" t="s">
        <v>71</v>
      </c>
      <c r="F13" s="5">
        <v>37.5</v>
      </c>
      <c r="G13" s="6">
        <f t="shared" si="0"/>
        <v>24.333333333333332</v>
      </c>
      <c r="H13" s="8">
        <v>9.33</v>
      </c>
      <c r="I13" s="7" t="s">
        <v>949</v>
      </c>
      <c r="J13" s="8">
        <v>8.67</v>
      </c>
      <c r="K13" s="7" t="s">
        <v>952</v>
      </c>
      <c r="L13" s="8">
        <v>55</v>
      </c>
      <c r="M13" s="7" t="s">
        <v>93</v>
      </c>
      <c r="N13" s="22" t="s">
        <v>170</v>
      </c>
    </row>
    <row r="14" spans="1:14" ht="75" x14ac:dyDescent="0.25">
      <c r="A14" s="11">
        <v>20</v>
      </c>
      <c r="B14" s="81" t="s">
        <v>20</v>
      </c>
      <c r="C14" s="15" t="s">
        <v>21</v>
      </c>
      <c r="D14" s="4" t="s">
        <v>73</v>
      </c>
      <c r="E14" s="4" t="s">
        <v>71</v>
      </c>
      <c r="F14" s="5">
        <v>350</v>
      </c>
      <c r="G14" s="6">
        <f t="shared" si="0"/>
        <v>120</v>
      </c>
      <c r="H14" s="8">
        <v>180</v>
      </c>
      <c r="I14" s="7" t="s">
        <v>949</v>
      </c>
      <c r="J14" s="8">
        <v>180</v>
      </c>
      <c r="K14" s="7" t="s">
        <v>952</v>
      </c>
      <c r="L14" s="12">
        <v>0</v>
      </c>
      <c r="M14" s="21" t="s">
        <v>95</v>
      </c>
      <c r="N14" s="22" t="s">
        <v>169</v>
      </c>
    </row>
    <row r="15" spans="1:14" ht="60" x14ac:dyDescent="0.25">
      <c r="A15" s="11">
        <v>21</v>
      </c>
      <c r="B15" s="41" t="s">
        <v>22</v>
      </c>
      <c r="C15" s="15" t="s">
        <v>23</v>
      </c>
      <c r="D15" s="4" t="s">
        <v>73</v>
      </c>
      <c r="E15" s="4" t="s">
        <v>71</v>
      </c>
      <c r="F15" s="5">
        <v>106.65</v>
      </c>
      <c r="G15" s="6">
        <f t="shared" si="0"/>
        <v>60.22</v>
      </c>
      <c r="H15" s="8">
        <v>53.33</v>
      </c>
      <c r="I15" s="7" t="s">
        <v>949</v>
      </c>
      <c r="J15" s="8">
        <v>48.33</v>
      </c>
      <c r="K15" s="7" t="s">
        <v>952</v>
      </c>
      <c r="L15" s="8">
        <v>79</v>
      </c>
      <c r="M15" s="7" t="s">
        <v>680</v>
      </c>
      <c r="N15" s="22" t="s">
        <v>170</v>
      </c>
    </row>
    <row r="16" spans="1:14" x14ac:dyDescent="0.25">
      <c r="A16" s="11">
        <v>22</v>
      </c>
      <c r="B16" s="81" t="s">
        <v>24</v>
      </c>
      <c r="C16" s="2" t="s">
        <v>25</v>
      </c>
      <c r="D16" s="4" t="s">
        <v>74</v>
      </c>
      <c r="E16" s="4" t="s">
        <v>71</v>
      </c>
      <c r="F16" s="5">
        <v>85</v>
      </c>
      <c r="G16" s="6">
        <f t="shared" si="0"/>
        <v>91.116666666666674</v>
      </c>
      <c r="H16" s="8">
        <v>69.2</v>
      </c>
      <c r="I16" s="7" t="s">
        <v>948</v>
      </c>
      <c r="J16" s="8">
        <v>65.150000000000006</v>
      </c>
      <c r="K16" s="7" t="s">
        <v>951</v>
      </c>
      <c r="L16" s="8">
        <v>139</v>
      </c>
      <c r="M16" s="7" t="s">
        <v>1007</v>
      </c>
      <c r="N16" s="11" t="s">
        <v>168</v>
      </c>
    </row>
    <row r="17" spans="1:14" x14ac:dyDescent="0.25">
      <c r="A17" s="11">
        <v>24</v>
      </c>
      <c r="B17" s="81" t="s">
        <v>26</v>
      </c>
      <c r="C17" s="2" t="s">
        <v>27</v>
      </c>
      <c r="D17" s="4" t="s">
        <v>73</v>
      </c>
      <c r="E17" s="4" t="s">
        <v>71</v>
      </c>
      <c r="F17" s="5">
        <v>37.5</v>
      </c>
      <c r="G17" s="6">
        <f t="shared" si="0"/>
        <v>65.083333333333329</v>
      </c>
      <c r="H17" s="8">
        <v>56.25</v>
      </c>
      <c r="I17" s="7" t="s">
        <v>949</v>
      </c>
      <c r="J17" s="8">
        <v>50</v>
      </c>
      <c r="K17" s="7" t="s">
        <v>952</v>
      </c>
      <c r="L17" s="8">
        <v>89</v>
      </c>
      <c r="M17" s="7" t="s">
        <v>671</v>
      </c>
      <c r="N17" s="11" t="s">
        <v>168</v>
      </c>
    </row>
    <row r="18" spans="1:14" x14ac:dyDescent="0.25">
      <c r="A18" s="11">
        <v>25</v>
      </c>
      <c r="B18" s="81" t="s">
        <v>28</v>
      </c>
      <c r="C18" s="2" t="s">
        <v>29</v>
      </c>
      <c r="D18" s="4" t="s">
        <v>73</v>
      </c>
      <c r="E18" s="4" t="s">
        <v>71</v>
      </c>
      <c r="F18" s="5">
        <v>67.5</v>
      </c>
      <c r="G18" s="6">
        <f t="shared" si="0"/>
        <v>71.153333333333336</v>
      </c>
      <c r="H18" s="8">
        <v>47.73</v>
      </c>
      <c r="I18" s="7" t="s">
        <v>949</v>
      </c>
      <c r="J18" s="8">
        <v>45.83</v>
      </c>
      <c r="K18" s="7" t="s">
        <v>952</v>
      </c>
      <c r="L18" s="8">
        <v>119.9</v>
      </c>
      <c r="M18" s="7" t="s">
        <v>683</v>
      </c>
      <c r="N18" s="11" t="s">
        <v>168</v>
      </c>
    </row>
    <row r="19" spans="1:14" x14ac:dyDescent="0.25">
      <c r="A19" s="11">
        <v>26</v>
      </c>
      <c r="B19" s="81" t="s">
        <v>30</v>
      </c>
      <c r="C19" s="2" t="s">
        <v>31</v>
      </c>
      <c r="D19" s="4" t="s">
        <v>73</v>
      </c>
      <c r="E19" s="4" t="s">
        <v>71</v>
      </c>
      <c r="F19" s="5">
        <v>37.5</v>
      </c>
      <c r="G19" s="6">
        <f t="shared" si="0"/>
        <v>47.106666666666662</v>
      </c>
      <c r="H19" s="8">
        <v>12.73</v>
      </c>
      <c r="I19" s="7" t="s">
        <v>949</v>
      </c>
      <c r="J19" s="8">
        <v>13.59</v>
      </c>
      <c r="K19" s="7" t="s">
        <v>952</v>
      </c>
      <c r="L19" s="8">
        <v>115</v>
      </c>
      <c r="M19" s="7" t="s">
        <v>672</v>
      </c>
      <c r="N19" s="11" t="s">
        <v>168</v>
      </c>
    </row>
    <row r="20" spans="1:14" x14ac:dyDescent="0.25">
      <c r="A20" s="11">
        <v>27</v>
      </c>
      <c r="B20" s="81" t="s">
        <v>32</v>
      </c>
      <c r="C20" s="2" t="s">
        <v>33</v>
      </c>
      <c r="D20" s="4" t="s">
        <v>73</v>
      </c>
      <c r="E20" s="4" t="s">
        <v>71</v>
      </c>
      <c r="F20" s="5">
        <v>148.5</v>
      </c>
      <c r="G20" s="6">
        <f t="shared" si="0"/>
        <v>76.333333333333329</v>
      </c>
      <c r="H20" s="8">
        <v>40</v>
      </c>
      <c r="I20" s="7" t="s">
        <v>949</v>
      </c>
      <c r="J20" s="8">
        <v>40</v>
      </c>
      <c r="K20" s="7" t="s">
        <v>952</v>
      </c>
      <c r="L20" s="8">
        <v>149</v>
      </c>
      <c r="M20" s="7" t="s">
        <v>675</v>
      </c>
      <c r="N20" s="11" t="s">
        <v>168</v>
      </c>
    </row>
    <row r="21" spans="1:14" x14ac:dyDescent="0.25">
      <c r="A21" s="11">
        <v>30</v>
      </c>
      <c r="B21" s="81" t="s">
        <v>34</v>
      </c>
      <c r="C21" s="2" t="s">
        <v>75</v>
      </c>
      <c r="D21" s="4" t="s">
        <v>73</v>
      </c>
      <c r="E21" s="4" t="s">
        <v>71</v>
      </c>
      <c r="F21" s="5">
        <v>45</v>
      </c>
      <c r="G21" s="6">
        <f t="shared" si="0"/>
        <v>56.423333333333325</v>
      </c>
      <c r="H21" s="8">
        <v>22.27</v>
      </c>
      <c r="I21" s="7" t="s">
        <v>949</v>
      </c>
      <c r="J21" s="8">
        <v>22</v>
      </c>
      <c r="K21" s="7" t="s">
        <v>952</v>
      </c>
      <c r="L21" s="8">
        <v>125</v>
      </c>
      <c r="M21" s="7" t="s">
        <v>1008</v>
      </c>
      <c r="N21" s="11" t="s">
        <v>168</v>
      </c>
    </row>
    <row r="22" spans="1:14" x14ac:dyDescent="0.25">
      <c r="A22" s="11">
        <v>31</v>
      </c>
      <c r="B22" s="81" t="s">
        <v>35</v>
      </c>
      <c r="C22" s="2" t="s">
        <v>36</v>
      </c>
      <c r="D22" s="4" t="s">
        <v>73</v>
      </c>
      <c r="E22" s="4" t="s">
        <v>71</v>
      </c>
      <c r="F22" s="5">
        <v>85</v>
      </c>
      <c r="G22" s="6">
        <f t="shared" si="0"/>
        <v>117.44</v>
      </c>
      <c r="H22" s="8">
        <v>83.25</v>
      </c>
      <c r="I22" s="7" t="s">
        <v>948</v>
      </c>
      <c r="J22" s="8">
        <v>80.069999999999993</v>
      </c>
      <c r="K22" s="7" t="s">
        <v>951</v>
      </c>
      <c r="L22" s="8">
        <v>189</v>
      </c>
      <c r="M22" s="7" t="s">
        <v>677</v>
      </c>
      <c r="N22" s="11" t="s">
        <v>168</v>
      </c>
    </row>
    <row r="23" spans="1:14" x14ac:dyDescent="0.25">
      <c r="A23" s="11">
        <v>32</v>
      </c>
      <c r="B23" s="81" t="s">
        <v>37</v>
      </c>
      <c r="C23" s="2" t="s">
        <v>38</v>
      </c>
      <c r="D23" s="4" t="s">
        <v>73</v>
      </c>
      <c r="E23" s="4" t="s">
        <v>71</v>
      </c>
      <c r="F23" s="5">
        <v>75</v>
      </c>
      <c r="G23" s="6">
        <f t="shared" si="0"/>
        <v>86.009999999999991</v>
      </c>
      <c r="H23" s="8">
        <v>81.25</v>
      </c>
      <c r="I23" s="7" t="s">
        <v>948</v>
      </c>
      <c r="J23" s="8">
        <v>77.78</v>
      </c>
      <c r="K23" s="7" t="s">
        <v>951</v>
      </c>
      <c r="L23" s="8">
        <v>99</v>
      </c>
      <c r="M23" s="7" t="s">
        <v>200</v>
      </c>
      <c r="N23" s="11" t="s">
        <v>168</v>
      </c>
    </row>
    <row r="24" spans="1:14" x14ac:dyDescent="0.25">
      <c r="A24" s="11">
        <v>33</v>
      </c>
      <c r="B24" s="81" t="s">
        <v>39</v>
      </c>
      <c r="C24" s="2" t="s">
        <v>40</v>
      </c>
      <c r="D24" s="4" t="s">
        <v>73</v>
      </c>
      <c r="E24" s="4" t="s">
        <v>71</v>
      </c>
      <c r="F24" s="5">
        <v>85</v>
      </c>
      <c r="G24" s="6">
        <f t="shared" si="0"/>
        <v>105.92666666666666</v>
      </c>
      <c r="H24" s="8">
        <v>88.89</v>
      </c>
      <c r="I24" s="7" t="s">
        <v>948</v>
      </c>
      <c r="J24" s="8">
        <v>88.89</v>
      </c>
      <c r="K24" s="7" t="s">
        <v>951</v>
      </c>
      <c r="L24" s="8">
        <v>140</v>
      </c>
      <c r="M24" s="7" t="s">
        <v>676</v>
      </c>
      <c r="N24" s="11" t="s">
        <v>168</v>
      </c>
    </row>
    <row r="25" spans="1:14" x14ac:dyDescent="0.25">
      <c r="A25" s="11">
        <v>34</v>
      </c>
      <c r="B25" s="81" t="s">
        <v>41</v>
      </c>
      <c r="C25" s="2" t="s">
        <v>42</v>
      </c>
      <c r="D25" s="4" t="s">
        <v>73</v>
      </c>
      <c r="E25" s="4" t="s">
        <v>71</v>
      </c>
      <c r="F25" s="5">
        <v>53.9</v>
      </c>
      <c r="G25" s="6">
        <f t="shared" si="0"/>
        <v>98.016666666666666</v>
      </c>
      <c r="H25" s="8">
        <v>52.78</v>
      </c>
      <c r="I25" s="7" t="s">
        <v>948</v>
      </c>
      <c r="J25" s="8">
        <v>52.27</v>
      </c>
      <c r="K25" s="7" t="s">
        <v>951</v>
      </c>
      <c r="L25" s="8">
        <v>189</v>
      </c>
      <c r="M25" s="7" t="s">
        <v>94</v>
      </c>
      <c r="N25" s="11" t="s">
        <v>168</v>
      </c>
    </row>
    <row r="26" spans="1:14" x14ac:dyDescent="0.25">
      <c r="A26" s="11">
        <v>35</v>
      </c>
      <c r="B26" s="81" t="s">
        <v>43</v>
      </c>
      <c r="C26" s="2" t="s">
        <v>44</v>
      </c>
      <c r="D26" s="4" t="s">
        <v>73</v>
      </c>
      <c r="E26" s="4" t="s">
        <v>71</v>
      </c>
      <c r="F26" s="5">
        <v>33.75</v>
      </c>
      <c r="G26" s="6">
        <f t="shared" si="0"/>
        <v>57.129999999999995</v>
      </c>
      <c r="H26" s="8">
        <v>37.5</v>
      </c>
      <c r="I26" s="7" t="s">
        <v>949</v>
      </c>
      <c r="J26" s="8">
        <v>38.89</v>
      </c>
      <c r="K26" s="7" t="s">
        <v>952</v>
      </c>
      <c r="L26" s="8">
        <v>95</v>
      </c>
      <c r="M26" s="7" t="s">
        <v>674</v>
      </c>
      <c r="N26" s="11" t="s">
        <v>168</v>
      </c>
    </row>
    <row r="27" spans="1:14" x14ac:dyDescent="0.25">
      <c r="A27" s="11">
        <v>37</v>
      </c>
      <c r="B27" s="81" t="s">
        <v>45</v>
      </c>
      <c r="C27" s="2" t="s">
        <v>46</v>
      </c>
      <c r="D27" s="4" t="s">
        <v>73</v>
      </c>
      <c r="E27" s="4" t="s">
        <v>71</v>
      </c>
      <c r="F27" s="5">
        <v>75</v>
      </c>
      <c r="G27" s="6">
        <f t="shared" si="0"/>
        <v>98.7</v>
      </c>
      <c r="H27" s="8">
        <v>68.42</v>
      </c>
      <c r="I27" s="7" t="s">
        <v>948</v>
      </c>
      <c r="J27" s="8">
        <v>77.78</v>
      </c>
      <c r="K27" s="7" t="s">
        <v>951</v>
      </c>
      <c r="L27" s="8">
        <v>149.9</v>
      </c>
      <c r="M27" s="7" t="s">
        <v>96</v>
      </c>
      <c r="N27" s="11" t="s">
        <v>168</v>
      </c>
    </row>
    <row r="28" spans="1:14" ht="15" customHeight="1" x14ac:dyDescent="0.25">
      <c r="A28" s="11">
        <v>38</v>
      </c>
      <c r="B28" s="81" t="s">
        <v>47</v>
      </c>
      <c r="C28" s="2" t="s">
        <v>48</v>
      </c>
      <c r="D28" s="4" t="s">
        <v>73</v>
      </c>
      <c r="E28" s="4" t="s">
        <v>71</v>
      </c>
      <c r="F28" s="5">
        <v>130</v>
      </c>
      <c r="G28" s="6">
        <f t="shared" si="0"/>
        <v>158.71333333333334</v>
      </c>
      <c r="H28" s="8">
        <v>120</v>
      </c>
      <c r="I28" s="7" t="s">
        <v>949</v>
      </c>
      <c r="J28" s="8">
        <v>57.14</v>
      </c>
      <c r="K28" s="7" t="s">
        <v>952</v>
      </c>
      <c r="L28" s="8">
        <v>299</v>
      </c>
      <c r="M28" s="7" t="s">
        <v>669</v>
      </c>
      <c r="N28" s="11" t="s">
        <v>168</v>
      </c>
    </row>
    <row r="29" spans="1:14" ht="60" x14ac:dyDescent="0.25">
      <c r="A29" s="11">
        <v>40</v>
      </c>
      <c r="B29" s="81" t="s">
        <v>49</v>
      </c>
      <c r="C29" s="2" t="s">
        <v>50</v>
      </c>
      <c r="D29" s="4" t="s">
        <v>73</v>
      </c>
      <c r="E29" s="4" t="s">
        <v>71</v>
      </c>
      <c r="F29" s="5">
        <v>65</v>
      </c>
      <c r="G29" s="6">
        <f t="shared" si="0"/>
        <v>33.333333333333336</v>
      </c>
      <c r="H29" s="8">
        <v>14</v>
      </c>
      <c r="I29" s="7" t="s">
        <v>949</v>
      </c>
      <c r="J29" s="8">
        <v>11</v>
      </c>
      <c r="K29" s="7" t="s">
        <v>952</v>
      </c>
      <c r="L29" s="8">
        <v>75</v>
      </c>
      <c r="M29" s="7" t="s">
        <v>678</v>
      </c>
      <c r="N29" s="22" t="s">
        <v>171</v>
      </c>
    </row>
    <row r="30" spans="1:14" x14ac:dyDescent="0.25">
      <c r="A30" s="11">
        <v>41</v>
      </c>
      <c r="B30" s="81" t="s">
        <v>51</v>
      </c>
      <c r="C30" s="2" t="s">
        <v>52</v>
      </c>
      <c r="D30" s="4" t="s">
        <v>73</v>
      </c>
      <c r="E30" s="4" t="s">
        <v>71</v>
      </c>
      <c r="F30" s="5">
        <v>45</v>
      </c>
      <c r="G30" s="6">
        <f t="shared" si="0"/>
        <v>48.553333333333335</v>
      </c>
      <c r="H30" s="8">
        <v>33.33</v>
      </c>
      <c r="I30" s="7" t="s">
        <v>949</v>
      </c>
      <c r="J30" s="8">
        <v>33.33</v>
      </c>
      <c r="K30" s="7" t="s">
        <v>952</v>
      </c>
      <c r="L30" s="8">
        <v>79</v>
      </c>
      <c r="M30" s="7" t="s">
        <v>681</v>
      </c>
      <c r="N30" s="11" t="s">
        <v>950</v>
      </c>
    </row>
    <row r="31" spans="1:14" x14ac:dyDescent="0.25">
      <c r="A31" s="11">
        <v>42</v>
      </c>
      <c r="B31" s="81" t="s">
        <v>53</v>
      </c>
      <c r="C31" s="2" t="s">
        <v>54</v>
      </c>
      <c r="D31" s="4" t="s">
        <v>73</v>
      </c>
      <c r="E31" s="4" t="s">
        <v>71</v>
      </c>
      <c r="F31" s="5">
        <v>65</v>
      </c>
      <c r="G31" s="6">
        <f t="shared" si="0"/>
        <v>51.333333333333336</v>
      </c>
      <c r="H31" s="8">
        <v>30</v>
      </c>
      <c r="I31" s="7" t="s">
        <v>949</v>
      </c>
      <c r="J31" s="8">
        <v>35</v>
      </c>
      <c r="K31" s="7" t="s">
        <v>952</v>
      </c>
      <c r="L31" s="8">
        <v>89</v>
      </c>
      <c r="M31" s="7" t="s">
        <v>668</v>
      </c>
      <c r="N31" s="11" t="s">
        <v>168</v>
      </c>
    </row>
    <row r="32" spans="1:14" hidden="1" x14ac:dyDescent="0.25">
      <c r="A32" s="11">
        <v>28</v>
      </c>
      <c r="B32" s="43" t="s">
        <v>230</v>
      </c>
      <c r="C32" s="31" t="s">
        <v>231</v>
      </c>
      <c r="D32" s="34"/>
      <c r="E32" s="34"/>
      <c r="F32" s="5"/>
      <c r="G32" s="6" t="e">
        <f t="shared" si="0"/>
        <v>#VALUE!</v>
      </c>
      <c r="H32" s="106" t="s">
        <v>903</v>
      </c>
      <c r="I32" s="107"/>
      <c r="J32" s="107"/>
      <c r="K32" s="107"/>
      <c r="L32" s="107"/>
      <c r="M32" s="108"/>
      <c r="N32" s="40"/>
    </row>
    <row r="33" spans="1:14" ht="60" x14ac:dyDescent="0.25">
      <c r="A33" s="11">
        <v>49</v>
      </c>
      <c r="B33" s="81" t="s">
        <v>64</v>
      </c>
      <c r="C33" s="15" t="s">
        <v>65</v>
      </c>
      <c r="D33" s="4" t="s">
        <v>73</v>
      </c>
      <c r="E33" s="4" t="s">
        <v>71</v>
      </c>
      <c r="F33" s="5">
        <v>120</v>
      </c>
      <c r="G33" s="6">
        <f t="shared" si="0"/>
        <v>54.216666666666669</v>
      </c>
      <c r="H33" s="8">
        <v>6.75</v>
      </c>
      <c r="I33" s="7" t="s">
        <v>949</v>
      </c>
      <c r="J33" s="8">
        <v>6</v>
      </c>
      <c r="K33" s="7" t="s">
        <v>952</v>
      </c>
      <c r="L33" s="8">
        <v>149.9</v>
      </c>
      <c r="M33" s="7" t="s">
        <v>97</v>
      </c>
      <c r="N33" s="22" t="s">
        <v>171</v>
      </c>
    </row>
    <row r="34" spans="1:14" x14ac:dyDescent="0.25">
      <c r="A34" s="11">
        <v>43</v>
      </c>
      <c r="B34" s="81" t="s">
        <v>55</v>
      </c>
      <c r="C34" s="2" t="s">
        <v>56</v>
      </c>
      <c r="D34" s="4" t="s">
        <v>73</v>
      </c>
      <c r="E34" s="4" t="s">
        <v>71</v>
      </c>
      <c r="F34" s="5">
        <v>45</v>
      </c>
      <c r="G34" s="6">
        <f t="shared" si="0"/>
        <v>43</v>
      </c>
      <c r="H34" s="8">
        <v>20</v>
      </c>
      <c r="I34" s="7" t="s">
        <v>949</v>
      </c>
      <c r="J34" s="8">
        <v>30</v>
      </c>
      <c r="K34" s="7" t="s">
        <v>952</v>
      </c>
      <c r="L34" s="8">
        <v>79</v>
      </c>
      <c r="M34" s="7" t="s">
        <v>673</v>
      </c>
      <c r="N34" s="11" t="s">
        <v>168</v>
      </c>
    </row>
    <row r="35" spans="1:14" x14ac:dyDescent="0.25">
      <c r="A35" s="11">
        <v>44</v>
      </c>
      <c r="B35" s="81" t="s">
        <v>206</v>
      </c>
      <c r="C35" s="2" t="s">
        <v>207</v>
      </c>
      <c r="D35" s="4" t="s">
        <v>73</v>
      </c>
      <c r="E35" s="4" t="str">
        <f>[1]UNIFICADA!E50</f>
        <v>KG</v>
      </c>
      <c r="F35" s="5">
        <v>125</v>
      </c>
      <c r="G35" s="6">
        <f t="shared" si="0"/>
        <v>30.92</v>
      </c>
      <c r="H35" s="27">
        <v>12.5</v>
      </c>
      <c r="I35" s="7" t="s">
        <v>949</v>
      </c>
      <c r="J35" s="27">
        <v>10.36</v>
      </c>
      <c r="K35" s="7" t="s">
        <v>952</v>
      </c>
      <c r="L35" s="27">
        <v>69.900000000000006</v>
      </c>
      <c r="M35" s="7" t="s">
        <v>684</v>
      </c>
      <c r="N35" s="11" t="s">
        <v>168</v>
      </c>
    </row>
    <row r="36" spans="1:14" x14ac:dyDescent="0.25">
      <c r="A36" s="11">
        <v>45</v>
      </c>
      <c r="B36" s="81" t="s">
        <v>58</v>
      </c>
      <c r="C36" s="2" t="s">
        <v>57</v>
      </c>
      <c r="D36" s="4" t="s">
        <v>73</v>
      </c>
      <c r="E36" s="4" t="s">
        <v>71</v>
      </c>
      <c r="F36" s="5">
        <v>125</v>
      </c>
      <c r="G36" s="6">
        <f t="shared" si="0"/>
        <v>27.123333333333335</v>
      </c>
      <c r="H36" s="8">
        <v>11.11</v>
      </c>
      <c r="I36" s="7" t="s">
        <v>949</v>
      </c>
      <c r="J36" s="8">
        <v>10.36</v>
      </c>
      <c r="K36" s="7" t="s">
        <v>952</v>
      </c>
      <c r="L36" s="8">
        <v>59.9</v>
      </c>
      <c r="M36" s="7" t="s">
        <v>682</v>
      </c>
      <c r="N36" s="11" t="s">
        <v>168</v>
      </c>
    </row>
    <row r="37" spans="1:14" x14ac:dyDescent="0.25">
      <c r="A37" s="11">
        <v>46</v>
      </c>
      <c r="B37" s="81" t="s">
        <v>59</v>
      </c>
      <c r="C37" s="2" t="s">
        <v>76</v>
      </c>
      <c r="D37" s="4" t="s">
        <v>73</v>
      </c>
      <c r="E37" s="4" t="s">
        <v>71</v>
      </c>
      <c r="F37" s="5">
        <v>39.9</v>
      </c>
      <c r="G37" s="6">
        <f t="shared" si="0"/>
        <v>80.78</v>
      </c>
      <c r="H37" s="8">
        <v>54.17</v>
      </c>
      <c r="I37" s="7" t="s">
        <v>949</v>
      </c>
      <c r="J37" s="8">
        <v>59.17</v>
      </c>
      <c r="K37" s="7" t="s">
        <v>952</v>
      </c>
      <c r="L37" s="8">
        <v>129</v>
      </c>
      <c r="M37" s="7" t="s">
        <v>670</v>
      </c>
      <c r="N37" s="11" t="s">
        <v>168</v>
      </c>
    </row>
    <row r="38" spans="1:14" ht="60" x14ac:dyDescent="0.25">
      <c r="A38" s="11">
        <v>47</v>
      </c>
      <c r="B38" s="81" t="s">
        <v>60</v>
      </c>
      <c r="C38" s="2" t="s">
        <v>61</v>
      </c>
      <c r="D38" s="4" t="s">
        <v>73</v>
      </c>
      <c r="E38" s="4" t="s">
        <v>71</v>
      </c>
      <c r="F38" s="5">
        <v>165</v>
      </c>
      <c r="G38" s="6">
        <f t="shared" si="0"/>
        <v>19.623333333333331</v>
      </c>
      <c r="H38" s="8">
        <v>7.6</v>
      </c>
      <c r="I38" s="7" t="s">
        <v>949</v>
      </c>
      <c r="J38" s="8">
        <v>6.27</v>
      </c>
      <c r="K38" s="7" t="s">
        <v>952</v>
      </c>
      <c r="L38" s="8">
        <v>45</v>
      </c>
      <c r="M38" s="7" t="s">
        <v>679</v>
      </c>
      <c r="N38" s="22" t="s">
        <v>201</v>
      </c>
    </row>
    <row r="39" spans="1:14" x14ac:dyDescent="0.25">
      <c r="A39" s="11">
        <v>48</v>
      </c>
      <c r="B39" s="81" t="s">
        <v>62</v>
      </c>
      <c r="C39" s="2" t="s">
        <v>63</v>
      </c>
      <c r="D39" s="4" t="s">
        <v>73</v>
      </c>
      <c r="E39" s="4" t="s">
        <v>71</v>
      </c>
      <c r="F39" s="5">
        <v>137.19999999999999</v>
      </c>
      <c r="G39" s="6">
        <f t="shared" si="0"/>
        <v>76.773333333333326</v>
      </c>
      <c r="H39" s="8">
        <v>31.25</v>
      </c>
      <c r="I39" s="7" t="s">
        <v>949</v>
      </c>
      <c r="J39" s="8">
        <v>29.17</v>
      </c>
      <c r="K39" s="7" t="s">
        <v>952</v>
      </c>
      <c r="L39" s="8">
        <v>169.9</v>
      </c>
      <c r="M39" s="7" t="s">
        <v>685</v>
      </c>
      <c r="N39" s="11" t="s">
        <v>168</v>
      </c>
    </row>
    <row r="40" spans="1:14" x14ac:dyDescent="0.25">
      <c r="A40" s="11">
        <v>54</v>
      </c>
      <c r="B40" s="81" t="s">
        <v>161</v>
      </c>
      <c r="C40" s="23" t="s">
        <v>162</v>
      </c>
      <c r="D40" s="4" t="s">
        <v>163</v>
      </c>
      <c r="E40" s="4" t="s">
        <v>164</v>
      </c>
      <c r="F40" s="5">
        <v>92.56</v>
      </c>
      <c r="G40" s="6">
        <f t="shared" si="0"/>
        <v>136.66666666666666</v>
      </c>
      <c r="H40" s="8">
        <v>140</v>
      </c>
      <c r="I40" s="7" t="s">
        <v>551</v>
      </c>
      <c r="J40" s="8">
        <v>81</v>
      </c>
      <c r="K40" s="7" t="s">
        <v>552</v>
      </c>
      <c r="L40" s="8">
        <v>189</v>
      </c>
      <c r="M40" s="7" t="s">
        <v>553</v>
      </c>
      <c r="N40" s="11" t="s">
        <v>168</v>
      </c>
    </row>
    <row r="41" spans="1:14" x14ac:dyDescent="0.25">
      <c r="A41" s="11">
        <v>58</v>
      </c>
      <c r="B41" s="81" t="s">
        <v>147</v>
      </c>
      <c r="C41" s="23" t="s">
        <v>148</v>
      </c>
      <c r="D41" s="4" t="s">
        <v>149</v>
      </c>
      <c r="E41" s="4" t="s">
        <v>71</v>
      </c>
      <c r="F41" s="5">
        <v>30.91</v>
      </c>
      <c r="G41" s="6">
        <f t="shared" si="0"/>
        <v>39.883333333333333</v>
      </c>
      <c r="H41" s="8">
        <v>42.25</v>
      </c>
      <c r="I41" s="28" t="s">
        <v>176</v>
      </c>
      <c r="J41" s="8">
        <v>40.4</v>
      </c>
      <c r="K41" s="28" t="s">
        <v>564</v>
      </c>
      <c r="L41" s="8">
        <v>37</v>
      </c>
      <c r="M41" s="28" t="s">
        <v>150</v>
      </c>
      <c r="N41" s="11" t="s">
        <v>168</v>
      </c>
    </row>
    <row r="42" spans="1:14" x14ac:dyDescent="0.25">
      <c r="A42" s="11">
        <v>59</v>
      </c>
      <c r="B42" s="81" t="s">
        <v>6</v>
      </c>
      <c r="C42" s="2" t="s">
        <v>7</v>
      </c>
      <c r="D42" s="4" t="s">
        <v>77</v>
      </c>
      <c r="E42" s="4" t="s">
        <v>71</v>
      </c>
      <c r="F42" s="5">
        <v>38.92</v>
      </c>
      <c r="G42" s="6">
        <f t="shared" si="0"/>
        <v>54.9</v>
      </c>
      <c r="H42" s="8">
        <v>48.9</v>
      </c>
      <c r="I42" s="28" t="s">
        <v>98</v>
      </c>
      <c r="J42" s="8">
        <v>54.65</v>
      </c>
      <c r="K42" s="28" t="s">
        <v>99</v>
      </c>
      <c r="L42" s="8">
        <v>61.15</v>
      </c>
      <c r="M42" s="28" t="s">
        <v>565</v>
      </c>
      <c r="N42" s="11" t="s">
        <v>168</v>
      </c>
    </row>
    <row r="43" spans="1:14" x14ac:dyDescent="0.25">
      <c r="A43" s="11">
        <v>62</v>
      </c>
      <c r="B43" s="81" t="s">
        <v>8</v>
      </c>
      <c r="C43" s="2" t="s">
        <v>9</v>
      </c>
      <c r="D43" s="4" t="s">
        <v>78</v>
      </c>
      <c r="E43" s="4" t="s">
        <v>79</v>
      </c>
      <c r="F43" s="5">
        <v>36.94</v>
      </c>
      <c r="G43" s="6">
        <f t="shared" si="0"/>
        <v>54.76</v>
      </c>
      <c r="H43" s="8">
        <v>57.84</v>
      </c>
      <c r="I43" s="28" t="s">
        <v>100</v>
      </c>
      <c r="J43" s="8">
        <v>53.69</v>
      </c>
      <c r="K43" s="28" t="s">
        <v>199</v>
      </c>
      <c r="L43" s="8">
        <v>52.75</v>
      </c>
      <c r="M43" s="28" t="s">
        <v>101</v>
      </c>
      <c r="N43" s="11" t="s">
        <v>168</v>
      </c>
    </row>
    <row r="44" spans="1:14" x14ac:dyDescent="0.25">
      <c r="A44" s="11">
        <v>63</v>
      </c>
      <c r="B44" s="81" t="s">
        <v>10</v>
      </c>
      <c r="C44" s="2" t="s">
        <v>11</v>
      </c>
      <c r="D44" s="4" t="s">
        <v>78</v>
      </c>
      <c r="E44" s="4" t="s">
        <v>79</v>
      </c>
      <c r="F44" s="5">
        <v>54.54</v>
      </c>
      <c r="G44" s="6">
        <f t="shared" si="0"/>
        <v>77.966666666666669</v>
      </c>
      <c r="H44" s="8">
        <v>78.900000000000006</v>
      </c>
      <c r="I44" s="28" t="s">
        <v>102</v>
      </c>
      <c r="J44" s="8">
        <v>75.599999999999994</v>
      </c>
      <c r="K44" s="28" t="s">
        <v>103</v>
      </c>
      <c r="L44" s="8">
        <v>79.400000000000006</v>
      </c>
      <c r="M44" s="28" t="s">
        <v>104</v>
      </c>
      <c r="N44" s="11" t="s">
        <v>168</v>
      </c>
    </row>
    <row r="45" spans="1:14" hidden="1" x14ac:dyDescent="0.25">
      <c r="A45" s="11">
        <v>64</v>
      </c>
      <c r="B45" s="43" t="s">
        <v>254</v>
      </c>
      <c r="C45" s="30" t="s">
        <v>255</v>
      </c>
      <c r="D45" s="34"/>
      <c r="E45" s="34"/>
      <c r="F45" s="5"/>
      <c r="G45" s="6" t="e">
        <f t="shared" si="0"/>
        <v>#VALUE!</v>
      </c>
      <c r="H45" s="97" t="s">
        <v>903</v>
      </c>
      <c r="I45" s="98"/>
      <c r="J45" s="98"/>
      <c r="K45" s="98"/>
      <c r="L45" s="98"/>
      <c r="M45" s="98"/>
      <c r="N45" s="40"/>
    </row>
    <row r="46" spans="1:14" x14ac:dyDescent="0.25">
      <c r="A46" s="11">
        <v>65</v>
      </c>
      <c r="B46" s="81" t="s">
        <v>12</v>
      </c>
      <c r="C46" s="2" t="s">
        <v>13</v>
      </c>
      <c r="D46" s="4" t="s">
        <v>80</v>
      </c>
      <c r="E46" s="4" t="s">
        <v>71</v>
      </c>
      <c r="F46" s="5">
        <v>117</v>
      </c>
      <c r="G46" s="6">
        <f t="shared" si="0"/>
        <v>136.49333333333334</v>
      </c>
      <c r="H46" s="8">
        <v>146.74</v>
      </c>
      <c r="I46" s="28" t="s">
        <v>105</v>
      </c>
      <c r="J46" s="8">
        <v>128.5</v>
      </c>
      <c r="K46" s="28" t="s">
        <v>197</v>
      </c>
      <c r="L46" s="8">
        <v>134.24</v>
      </c>
      <c r="M46" s="28" t="s">
        <v>198</v>
      </c>
      <c r="N46" s="11" t="s">
        <v>168</v>
      </c>
    </row>
    <row r="47" spans="1:14" x14ac:dyDescent="0.25">
      <c r="A47" s="11">
        <v>66</v>
      </c>
      <c r="B47" s="81" t="s">
        <v>14</v>
      </c>
      <c r="C47" s="2" t="s">
        <v>15</v>
      </c>
      <c r="D47" s="4" t="s">
        <v>81</v>
      </c>
      <c r="E47" s="4" t="s">
        <v>82</v>
      </c>
      <c r="F47" s="5">
        <v>75</v>
      </c>
      <c r="G47" s="6">
        <f t="shared" si="0"/>
        <v>66.31</v>
      </c>
      <c r="H47" s="8">
        <v>53.45</v>
      </c>
      <c r="I47" s="28" t="s">
        <v>953</v>
      </c>
      <c r="J47" s="8">
        <v>88.48</v>
      </c>
      <c r="K47" s="28" t="s">
        <v>572</v>
      </c>
      <c r="L47" s="8">
        <v>57</v>
      </c>
      <c r="M47" s="28" t="s">
        <v>106</v>
      </c>
      <c r="N47" s="11" t="s">
        <v>168</v>
      </c>
    </row>
    <row r="48" spans="1:14" x14ac:dyDescent="0.25">
      <c r="A48" s="29"/>
      <c r="B48" s="81" t="s">
        <v>16</v>
      </c>
      <c r="C48" s="2" t="s">
        <v>17</v>
      </c>
      <c r="D48" s="4" t="s">
        <v>84</v>
      </c>
      <c r="E48" s="4" t="s">
        <v>83</v>
      </c>
      <c r="F48" s="5">
        <v>265.89999999999998</v>
      </c>
      <c r="G48" s="6">
        <f t="shared" si="0"/>
        <v>306.43666666666667</v>
      </c>
      <c r="H48" s="8">
        <v>299</v>
      </c>
      <c r="I48" s="28" t="s">
        <v>954</v>
      </c>
      <c r="J48" s="8">
        <v>295.31</v>
      </c>
      <c r="K48" s="28" t="s">
        <v>196</v>
      </c>
      <c r="L48" s="8">
        <v>325</v>
      </c>
      <c r="M48" s="28" t="s">
        <v>609</v>
      </c>
      <c r="N48" s="11" t="s">
        <v>168</v>
      </c>
    </row>
    <row r="49" spans="1:14" x14ac:dyDescent="0.25">
      <c r="A49" s="29"/>
      <c r="B49" s="81" t="str">
        <f>[1]UNIFICADA!B40</f>
        <v>890040091.1</v>
      </c>
      <c r="C49" s="2" t="str">
        <f>[1]UNIFICADA!C40</f>
        <v>BIZCOCHOS</v>
      </c>
      <c r="D49" s="4" t="str">
        <f>[1]UNIFICADA!D40</f>
        <v>POZO</v>
      </c>
      <c r="E49" s="4" t="str">
        <f>[1]UNIFICADA!E40</f>
        <v>KILO</v>
      </c>
      <c r="F49" s="5">
        <f>[1]UNIFICADA!F40</f>
        <v>74.459999999999994</v>
      </c>
      <c r="G49" s="6">
        <f t="shared" si="0"/>
        <v>241.86666666666667</v>
      </c>
      <c r="H49" s="8">
        <v>295.60000000000002</v>
      </c>
      <c r="I49" s="28" t="s">
        <v>955</v>
      </c>
      <c r="J49" s="8">
        <v>215</v>
      </c>
      <c r="K49" s="28" t="s">
        <v>579</v>
      </c>
      <c r="L49" s="8">
        <v>215</v>
      </c>
      <c r="M49" s="28" t="s">
        <v>956</v>
      </c>
      <c r="N49" s="11" t="s">
        <v>580</v>
      </c>
    </row>
    <row r="50" spans="1:14" x14ac:dyDescent="0.25">
      <c r="A50" s="29"/>
      <c r="B50" s="81" t="s">
        <v>107</v>
      </c>
      <c r="C50" s="23" t="s">
        <v>108</v>
      </c>
      <c r="D50" s="4" t="s">
        <v>109</v>
      </c>
      <c r="E50" s="4" t="s">
        <v>71</v>
      </c>
      <c r="F50" s="5">
        <v>55</v>
      </c>
      <c r="G50" s="6">
        <f t="shared" si="0"/>
        <v>60.390000000000008</v>
      </c>
      <c r="H50" s="8">
        <v>64.84</v>
      </c>
      <c r="I50" s="28" t="s">
        <v>957</v>
      </c>
      <c r="J50" s="8">
        <v>58.83</v>
      </c>
      <c r="K50" s="28" t="s">
        <v>582</v>
      </c>
      <c r="L50" s="8">
        <v>57.5</v>
      </c>
      <c r="M50" s="28" t="s">
        <v>581</v>
      </c>
      <c r="N50" s="11" t="s">
        <v>168</v>
      </c>
    </row>
    <row r="51" spans="1:14" x14ac:dyDescent="0.25">
      <c r="A51" s="29"/>
      <c r="B51" s="81" t="s">
        <v>110</v>
      </c>
      <c r="C51" s="23" t="s">
        <v>111</v>
      </c>
      <c r="D51" s="4" t="s">
        <v>112</v>
      </c>
      <c r="E51" s="4" t="s">
        <v>113</v>
      </c>
      <c r="F51" s="5">
        <v>60.4</v>
      </c>
      <c r="G51" s="6">
        <f t="shared" si="0"/>
        <v>133.65666666666667</v>
      </c>
      <c r="H51" s="8">
        <v>75.900000000000006</v>
      </c>
      <c r="I51" s="28" t="s">
        <v>611</v>
      </c>
      <c r="J51" s="8">
        <v>119.07</v>
      </c>
      <c r="K51" s="28" t="s">
        <v>612</v>
      </c>
      <c r="L51" s="8">
        <v>206</v>
      </c>
      <c r="M51" s="28" t="s">
        <v>613</v>
      </c>
      <c r="N51" s="11" t="s">
        <v>168</v>
      </c>
    </row>
    <row r="52" spans="1:14" x14ac:dyDescent="0.25">
      <c r="A52" s="29"/>
      <c r="B52" s="81" t="str">
        <f>[1]UNIFICADA!B41</f>
        <v>890060011.7</v>
      </c>
      <c r="C52" s="2" t="str">
        <f>[1]UNIFICADA!C41</f>
        <v>CABALLA</v>
      </c>
      <c r="D52" s="4" t="str">
        <f>[1]UNIFICADA!D41</f>
        <v>CARACAS</v>
      </c>
      <c r="E52" s="4" t="str">
        <f>[1]UNIFICADA!E41</f>
        <v>LATA 380 GR</v>
      </c>
      <c r="F52" s="5">
        <f>[1]UNIFICADA!F41</f>
        <v>116.82</v>
      </c>
      <c r="G52" s="6">
        <f t="shared" si="0"/>
        <v>166.79333333333332</v>
      </c>
      <c r="H52" s="27">
        <v>175</v>
      </c>
      <c r="I52" s="28" t="s">
        <v>958</v>
      </c>
      <c r="J52" s="27">
        <v>168.7</v>
      </c>
      <c r="K52" s="28" t="s">
        <v>614</v>
      </c>
      <c r="L52" s="27">
        <v>156.68</v>
      </c>
      <c r="M52" s="28" t="s">
        <v>195</v>
      </c>
      <c r="N52" s="11" t="s">
        <v>168</v>
      </c>
    </row>
    <row r="53" spans="1:14" x14ac:dyDescent="0.25">
      <c r="A53" s="29"/>
      <c r="B53" s="81" t="str">
        <f>[1]UNIFICADA!B42</f>
        <v>890060017.2</v>
      </c>
      <c r="C53" s="2" t="str">
        <f>[1]UNIFICADA!C42</f>
        <v>CHOCLO ENVASADO - AMARILLO</v>
      </c>
      <c r="D53" s="4" t="str">
        <f>[1]UNIFICADA!D42</f>
        <v>INALPA</v>
      </c>
      <c r="E53" s="4" t="str">
        <f>[1]UNIFICADA!E42</f>
        <v>LATA 380 GR</v>
      </c>
      <c r="F53" s="5">
        <f>[1]UNIFICADA!F42</f>
        <v>43.9</v>
      </c>
      <c r="G53" s="6">
        <f t="shared" si="0"/>
        <v>115.73333333333333</v>
      </c>
      <c r="H53" s="27">
        <v>159.9</v>
      </c>
      <c r="I53" s="28" t="s">
        <v>620</v>
      </c>
      <c r="J53" s="27">
        <v>72.3</v>
      </c>
      <c r="K53" s="28" t="s">
        <v>959</v>
      </c>
      <c r="L53" s="27">
        <v>115</v>
      </c>
      <c r="M53" s="62" t="s">
        <v>619</v>
      </c>
      <c r="N53" s="11" t="s">
        <v>960</v>
      </c>
    </row>
    <row r="54" spans="1:14" x14ac:dyDescent="0.25">
      <c r="A54" s="29"/>
      <c r="B54" s="81" t="str">
        <f>[1]UNIFICADA!B43</f>
        <v>890060017.5</v>
      </c>
      <c r="C54" s="2" t="str">
        <f>[1]UNIFICADA!C43</f>
        <v>CHOCLO ENVASADO - BLANCO</v>
      </c>
      <c r="D54" s="4" t="str">
        <f>[1]UNIFICADA!D43</f>
        <v>INALPA</v>
      </c>
      <c r="E54" s="9" t="str">
        <f>[1]UNIFICADA!E43</f>
        <v>LATA 350 GR</v>
      </c>
      <c r="F54" s="10">
        <f>[1]UNIFICADA!F43</f>
        <v>29.69</v>
      </c>
      <c r="G54" s="6">
        <f t="shared" si="0"/>
        <v>55.076666666666675</v>
      </c>
      <c r="H54" s="63">
        <v>45.49</v>
      </c>
      <c r="I54" s="28" t="s">
        <v>193</v>
      </c>
      <c r="J54" s="64">
        <v>46.9</v>
      </c>
      <c r="K54" s="28" t="s">
        <v>622</v>
      </c>
      <c r="L54" s="63">
        <v>72.84</v>
      </c>
      <c r="M54" s="28" t="s">
        <v>194</v>
      </c>
      <c r="N54" s="11" t="s">
        <v>168</v>
      </c>
    </row>
    <row r="55" spans="1:14" x14ac:dyDescent="0.25">
      <c r="A55" s="29"/>
      <c r="B55" s="81" t="s">
        <v>122</v>
      </c>
      <c r="C55" s="23" t="s">
        <v>123</v>
      </c>
      <c r="D55" s="4" t="s">
        <v>124</v>
      </c>
      <c r="E55" s="4" t="s">
        <v>125</v>
      </c>
      <c r="F55" s="5">
        <v>57.8</v>
      </c>
      <c r="G55" s="6">
        <f t="shared" si="0"/>
        <v>78.516666666666666</v>
      </c>
      <c r="H55" s="8">
        <v>79</v>
      </c>
      <c r="I55" s="28" t="s">
        <v>961</v>
      </c>
      <c r="J55" s="8">
        <v>85.05</v>
      </c>
      <c r="K55" s="28" t="s">
        <v>629</v>
      </c>
      <c r="L55" s="8">
        <v>71.5</v>
      </c>
      <c r="M55" s="28" t="s">
        <v>126</v>
      </c>
      <c r="N55" s="11" t="s">
        <v>168</v>
      </c>
    </row>
    <row r="56" spans="1:14" x14ac:dyDescent="0.25">
      <c r="A56" s="29"/>
      <c r="B56" s="81" t="str">
        <f>[1]UNIFICADA!B44</f>
        <v>890060021.4</v>
      </c>
      <c r="C56" s="2" t="str">
        <f>[1]UNIFICADA!C44</f>
        <v>DULCE DE BATATA</v>
      </c>
      <c r="D56" s="4" t="str">
        <f>[1]UNIFICADA!D44</f>
        <v>DULCOR</v>
      </c>
      <c r="E56" s="4" t="str">
        <f>[1]UNIFICADA!E44</f>
        <v>KG</v>
      </c>
      <c r="F56" s="5">
        <f>[1]UNIFICADA!F44</f>
        <v>89.8</v>
      </c>
      <c r="G56" s="6">
        <f t="shared" si="0"/>
        <v>121.64999999999999</v>
      </c>
      <c r="H56" s="27">
        <v>149</v>
      </c>
      <c r="I56" s="28" t="s">
        <v>962</v>
      </c>
      <c r="J56" s="27">
        <v>126.95</v>
      </c>
      <c r="K56" s="28" t="s">
        <v>630</v>
      </c>
      <c r="L56" s="48">
        <v>89</v>
      </c>
      <c r="M56" s="28" t="s">
        <v>192</v>
      </c>
      <c r="N56" s="11" t="s">
        <v>168</v>
      </c>
    </row>
    <row r="57" spans="1:14" x14ac:dyDescent="0.25">
      <c r="A57" s="29"/>
      <c r="B57" s="81" t="str">
        <f>[1]UNIFICADA!B45</f>
        <v>890060023.2</v>
      </c>
      <c r="C57" s="2" t="str">
        <f>[1]UNIFICADA!C45</f>
        <v>DULCE DE MEMBRILLO</v>
      </c>
      <c r="D57" s="4" t="str">
        <f>[1]UNIFICADA!D45</f>
        <v>DULCOR</v>
      </c>
      <c r="E57" s="4" t="str">
        <f>[1]UNIFICADA!E45</f>
        <v>LATA 5 KG</v>
      </c>
      <c r="F57" s="5">
        <f>[1]UNIFICADA!F45</f>
        <v>552</v>
      </c>
      <c r="G57" s="6">
        <f t="shared" si="0"/>
        <v>758.18</v>
      </c>
      <c r="H57" s="27">
        <v>769.92</v>
      </c>
      <c r="I57" s="28" t="s">
        <v>174</v>
      </c>
      <c r="J57" s="27">
        <v>811.76</v>
      </c>
      <c r="K57" s="28" t="s">
        <v>189</v>
      </c>
      <c r="L57" s="48">
        <v>692.86</v>
      </c>
      <c r="M57" s="28" t="s">
        <v>190</v>
      </c>
      <c r="N57" s="11" t="s">
        <v>168</v>
      </c>
    </row>
    <row r="58" spans="1:14" x14ac:dyDescent="0.25">
      <c r="A58" s="29"/>
      <c r="B58" s="81" t="s">
        <v>114</v>
      </c>
      <c r="C58" s="23" t="s">
        <v>115</v>
      </c>
      <c r="D58" s="4" t="s">
        <v>116</v>
      </c>
      <c r="E58" s="4" t="s">
        <v>117</v>
      </c>
      <c r="F58" s="5">
        <v>84.79</v>
      </c>
      <c r="G58" s="6">
        <f t="shared" si="0"/>
        <v>105.23</v>
      </c>
      <c r="H58" s="8">
        <v>128.69999999999999</v>
      </c>
      <c r="I58" s="28" t="s">
        <v>175</v>
      </c>
      <c r="J58" s="8">
        <v>89.09</v>
      </c>
      <c r="K58" s="28" t="s">
        <v>963</v>
      </c>
      <c r="L58" s="8">
        <v>97.9</v>
      </c>
      <c r="M58" s="28" t="s">
        <v>118</v>
      </c>
      <c r="N58" s="11" t="s">
        <v>168</v>
      </c>
    </row>
    <row r="59" spans="1:14" x14ac:dyDescent="0.25">
      <c r="A59" s="29"/>
      <c r="B59" s="81" t="str">
        <f>[1]UNIFICADA!B46</f>
        <v>890060052.4</v>
      </c>
      <c r="C59" s="2" t="str">
        <f>[1]UNIFICADA!C46</f>
        <v>FLAN</v>
      </c>
      <c r="D59" s="4" t="str">
        <f>[1]UNIFICADA!D46</f>
        <v>EXQUISITA</v>
      </c>
      <c r="E59" s="4" t="str">
        <f>[1]UNIFICADA!E46</f>
        <v>120 GR</v>
      </c>
      <c r="F59" s="5">
        <f>[1]UNIFICADA!F46</f>
        <v>26.58</v>
      </c>
      <c r="G59" s="6">
        <f t="shared" si="0"/>
        <v>40.493333333333332</v>
      </c>
      <c r="H59" s="27">
        <v>41.27</v>
      </c>
      <c r="I59" s="28" t="s">
        <v>188</v>
      </c>
      <c r="J59" s="27">
        <v>40.71</v>
      </c>
      <c r="K59" s="28" t="s">
        <v>964</v>
      </c>
      <c r="L59" s="48">
        <v>39.5</v>
      </c>
      <c r="M59" s="28" t="s">
        <v>965</v>
      </c>
      <c r="N59" s="11" t="s">
        <v>645</v>
      </c>
    </row>
    <row r="60" spans="1:14" x14ac:dyDescent="0.25">
      <c r="A60" s="29"/>
      <c r="B60" s="81" t="s">
        <v>151</v>
      </c>
      <c r="C60" s="23" t="s">
        <v>152</v>
      </c>
      <c r="D60" s="4" t="s">
        <v>153</v>
      </c>
      <c r="E60" s="4" t="s">
        <v>154</v>
      </c>
      <c r="F60" s="5">
        <v>31.29</v>
      </c>
      <c r="G60" s="6">
        <f t="shared" si="0"/>
        <v>43.623333333333335</v>
      </c>
      <c r="H60" s="8">
        <v>40.869999999999997</v>
      </c>
      <c r="I60" s="28" t="s">
        <v>177</v>
      </c>
      <c r="J60" s="8">
        <v>52</v>
      </c>
      <c r="K60" s="28" t="s">
        <v>662</v>
      </c>
      <c r="L60" s="8">
        <v>38</v>
      </c>
      <c r="M60" s="28" t="s">
        <v>155</v>
      </c>
      <c r="N60" s="11" t="s">
        <v>168</v>
      </c>
    </row>
    <row r="61" spans="1:14" x14ac:dyDescent="0.25">
      <c r="A61" s="29"/>
      <c r="B61" s="81" t="s">
        <v>156</v>
      </c>
      <c r="C61" s="23" t="s">
        <v>157</v>
      </c>
      <c r="D61" s="4" t="s">
        <v>158</v>
      </c>
      <c r="E61" s="4" t="s">
        <v>159</v>
      </c>
      <c r="F61" s="5">
        <v>14.1</v>
      </c>
      <c r="G61" s="6">
        <f t="shared" si="0"/>
        <v>51.793333333333329</v>
      </c>
      <c r="H61" s="8">
        <v>51.28</v>
      </c>
      <c r="I61" s="28" t="s">
        <v>965</v>
      </c>
      <c r="J61" s="8">
        <v>50.6</v>
      </c>
      <c r="K61" s="28" t="s">
        <v>663</v>
      </c>
      <c r="L61" s="8">
        <v>53.5</v>
      </c>
      <c r="M61" s="28" t="s">
        <v>160</v>
      </c>
      <c r="N61" s="11" t="s">
        <v>168</v>
      </c>
    </row>
    <row r="62" spans="1:14" x14ac:dyDescent="0.25">
      <c r="A62" s="29"/>
      <c r="B62" s="81" t="str">
        <f>[1]UNIFICADA!B48</f>
        <v>890100099.2</v>
      </c>
      <c r="C62" s="15" t="str">
        <f>[1]UNIFICADA!C48</f>
        <v>GELATINA</v>
      </c>
      <c r="D62" s="4" t="str">
        <f>[1]UNIFICADA!D48</f>
        <v>ARAL</v>
      </c>
      <c r="E62" s="4" t="str">
        <f>[1]UNIFICADA!E48</f>
        <v>KG</v>
      </c>
      <c r="F62" s="5">
        <f>[1]UNIFICADA!F48</f>
        <v>167.5</v>
      </c>
      <c r="G62" s="6">
        <f t="shared" si="0"/>
        <v>432.58666666666664</v>
      </c>
      <c r="H62" s="8">
        <v>479.76</v>
      </c>
      <c r="I62" s="28" t="s">
        <v>484</v>
      </c>
      <c r="J62" s="52">
        <v>419</v>
      </c>
      <c r="K62" s="83" t="s">
        <v>485</v>
      </c>
      <c r="L62" s="52">
        <v>399</v>
      </c>
      <c r="M62" s="83" t="s">
        <v>966</v>
      </c>
      <c r="N62" s="22" t="s">
        <v>168</v>
      </c>
    </row>
    <row r="63" spans="1:14" x14ac:dyDescent="0.25">
      <c r="A63" s="29"/>
      <c r="B63" s="81" t="str">
        <f>[1]UNIFICADA!B49</f>
        <v>890100101.5</v>
      </c>
      <c r="C63" s="2" t="str">
        <f>[1]UNIFICADA!C49</f>
        <v>ARROZ - LARGO FINO</v>
      </c>
      <c r="D63" s="4" t="str">
        <f>[1]UNIFICADA!D49</f>
        <v>LUCCHETTI</v>
      </c>
      <c r="E63" s="4" t="str">
        <f>[1]UNIFICADA!E49</f>
        <v>KG</v>
      </c>
      <c r="F63" s="5">
        <f>[1]UNIFICADA!F49</f>
        <v>51.32</v>
      </c>
      <c r="G63" s="6">
        <f t="shared" si="0"/>
        <v>83.653333333333322</v>
      </c>
      <c r="H63" s="27">
        <v>98.99</v>
      </c>
      <c r="I63" s="28" t="s">
        <v>491</v>
      </c>
      <c r="J63" s="27">
        <v>75.260000000000005</v>
      </c>
      <c r="K63" s="28" t="s">
        <v>187</v>
      </c>
      <c r="L63" s="27">
        <v>76.709999999999994</v>
      </c>
      <c r="M63" s="28" t="s">
        <v>186</v>
      </c>
      <c r="N63" s="11" t="s">
        <v>168</v>
      </c>
    </row>
    <row r="64" spans="1:14" x14ac:dyDescent="0.25">
      <c r="A64" s="29"/>
      <c r="B64" s="81" t="str">
        <f>[1]UNIFICADA!B50</f>
        <v>890100101.6</v>
      </c>
      <c r="C64" s="2" t="str">
        <f>[1]UNIFICADA!C50</f>
        <v>ARROZ - PARBOIL</v>
      </c>
      <c r="D64" s="4" t="str">
        <f>[1]UNIFICADA!D50</f>
        <v>LUCCHETTI</v>
      </c>
      <c r="E64" s="4" t="str">
        <f>[1]UNIFICADA!E50</f>
        <v>KG</v>
      </c>
      <c r="F64" s="5">
        <f>[1]UNIFICADA!F50</f>
        <v>70.66</v>
      </c>
      <c r="G64" s="6">
        <f t="shared" si="0"/>
        <v>83.41</v>
      </c>
      <c r="H64" s="27">
        <v>78.260000000000005</v>
      </c>
      <c r="I64" s="28" t="s">
        <v>492</v>
      </c>
      <c r="J64" s="27">
        <v>80.25</v>
      </c>
      <c r="K64" s="28" t="s">
        <v>493</v>
      </c>
      <c r="L64" s="27">
        <v>91.72</v>
      </c>
      <c r="M64" s="28" t="s">
        <v>185</v>
      </c>
      <c r="N64" s="11" t="s">
        <v>168</v>
      </c>
    </row>
    <row r="65" spans="1:15" x14ac:dyDescent="0.25">
      <c r="A65" s="29"/>
      <c r="B65" s="81" t="s">
        <v>127</v>
      </c>
      <c r="C65" s="23" t="s">
        <v>128</v>
      </c>
      <c r="D65" s="4" t="s">
        <v>129</v>
      </c>
      <c r="E65" s="4" t="s">
        <v>71</v>
      </c>
      <c r="F65" s="5">
        <v>70.66</v>
      </c>
      <c r="G65" s="6">
        <f t="shared" si="0"/>
        <v>83.41</v>
      </c>
      <c r="H65" s="8">
        <v>78.260000000000005</v>
      </c>
      <c r="I65" s="28" t="s">
        <v>492</v>
      </c>
      <c r="J65" s="8">
        <v>80.25</v>
      </c>
      <c r="K65" s="28" t="s">
        <v>493</v>
      </c>
      <c r="L65" s="8">
        <v>91.72</v>
      </c>
      <c r="M65" s="28" t="s">
        <v>185</v>
      </c>
      <c r="N65" s="11" t="s">
        <v>168</v>
      </c>
    </row>
    <row r="66" spans="1:15" x14ac:dyDescent="0.25">
      <c r="A66" s="29"/>
      <c r="B66" s="81" t="s">
        <v>143</v>
      </c>
      <c r="C66" s="23" t="s">
        <v>144</v>
      </c>
      <c r="D66" s="4" t="s">
        <v>145</v>
      </c>
      <c r="E66" s="4" t="s">
        <v>133</v>
      </c>
      <c r="F66" s="5">
        <v>22.69</v>
      </c>
      <c r="G66" s="6">
        <f t="shared" si="0"/>
        <v>75.956666666666663</v>
      </c>
      <c r="H66" s="8">
        <v>83.23</v>
      </c>
      <c r="I66" s="28" t="s">
        <v>495</v>
      </c>
      <c r="J66" s="8">
        <v>46.5</v>
      </c>
      <c r="K66" s="28" t="s">
        <v>146</v>
      </c>
      <c r="L66" s="8">
        <v>98.14</v>
      </c>
      <c r="M66" s="28" t="s">
        <v>494</v>
      </c>
      <c r="N66" s="11" t="s">
        <v>168</v>
      </c>
    </row>
    <row r="67" spans="1:15" x14ac:dyDescent="0.25">
      <c r="A67" s="29"/>
      <c r="B67" s="81" t="str">
        <f>[1]UNIFICADA!B51</f>
        <v>890100102.9</v>
      </c>
      <c r="C67" s="2" t="str">
        <f>[1]UNIFICADA!C51</f>
        <v>SEMOLA</v>
      </c>
      <c r="D67" s="4" t="str">
        <f>[1]UNIFICADA!D51</f>
        <v>CADEA</v>
      </c>
      <c r="E67" s="4" t="str">
        <f>[1]UNIFICADA!E51</f>
        <v>500 GR</v>
      </c>
      <c r="F67" s="5">
        <f>[1]UNIFICADA!F51</f>
        <v>22.69</v>
      </c>
      <c r="G67" s="6">
        <f t="shared" si="0"/>
        <v>73.11333333333333</v>
      </c>
      <c r="H67" s="27">
        <v>83.23</v>
      </c>
      <c r="I67" s="28" t="s">
        <v>495</v>
      </c>
      <c r="J67" s="27">
        <v>98.14</v>
      </c>
      <c r="K67" s="28" t="s">
        <v>494</v>
      </c>
      <c r="L67" s="27">
        <v>37.97</v>
      </c>
      <c r="M67" s="28" t="s">
        <v>184</v>
      </c>
      <c r="N67" s="11" t="s">
        <v>168</v>
      </c>
    </row>
    <row r="68" spans="1:15" x14ac:dyDescent="0.25">
      <c r="A68" s="29"/>
      <c r="B68" s="81" t="str">
        <f>[1]UNIFICADA!B52</f>
        <v>890100110.1</v>
      </c>
      <c r="C68" s="2" t="str">
        <f>[1]UNIFICADA!C52</f>
        <v>GARBANZO</v>
      </c>
      <c r="D68" s="4" t="str">
        <f>[1]UNIFICADA!D52</f>
        <v>INALPA</v>
      </c>
      <c r="E68" s="9" t="str">
        <f>[1]UNIFICADA!E52</f>
        <v>LATA 350 GR</v>
      </c>
      <c r="F68" s="5">
        <f>[1]UNIFICADA!F52</f>
        <v>33.78</v>
      </c>
      <c r="G68" s="6">
        <f t="shared" si="0"/>
        <v>41.066666666666663</v>
      </c>
      <c r="H68" s="27">
        <v>39.15</v>
      </c>
      <c r="I68" s="28" t="s">
        <v>183</v>
      </c>
      <c r="J68" s="27">
        <v>39.15</v>
      </c>
      <c r="K68" s="28" t="s">
        <v>182</v>
      </c>
      <c r="L68" s="27">
        <v>44.9</v>
      </c>
      <c r="M68" s="28" t="s">
        <v>967</v>
      </c>
      <c r="N68" s="11" t="s">
        <v>168</v>
      </c>
    </row>
    <row r="69" spans="1:15" x14ac:dyDescent="0.25">
      <c r="A69" s="29"/>
      <c r="B69" s="81" t="str">
        <f>[1]UNIFICADA!B53</f>
        <v>890100111.1</v>
      </c>
      <c r="C69" s="2" t="str">
        <f>[1]UNIFICADA!C53</f>
        <v>CAFÉ MOLIDO</v>
      </c>
      <c r="D69" s="4" t="str">
        <f>[1]UNIFICADA!D53</f>
        <v>LA VIRGINIA</v>
      </c>
      <c r="E69" s="4" t="str">
        <f>[1]UNIFICADA!E53</f>
        <v>KG</v>
      </c>
      <c r="F69" s="5">
        <f>[1]UNIFICADA!F53</f>
        <v>400.15</v>
      </c>
      <c r="G69" s="6">
        <f t="shared" si="0"/>
        <v>534.62666666666667</v>
      </c>
      <c r="H69" s="27">
        <v>505.4</v>
      </c>
      <c r="I69" s="28" t="s">
        <v>496</v>
      </c>
      <c r="J69" s="27">
        <v>505</v>
      </c>
      <c r="K69" s="28" t="s">
        <v>180</v>
      </c>
      <c r="L69" s="27">
        <v>593.48</v>
      </c>
      <c r="M69" s="28" t="s">
        <v>181</v>
      </c>
      <c r="N69" s="11" t="s">
        <v>168</v>
      </c>
    </row>
    <row r="70" spans="1:15" x14ac:dyDescent="0.25">
      <c r="A70" s="29"/>
      <c r="B70" s="81" t="str">
        <f>[1]UNIFICADA!B54</f>
        <v>890100111.14</v>
      </c>
      <c r="C70" s="2" t="str">
        <f>[1]UNIFICADA!C54</f>
        <v>CAFÉ MOLIDO</v>
      </c>
      <c r="D70" s="4" t="str">
        <f>[1]UNIFICADA!D54</f>
        <v>LA VIRGINIA</v>
      </c>
      <c r="E70" s="4" t="str">
        <f>[1]UNIFICADA!E54</f>
        <v>500 GR</v>
      </c>
      <c r="F70" s="5">
        <f>[1]UNIFICADA!F54</f>
        <v>179.28</v>
      </c>
      <c r="G70" s="6">
        <f t="shared" si="0"/>
        <v>266.82666666666665</v>
      </c>
      <c r="H70" s="27">
        <v>255.4</v>
      </c>
      <c r="I70" s="28" t="s">
        <v>497</v>
      </c>
      <c r="J70" s="27">
        <v>254</v>
      </c>
      <c r="K70" s="28" t="s">
        <v>499</v>
      </c>
      <c r="L70" s="27">
        <v>291.08</v>
      </c>
      <c r="M70" s="28" t="s">
        <v>498</v>
      </c>
      <c r="N70" s="11" t="s">
        <v>168</v>
      </c>
    </row>
    <row r="71" spans="1:15" x14ac:dyDescent="0.25">
      <c r="A71" s="29"/>
      <c r="B71" s="81" t="str">
        <f>[1]UNIFICADA!B55</f>
        <v>890100111.15</v>
      </c>
      <c r="C71" s="2" t="str">
        <f>[1]UNIFICADA!C55</f>
        <v>CAFÉ INSTANTANEO</v>
      </c>
      <c r="D71" s="4" t="str">
        <f>[1]UNIFICADA!D55</f>
        <v>LA VIRGINIA</v>
      </c>
      <c r="E71" s="4" t="str">
        <f>[1]UNIFICADA!E55</f>
        <v>170 GR</v>
      </c>
      <c r="F71" s="5">
        <f>[1]UNIFICADA!F55</f>
        <v>179.28</v>
      </c>
      <c r="G71" s="6">
        <f t="shared" ref="G71:G134" si="1">+(H71+J71+L71)/3</f>
        <v>276.81333333333333</v>
      </c>
      <c r="H71" s="27">
        <v>263</v>
      </c>
      <c r="I71" s="28" t="s">
        <v>664</v>
      </c>
      <c r="J71" s="27">
        <v>266.27</v>
      </c>
      <c r="K71" s="28" t="s">
        <v>178</v>
      </c>
      <c r="L71" s="27">
        <v>301.17</v>
      </c>
      <c r="M71" s="28" t="s">
        <v>179</v>
      </c>
      <c r="N71" s="11" t="s">
        <v>168</v>
      </c>
    </row>
    <row r="72" spans="1:15" x14ac:dyDescent="0.25">
      <c r="B72" s="81" t="s">
        <v>130</v>
      </c>
      <c r="C72" s="23" t="s">
        <v>131</v>
      </c>
      <c r="D72" s="4" t="s">
        <v>132</v>
      </c>
      <c r="E72" s="4" t="s">
        <v>133</v>
      </c>
      <c r="F72" s="5">
        <v>29.98</v>
      </c>
      <c r="G72" s="6">
        <f t="shared" si="1"/>
        <v>42.196666666666665</v>
      </c>
      <c r="H72" s="8">
        <v>38.5</v>
      </c>
      <c r="I72" s="28" t="s">
        <v>501</v>
      </c>
      <c r="J72" s="8">
        <v>38.5</v>
      </c>
      <c r="K72" s="28" t="s">
        <v>134</v>
      </c>
      <c r="L72" s="8">
        <v>49.59</v>
      </c>
      <c r="M72" s="28" t="s">
        <v>554</v>
      </c>
      <c r="N72" s="11" t="s">
        <v>168</v>
      </c>
    </row>
    <row r="73" spans="1:15" x14ac:dyDescent="0.25">
      <c r="B73" s="81" t="s">
        <v>138</v>
      </c>
      <c r="C73" s="23" t="s">
        <v>139</v>
      </c>
      <c r="D73" s="4" t="s">
        <v>137</v>
      </c>
      <c r="E73" s="4" t="s">
        <v>133</v>
      </c>
      <c r="F73" s="5">
        <v>28.69</v>
      </c>
      <c r="G73" s="6">
        <f t="shared" si="1"/>
        <v>45.859999999999992</v>
      </c>
      <c r="H73" s="8">
        <v>38.5</v>
      </c>
      <c r="I73" s="28" t="s">
        <v>502</v>
      </c>
      <c r="J73" s="8">
        <v>45</v>
      </c>
      <c r="K73" s="28" t="s">
        <v>504</v>
      </c>
      <c r="L73" s="8">
        <v>54.08</v>
      </c>
      <c r="M73" s="28" t="s">
        <v>503</v>
      </c>
      <c r="N73" s="11" t="s">
        <v>168</v>
      </c>
    </row>
    <row r="74" spans="1:15" x14ac:dyDescent="0.25">
      <c r="B74" s="81" t="s">
        <v>135</v>
      </c>
      <c r="C74" s="23" t="s">
        <v>136</v>
      </c>
      <c r="D74" s="4" t="s">
        <v>137</v>
      </c>
      <c r="E74" s="4" t="s">
        <v>133</v>
      </c>
      <c r="F74" s="5">
        <v>28.69</v>
      </c>
      <c r="G74" s="6">
        <f t="shared" si="1"/>
        <v>38.543333333333329</v>
      </c>
      <c r="H74" s="8">
        <v>38.5</v>
      </c>
      <c r="I74" s="28" t="s">
        <v>505</v>
      </c>
      <c r="J74" s="8">
        <v>38.630000000000003</v>
      </c>
      <c r="K74" s="28" t="s">
        <v>506</v>
      </c>
      <c r="L74" s="8">
        <v>38.5</v>
      </c>
      <c r="M74" s="28" t="s">
        <v>507</v>
      </c>
      <c r="N74" s="11" t="s">
        <v>168</v>
      </c>
    </row>
    <row r="75" spans="1:15" s="80" customFormat="1" x14ac:dyDescent="0.25">
      <c r="A75" s="77"/>
      <c r="B75" s="81"/>
      <c r="C75" s="78"/>
      <c r="D75" s="4"/>
      <c r="E75" s="9"/>
      <c r="F75" s="8"/>
      <c r="G75" s="8"/>
      <c r="H75" s="27"/>
      <c r="I75" s="79"/>
      <c r="J75" s="27"/>
      <c r="K75" s="79"/>
      <c r="L75" s="27"/>
      <c r="M75" s="79"/>
      <c r="N75" s="55"/>
    </row>
    <row r="76" spans="1:15" x14ac:dyDescent="0.25">
      <c r="A76" s="11">
        <v>29</v>
      </c>
      <c r="B76" s="58" t="s">
        <v>232</v>
      </c>
      <c r="C76" s="73" t="s">
        <v>233</v>
      </c>
      <c r="D76" s="34"/>
      <c r="E76" s="34"/>
      <c r="F76" s="5"/>
      <c r="G76" s="6">
        <f t="shared" si="1"/>
        <v>589.66666666666663</v>
      </c>
      <c r="H76" s="44">
        <v>439</v>
      </c>
      <c r="I76" s="33" t="s">
        <v>904</v>
      </c>
      <c r="J76" s="44">
        <v>960</v>
      </c>
      <c r="K76" s="33" t="s">
        <v>905</v>
      </c>
      <c r="L76" s="44">
        <v>370</v>
      </c>
      <c r="M76" s="33" t="s">
        <v>906</v>
      </c>
      <c r="N76" s="40" t="s">
        <v>168</v>
      </c>
    </row>
    <row r="77" spans="1:15" x14ac:dyDescent="0.25">
      <c r="A77" s="11">
        <v>39</v>
      </c>
      <c r="B77" s="58" t="s">
        <v>234</v>
      </c>
      <c r="C77" s="73" t="s">
        <v>235</v>
      </c>
      <c r="D77" s="34"/>
      <c r="E77" s="34"/>
      <c r="F77" s="5"/>
      <c r="G77" s="6">
        <f t="shared" si="1"/>
        <v>819.2833333333333</v>
      </c>
      <c r="H77" s="44">
        <v>797</v>
      </c>
      <c r="I77" s="33" t="s">
        <v>907</v>
      </c>
      <c r="J77" s="44">
        <v>968</v>
      </c>
      <c r="K77" s="33" t="s">
        <v>908</v>
      </c>
      <c r="L77" s="44">
        <v>692.85</v>
      </c>
      <c r="M77" s="33" t="s">
        <v>968</v>
      </c>
      <c r="N77" s="40" t="s">
        <v>168</v>
      </c>
    </row>
    <row r="78" spans="1:15" x14ac:dyDescent="0.25">
      <c r="A78" s="11">
        <v>50</v>
      </c>
      <c r="B78" s="58" t="s">
        <v>236</v>
      </c>
      <c r="C78" s="73" t="s">
        <v>237</v>
      </c>
      <c r="D78" s="34"/>
      <c r="E78" s="34"/>
      <c r="F78" s="5"/>
      <c r="G78" s="6">
        <f t="shared" si="1"/>
        <v>16.55</v>
      </c>
      <c r="H78" s="44">
        <v>18.899999999999999</v>
      </c>
      <c r="I78" s="33" t="s">
        <v>909</v>
      </c>
      <c r="J78" s="44">
        <v>15.39</v>
      </c>
      <c r="K78" s="33" t="s">
        <v>910</v>
      </c>
      <c r="L78" s="44">
        <v>15.36</v>
      </c>
      <c r="M78" s="33" t="s">
        <v>911</v>
      </c>
      <c r="N78" s="40" t="s">
        <v>168</v>
      </c>
    </row>
    <row r="79" spans="1:15" x14ac:dyDescent="0.25">
      <c r="A79" s="11">
        <v>51</v>
      </c>
      <c r="B79" s="58" t="s">
        <v>238</v>
      </c>
      <c r="C79" s="73" t="s">
        <v>239</v>
      </c>
      <c r="D79" s="34"/>
      <c r="E79" s="34"/>
      <c r="F79" s="5"/>
      <c r="G79" s="6">
        <f t="shared" si="1"/>
        <v>35.113333333333337</v>
      </c>
      <c r="H79" s="44">
        <v>27.99</v>
      </c>
      <c r="I79" s="36" t="s">
        <v>559</v>
      </c>
      <c r="J79" s="44">
        <v>38.03</v>
      </c>
      <c r="K79" s="36" t="s">
        <v>557</v>
      </c>
      <c r="L79" s="46">
        <v>39.32</v>
      </c>
      <c r="M79" s="36" t="s">
        <v>560</v>
      </c>
      <c r="N79" s="40" t="s">
        <v>561</v>
      </c>
      <c r="O79" t="s">
        <v>191</v>
      </c>
    </row>
    <row r="80" spans="1:15" hidden="1" x14ac:dyDescent="0.25">
      <c r="A80" s="11">
        <v>52</v>
      </c>
      <c r="B80" s="42" t="s">
        <v>240</v>
      </c>
      <c r="C80" s="73" t="s">
        <v>241</v>
      </c>
      <c r="D80" s="34"/>
      <c r="E80" s="34"/>
      <c r="F80" s="5"/>
      <c r="G80" s="6" t="e">
        <f t="shared" si="1"/>
        <v>#VALUE!</v>
      </c>
      <c r="H80" s="102" t="s">
        <v>903</v>
      </c>
      <c r="I80" s="100"/>
      <c r="J80" s="100"/>
      <c r="K80" s="100"/>
      <c r="L80" s="100"/>
      <c r="M80" s="101"/>
      <c r="N80" s="40"/>
    </row>
    <row r="81" spans="1:15" x14ac:dyDescent="0.25">
      <c r="A81" s="11">
        <v>53</v>
      </c>
      <c r="B81" s="58" t="s">
        <v>242</v>
      </c>
      <c r="C81" s="73" t="s">
        <v>243</v>
      </c>
      <c r="D81" s="34"/>
      <c r="E81" s="34"/>
      <c r="F81" s="5"/>
      <c r="G81" s="6">
        <f t="shared" si="1"/>
        <v>74.706666666666663</v>
      </c>
      <c r="H81" s="44">
        <v>76</v>
      </c>
      <c r="I81" s="36" t="s">
        <v>549</v>
      </c>
      <c r="J81" s="44">
        <v>82</v>
      </c>
      <c r="K81" s="28" t="s">
        <v>969</v>
      </c>
      <c r="L81" s="44">
        <v>66.12</v>
      </c>
      <c r="M81" s="36" t="s">
        <v>550</v>
      </c>
      <c r="N81" s="40" t="s">
        <v>168</v>
      </c>
    </row>
    <row r="82" spans="1:15" x14ac:dyDescent="0.25">
      <c r="A82" s="11">
        <v>55</v>
      </c>
      <c r="B82" s="58" t="s">
        <v>244</v>
      </c>
      <c r="C82" s="73" t="s">
        <v>245</v>
      </c>
      <c r="D82" s="34"/>
      <c r="E82" s="34"/>
      <c r="F82" s="5"/>
      <c r="G82" s="6">
        <f t="shared" si="1"/>
        <v>4.4633333333333338</v>
      </c>
      <c r="H82" s="44">
        <v>7.5</v>
      </c>
      <c r="I82" s="36" t="s">
        <v>912</v>
      </c>
      <c r="J82" s="44">
        <v>5.89</v>
      </c>
      <c r="K82" s="36" t="s">
        <v>914</v>
      </c>
      <c r="L82" s="35"/>
      <c r="M82" s="36"/>
      <c r="N82" s="40" t="s">
        <v>913</v>
      </c>
    </row>
    <row r="83" spans="1:15" x14ac:dyDescent="0.25">
      <c r="A83" s="11">
        <v>56</v>
      </c>
      <c r="B83" s="58" t="s">
        <v>246</v>
      </c>
      <c r="C83" s="73" t="s">
        <v>247</v>
      </c>
      <c r="D83" s="34"/>
      <c r="E83" s="34"/>
      <c r="F83" s="5"/>
      <c r="G83" s="6">
        <f t="shared" si="1"/>
        <v>55.993333333333332</v>
      </c>
      <c r="H83" s="44">
        <v>51.99</v>
      </c>
      <c r="I83" s="36" t="s">
        <v>555</v>
      </c>
      <c r="J83" s="44">
        <v>58.7</v>
      </c>
      <c r="K83" s="36" t="s">
        <v>556</v>
      </c>
      <c r="L83" s="44">
        <v>57.29</v>
      </c>
      <c r="M83" s="37" t="s">
        <v>558</v>
      </c>
      <c r="N83" s="40" t="s">
        <v>168</v>
      </c>
    </row>
    <row r="84" spans="1:15" x14ac:dyDescent="0.25">
      <c r="A84" s="11">
        <v>57</v>
      </c>
      <c r="B84" s="58" t="s">
        <v>248</v>
      </c>
      <c r="C84" s="73" t="s">
        <v>249</v>
      </c>
      <c r="D84" s="34"/>
      <c r="E84" s="34"/>
      <c r="F84" s="5"/>
      <c r="G84" s="6">
        <f t="shared" si="1"/>
        <v>68.3</v>
      </c>
      <c r="H84" s="44">
        <v>68.849999999999994</v>
      </c>
      <c r="I84" s="36" t="s">
        <v>562</v>
      </c>
      <c r="J84" s="44">
        <v>70.95</v>
      </c>
      <c r="K84" s="36" t="s">
        <v>970</v>
      </c>
      <c r="L84" s="44">
        <v>65.099999999999994</v>
      </c>
      <c r="M84" s="39" t="s">
        <v>563</v>
      </c>
      <c r="N84" s="40" t="s">
        <v>168</v>
      </c>
    </row>
    <row r="85" spans="1:15" x14ac:dyDescent="0.25">
      <c r="A85" s="11">
        <v>60</v>
      </c>
      <c r="B85" s="58" t="s">
        <v>250</v>
      </c>
      <c r="C85" s="73" t="s">
        <v>251</v>
      </c>
      <c r="D85" s="34"/>
      <c r="E85" s="34"/>
      <c r="F85" s="5"/>
      <c r="G85" s="6">
        <f t="shared" si="1"/>
        <v>141.66666666666666</v>
      </c>
      <c r="H85" s="44">
        <v>126</v>
      </c>
      <c r="I85" s="36" t="s">
        <v>570</v>
      </c>
      <c r="J85" s="44">
        <v>160</v>
      </c>
      <c r="K85" s="36" t="s">
        <v>569</v>
      </c>
      <c r="L85" s="44">
        <v>139</v>
      </c>
      <c r="M85" s="36" t="s">
        <v>571</v>
      </c>
      <c r="N85" s="40" t="s">
        <v>168</v>
      </c>
    </row>
    <row r="86" spans="1:15" x14ac:dyDescent="0.25">
      <c r="A86" s="11">
        <v>61</v>
      </c>
      <c r="B86" s="58" t="s">
        <v>252</v>
      </c>
      <c r="C86" s="73" t="s">
        <v>253</v>
      </c>
      <c r="D86" s="34"/>
      <c r="E86" s="34"/>
      <c r="F86" s="5"/>
      <c r="G86" s="6">
        <f t="shared" si="1"/>
        <v>43.533333333333331</v>
      </c>
      <c r="H86" s="44">
        <v>52</v>
      </c>
      <c r="I86" s="36" t="s">
        <v>971</v>
      </c>
      <c r="J86" s="44">
        <v>42.48</v>
      </c>
      <c r="K86" s="36" t="s">
        <v>566</v>
      </c>
      <c r="L86" s="44">
        <v>36.119999999999997</v>
      </c>
      <c r="M86" s="36" t="s">
        <v>567</v>
      </c>
      <c r="N86" s="40" t="s">
        <v>972</v>
      </c>
      <c r="O86" t="s">
        <v>568</v>
      </c>
    </row>
    <row r="87" spans="1:15" x14ac:dyDescent="0.25">
      <c r="A87" s="11">
        <v>68</v>
      </c>
      <c r="B87" s="58" t="s">
        <v>256</v>
      </c>
      <c r="C87" s="73" t="s">
        <v>257</v>
      </c>
      <c r="D87" s="34"/>
      <c r="E87" s="34"/>
      <c r="F87" s="5"/>
      <c r="G87" s="6">
        <f t="shared" si="1"/>
        <v>88.856666666666669</v>
      </c>
      <c r="H87" s="44">
        <v>86.9</v>
      </c>
      <c r="I87" s="36" t="s">
        <v>573</v>
      </c>
      <c r="J87" s="44">
        <v>89.8</v>
      </c>
      <c r="K87" s="36" t="s">
        <v>574</v>
      </c>
      <c r="L87" s="44">
        <v>89.87</v>
      </c>
      <c r="M87" s="36" t="s">
        <v>575</v>
      </c>
      <c r="N87" s="40" t="s">
        <v>168</v>
      </c>
    </row>
    <row r="88" spans="1:15" x14ac:dyDescent="0.25">
      <c r="A88" s="29"/>
      <c r="B88" s="58" t="s">
        <v>258</v>
      </c>
      <c r="C88" s="73" t="s">
        <v>259</v>
      </c>
      <c r="D88" s="34"/>
      <c r="E88" s="34"/>
      <c r="F88" s="5"/>
      <c r="G88" s="6">
        <f t="shared" si="1"/>
        <v>10.966666666666667</v>
      </c>
      <c r="H88" s="44">
        <v>11.5</v>
      </c>
      <c r="I88" s="36" t="s">
        <v>607</v>
      </c>
      <c r="J88" s="44">
        <v>11.53</v>
      </c>
      <c r="K88" s="36" t="s">
        <v>608</v>
      </c>
      <c r="L88" s="44">
        <v>9.8699999999999992</v>
      </c>
      <c r="M88" s="36" t="s">
        <v>610</v>
      </c>
      <c r="N88" s="40" t="s">
        <v>606</v>
      </c>
    </row>
    <row r="89" spans="1:15" x14ac:dyDescent="0.25">
      <c r="A89" s="29"/>
      <c r="B89" s="58" t="s">
        <v>260</v>
      </c>
      <c r="C89" s="73" t="s">
        <v>261</v>
      </c>
      <c r="D89" s="34"/>
      <c r="E89" s="34"/>
      <c r="F89" s="5"/>
      <c r="G89" s="6">
        <f t="shared" si="1"/>
        <v>124.63333333333333</v>
      </c>
      <c r="H89" s="44">
        <v>128</v>
      </c>
      <c r="I89" s="36" t="s">
        <v>576</v>
      </c>
      <c r="J89" s="44">
        <v>155.9</v>
      </c>
      <c r="K89" s="36" t="s">
        <v>577</v>
      </c>
      <c r="L89" s="44">
        <v>90</v>
      </c>
      <c r="M89" s="36" t="s">
        <v>578</v>
      </c>
      <c r="N89" s="40" t="s">
        <v>168</v>
      </c>
    </row>
    <row r="90" spans="1:15" x14ac:dyDescent="0.25">
      <c r="A90" s="29"/>
      <c r="B90" s="58" t="s">
        <v>262</v>
      </c>
      <c r="C90" s="73" t="s">
        <v>263</v>
      </c>
      <c r="D90" s="34"/>
      <c r="E90" s="34"/>
      <c r="F90" s="5"/>
      <c r="G90" s="6">
        <f t="shared" si="1"/>
        <v>1.7733333333333334</v>
      </c>
      <c r="H90" s="44">
        <v>1.69</v>
      </c>
      <c r="I90" s="36" t="s">
        <v>583</v>
      </c>
      <c r="J90" s="44">
        <v>1.64</v>
      </c>
      <c r="K90" s="36" t="s">
        <v>587</v>
      </c>
      <c r="L90" s="44">
        <v>1.99</v>
      </c>
      <c r="M90" s="36" t="s">
        <v>588</v>
      </c>
      <c r="N90" s="40" t="s">
        <v>589</v>
      </c>
    </row>
    <row r="91" spans="1:15" x14ac:dyDescent="0.25">
      <c r="A91" s="29"/>
      <c r="B91" s="58" t="s">
        <v>264</v>
      </c>
      <c r="C91" s="73" t="s">
        <v>265</v>
      </c>
      <c r="D91" s="34"/>
      <c r="E91" s="34"/>
      <c r="F91" s="5"/>
      <c r="G91" s="6">
        <f t="shared" si="1"/>
        <v>826.39</v>
      </c>
      <c r="H91" s="44">
        <v>750</v>
      </c>
      <c r="I91" s="36" t="s">
        <v>584</v>
      </c>
      <c r="J91" s="44">
        <v>979.17</v>
      </c>
      <c r="K91" s="36" t="s">
        <v>585</v>
      </c>
      <c r="L91" s="44">
        <v>750</v>
      </c>
      <c r="M91" s="36" t="s">
        <v>586</v>
      </c>
      <c r="N91" s="40" t="s">
        <v>168</v>
      </c>
    </row>
    <row r="92" spans="1:15" x14ac:dyDescent="0.25">
      <c r="A92" s="29"/>
      <c r="B92" s="58" t="s">
        <v>266</v>
      </c>
      <c r="C92" s="73" t="s">
        <v>267</v>
      </c>
      <c r="D92" s="34"/>
      <c r="E92" s="34"/>
      <c r="F92" s="5"/>
      <c r="G92" s="6">
        <f t="shared" si="1"/>
        <v>403.54666666666662</v>
      </c>
      <c r="H92" s="44">
        <v>284.64</v>
      </c>
      <c r="I92" s="36" t="s">
        <v>590</v>
      </c>
      <c r="J92" s="44">
        <v>520</v>
      </c>
      <c r="K92" s="36" t="s">
        <v>591</v>
      </c>
      <c r="L92" s="44">
        <v>406</v>
      </c>
      <c r="M92" s="36" t="s">
        <v>592</v>
      </c>
      <c r="N92" s="30" t="s">
        <v>593</v>
      </c>
    </row>
    <row r="93" spans="1:15" x14ac:dyDescent="0.25">
      <c r="A93" s="29"/>
      <c r="B93" s="58" t="s">
        <v>268</v>
      </c>
      <c r="C93" s="73" t="s">
        <v>269</v>
      </c>
      <c r="D93" s="34"/>
      <c r="E93" s="34"/>
      <c r="F93" s="5"/>
      <c r="G93" s="6">
        <f t="shared" si="1"/>
        <v>33.323333333333338</v>
      </c>
      <c r="H93" s="44">
        <v>33.03</v>
      </c>
      <c r="I93" s="36" t="s">
        <v>594</v>
      </c>
      <c r="J93" s="44">
        <v>32.99</v>
      </c>
      <c r="K93" s="36" t="s">
        <v>595</v>
      </c>
      <c r="L93" s="44">
        <v>33.950000000000003</v>
      </c>
      <c r="M93" s="36" t="s">
        <v>596</v>
      </c>
      <c r="N93" s="40" t="s">
        <v>168</v>
      </c>
    </row>
    <row r="94" spans="1:15" x14ac:dyDescent="0.25">
      <c r="A94" s="29"/>
      <c r="B94" s="58" t="s">
        <v>270</v>
      </c>
      <c r="C94" s="73" t="s">
        <v>271</v>
      </c>
      <c r="D94" s="34"/>
      <c r="E94" s="34"/>
      <c r="F94" s="5"/>
      <c r="G94" s="6">
        <f t="shared" si="1"/>
        <v>930.33333333333337</v>
      </c>
      <c r="H94" s="44">
        <v>999</v>
      </c>
      <c r="I94" s="36" t="s">
        <v>615</v>
      </c>
      <c r="J94" s="44">
        <v>992</v>
      </c>
      <c r="K94" s="36" t="s">
        <v>616</v>
      </c>
      <c r="L94" s="44">
        <v>800</v>
      </c>
      <c r="M94" s="36" t="s">
        <v>617</v>
      </c>
      <c r="N94" s="40" t="s">
        <v>489</v>
      </c>
      <c r="O94" t="s">
        <v>618</v>
      </c>
    </row>
    <row r="95" spans="1:15" x14ac:dyDescent="0.25">
      <c r="A95" s="29"/>
      <c r="B95" s="58" t="s">
        <v>272</v>
      </c>
      <c r="C95" s="73" t="s">
        <v>273</v>
      </c>
      <c r="D95" s="34"/>
      <c r="E95" s="34"/>
      <c r="F95" s="5"/>
      <c r="G95" s="6">
        <f t="shared" si="1"/>
        <v>46.343333333333334</v>
      </c>
      <c r="H95" s="44">
        <v>54.09</v>
      </c>
      <c r="I95" s="36" t="s">
        <v>621</v>
      </c>
      <c r="J95" s="44">
        <v>38.04</v>
      </c>
      <c r="K95" s="36" t="s">
        <v>623</v>
      </c>
      <c r="L95" s="44">
        <v>46.9</v>
      </c>
      <c r="M95" s="36" t="s">
        <v>624</v>
      </c>
      <c r="N95" s="40" t="s">
        <v>625</v>
      </c>
    </row>
    <row r="96" spans="1:15" x14ac:dyDescent="0.25">
      <c r="A96" s="29"/>
      <c r="B96" s="58" t="s">
        <v>274</v>
      </c>
      <c r="C96" s="73" t="s">
        <v>275</v>
      </c>
      <c r="D96" s="34"/>
      <c r="E96" s="34"/>
      <c r="F96" s="5"/>
      <c r="G96" s="6">
        <f t="shared" si="1"/>
        <v>6.8633333333333342</v>
      </c>
      <c r="H96" s="44">
        <v>7.11</v>
      </c>
      <c r="I96" s="36" t="s">
        <v>628</v>
      </c>
      <c r="J96" s="44">
        <v>7.15</v>
      </c>
      <c r="K96" s="36" t="s">
        <v>973</v>
      </c>
      <c r="L96" s="44">
        <v>6.33</v>
      </c>
      <c r="M96" s="36" t="s">
        <v>626</v>
      </c>
      <c r="N96" s="40" t="s">
        <v>489</v>
      </c>
      <c r="O96" t="s">
        <v>627</v>
      </c>
    </row>
    <row r="97" spans="1:15" x14ac:dyDescent="0.25">
      <c r="A97" s="29"/>
      <c r="B97" s="58" t="s">
        <v>276</v>
      </c>
      <c r="C97" s="73" t="s">
        <v>277</v>
      </c>
      <c r="D97" s="34"/>
      <c r="E97" s="34"/>
      <c r="F97" s="5"/>
      <c r="G97" s="6">
        <f t="shared" si="1"/>
        <v>166.65</v>
      </c>
      <c r="H97" s="44">
        <v>188.05</v>
      </c>
      <c r="I97" s="36" t="s">
        <v>631</v>
      </c>
      <c r="J97" s="44">
        <v>162.9</v>
      </c>
      <c r="K97" s="36" t="s">
        <v>632</v>
      </c>
      <c r="L97" s="44">
        <v>149</v>
      </c>
      <c r="M97" s="36" t="s">
        <v>633</v>
      </c>
      <c r="N97" s="40" t="s">
        <v>168</v>
      </c>
    </row>
    <row r="98" spans="1:15" x14ac:dyDescent="0.25">
      <c r="A98" s="29"/>
      <c r="B98" s="58" t="s">
        <v>278</v>
      </c>
      <c r="C98" s="73" t="s">
        <v>279</v>
      </c>
      <c r="D98" s="34"/>
      <c r="E98" s="34"/>
      <c r="F98" s="5"/>
      <c r="G98" s="6">
        <f t="shared" si="1"/>
        <v>418</v>
      </c>
      <c r="H98" s="44">
        <v>422</v>
      </c>
      <c r="I98" s="36" t="s">
        <v>634</v>
      </c>
      <c r="J98" s="44">
        <v>420</v>
      </c>
      <c r="K98" s="36" t="s">
        <v>635</v>
      </c>
      <c r="L98" s="44">
        <v>412</v>
      </c>
      <c r="M98" s="36" t="s">
        <v>974</v>
      </c>
      <c r="N98" s="40" t="s">
        <v>489</v>
      </c>
      <c r="O98" t="s">
        <v>636</v>
      </c>
    </row>
    <row r="99" spans="1:15" x14ac:dyDescent="0.25">
      <c r="A99" s="29"/>
      <c r="B99" s="58" t="s">
        <v>280</v>
      </c>
      <c r="C99" s="73" t="s">
        <v>281</v>
      </c>
      <c r="D99" s="34"/>
      <c r="E99" s="34"/>
      <c r="F99" s="5"/>
      <c r="G99" s="6">
        <f t="shared" si="1"/>
        <v>58.330000000000005</v>
      </c>
      <c r="H99" s="44">
        <v>59.99</v>
      </c>
      <c r="I99" s="36" t="s">
        <v>637</v>
      </c>
      <c r="J99" s="44">
        <v>59</v>
      </c>
      <c r="K99" s="36" t="s">
        <v>638</v>
      </c>
      <c r="L99" s="44">
        <v>56</v>
      </c>
      <c r="M99" s="36" t="s">
        <v>639</v>
      </c>
      <c r="N99" s="40" t="s">
        <v>489</v>
      </c>
      <c r="O99" t="s">
        <v>640</v>
      </c>
    </row>
    <row r="100" spans="1:15" x14ac:dyDescent="0.25">
      <c r="A100" s="29"/>
      <c r="B100" s="58" t="s">
        <v>282</v>
      </c>
      <c r="C100" s="73" t="s">
        <v>283</v>
      </c>
      <c r="D100" s="34"/>
      <c r="E100" s="34"/>
      <c r="F100" s="5"/>
      <c r="G100" s="6">
        <f t="shared" si="1"/>
        <v>525</v>
      </c>
      <c r="H100" s="44">
        <v>465</v>
      </c>
      <c r="I100" s="36" t="s">
        <v>641</v>
      </c>
      <c r="J100" s="44">
        <v>580</v>
      </c>
      <c r="K100" s="36" t="s">
        <v>642</v>
      </c>
      <c r="L100" s="44">
        <v>530</v>
      </c>
      <c r="M100" s="36" t="s">
        <v>644</v>
      </c>
      <c r="N100" s="40" t="s">
        <v>643</v>
      </c>
    </row>
    <row r="101" spans="1:15" x14ac:dyDescent="0.25">
      <c r="A101" s="29"/>
      <c r="B101" s="58" t="s">
        <v>284</v>
      </c>
      <c r="C101" s="73" t="s">
        <v>285</v>
      </c>
      <c r="D101" s="34"/>
      <c r="E101" s="34"/>
      <c r="F101" s="5"/>
      <c r="G101" s="6">
        <f t="shared" si="1"/>
        <v>44.843333333333334</v>
      </c>
      <c r="H101" s="44">
        <v>50.88</v>
      </c>
      <c r="I101" s="36" t="s">
        <v>646</v>
      </c>
      <c r="J101" s="44">
        <v>42.75</v>
      </c>
      <c r="K101" s="36" t="s">
        <v>647</v>
      </c>
      <c r="L101" s="49">
        <v>40.9</v>
      </c>
      <c r="M101" s="36" t="s">
        <v>648</v>
      </c>
      <c r="N101" s="40" t="s">
        <v>649</v>
      </c>
    </row>
    <row r="102" spans="1:15" x14ac:dyDescent="0.25">
      <c r="A102" s="29"/>
      <c r="B102" s="58" t="s">
        <v>286</v>
      </c>
      <c r="C102" s="73" t="s">
        <v>287</v>
      </c>
      <c r="D102" s="34"/>
      <c r="E102" s="34"/>
      <c r="F102" s="5"/>
      <c r="G102" s="6">
        <f t="shared" si="1"/>
        <v>38.85</v>
      </c>
      <c r="H102" s="44">
        <v>36.9</v>
      </c>
      <c r="I102" s="36" t="s">
        <v>650</v>
      </c>
      <c r="J102" s="44">
        <v>42.66</v>
      </c>
      <c r="K102" s="36" t="s">
        <v>651</v>
      </c>
      <c r="L102" s="49">
        <v>36.99</v>
      </c>
      <c r="M102" s="36" t="s">
        <v>652</v>
      </c>
      <c r="N102" s="40" t="s">
        <v>168</v>
      </c>
    </row>
    <row r="103" spans="1:15" ht="75" hidden="1" x14ac:dyDescent="0.25">
      <c r="A103" s="29"/>
      <c r="B103" s="41" t="str">
        <f>[1]UNIFICADA!B47</f>
        <v>890060063.1</v>
      </c>
      <c r="C103" s="75" t="str">
        <f>[1]UNIFICADA!C47</f>
        <v>POLVO PARA POSTRE</v>
      </c>
      <c r="D103" s="4" t="str">
        <f>[1]UNIFICADA!D47</f>
        <v>ARAL</v>
      </c>
      <c r="E103" s="4" t="str">
        <f>[1]UNIFICADA!E47</f>
        <v>KG</v>
      </c>
      <c r="F103" s="5">
        <f>[1]UNIFICADA!F47</f>
        <v>84.74</v>
      </c>
      <c r="G103" s="6" t="e">
        <f t="shared" si="1"/>
        <v>#VALUE!</v>
      </c>
      <c r="H103" s="50">
        <v>192</v>
      </c>
      <c r="I103" s="51" t="s">
        <v>653</v>
      </c>
      <c r="J103" s="50" t="s">
        <v>168</v>
      </c>
      <c r="K103" s="50" t="s">
        <v>168</v>
      </c>
      <c r="L103" s="50" t="s">
        <v>168</v>
      </c>
      <c r="M103" s="50" t="s">
        <v>168</v>
      </c>
      <c r="N103" s="22" t="s">
        <v>172</v>
      </c>
    </row>
    <row r="104" spans="1:15" x14ac:dyDescent="0.25">
      <c r="A104" s="29"/>
      <c r="B104" s="58" t="s">
        <v>288</v>
      </c>
      <c r="C104" s="73" t="s">
        <v>289</v>
      </c>
      <c r="D104" s="34"/>
      <c r="E104" s="34"/>
      <c r="F104" s="5"/>
      <c r="G104" s="6">
        <f t="shared" si="1"/>
        <v>138.01</v>
      </c>
      <c r="H104" s="44">
        <v>109</v>
      </c>
      <c r="I104" s="36" t="s">
        <v>654</v>
      </c>
      <c r="J104" s="44">
        <v>105.03</v>
      </c>
      <c r="K104" s="36" t="s">
        <v>655</v>
      </c>
      <c r="L104" s="49">
        <v>200</v>
      </c>
      <c r="M104" s="36" t="s">
        <v>975</v>
      </c>
      <c r="N104" s="40" t="s">
        <v>168</v>
      </c>
    </row>
    <row r="105" spans="1:15" x14ac:dyDescent="0.25">
      <c r="A105" s="29"/>
      <c r="B105" s="58" t="s">
        <v>290</v>
      </c>
      <c r="C105" s="73" t="s">
        <v>291</v>
      </c>
      <c r="D105" s="34"/>
      <c r="E105" s="34"/>
      <c r="F105" s="5"/>
      <c r="G105" s="6">
        <f t="shared" si="1"/>
        <v>276.57666666666665</v>
      </c>
      <c r="H105" s="44">
        <v>311</v>
      </c>
      <c r="I105" s="36" t="s">
        <v>657</v>
      </c>
      <c r="J105" s="44">
        <v>251.73</v>
      </c>
      <c r="K105" s="36" t="s">
        <v>656</v>
      </c>
      <c r="L105" s="49">
        <v>267</v>
      </c>
      <c r="M105" s="36" t="s">
        <v>658</v>
      </c>
      <c r="N105" s="40" t="s">
        <v>659</v>
      </c>
    </row>
    <row r="106" spans="1:15" x14ac:dyDescent="0.25">
      <c r="A106" s="29"/>
      <c r="B106" s="58" t="s">
        <v>292</v>
      </c>
      <c r="C106" s="73" t="s">
        <v>293</v>
      </c>
      <c r="D106" s="34"/>
      <c r="E106" s="34"/>
      <c r="F106" s="5"/>
      <c r="G106" s="6">
        <f t="shared" si="1"/>
        <v>219.59666666666666</v>
      </c>
      <c r="H106" s="44">
        <v>178.84</v>
      </c>
      <c r="I106" s="36" t="s">
        <v>660</v>
      </c>
      <c r="J106" s="44">
        <v>301</v>
      </c>
      <c r="K106" s="36" t="s">
        <v>976</v>
      </c>
      <c r="L106" s="49">
        <v>178.95</v>
      </c>
      <c r="M106" s="36" t="s">
        <v>661</v>
      </c>
      <c r="N106" s="40" t="s">
        <v>168</v>
      </c>
    </row>
    <row r="107" spans="1:15" x14ac:dyDescent="0.25">
      <c r="A107" s="29"/>
      <c r="B107" s="58" t="s">
        <v>294</v>
      </c>
      <c r="C107" s="73" t="s">
        <v>295</v>
      </c>
      <c r="D107" s="34"/>
      <c r="E107" s="34"/>
      <c r="F107" s="5"/>
      <c r="G107" s="6">
        <f t="shared" si="1"/>
        <v>54.6</v>
      </c>
      <c r="H107" s="44">
        <v>57.71</v>
      </c>
      <c r="I107" s="36" t="s">
        <v>686</v>
      </c>
      <c r="J107" s="44">
        <v>57.09</v>
      </c>
      <c r="K107" s="36" t="s">
        <v>977</v>
      </c>
      <c r="L107" s="44">
        <v>49</v>
      </c>
      <c r="M107" s="36" t="s">
        <v>687</v>
      </c>
      <c r="N107" s="40" t="s">
        <v>168</v>
      </c>
    </row>
    <row r="108" spans="1:15" x14ac:dyDescent="0.25">
      <c r="A108" s="29"/>
      <c r="B108" s="58" t="s">
        <v>296</v>
      </c>
      <c r="C108" s="73" t="s">
        <v>297</v>
      </c>
      <c r="D108" s="34"/>
      <c r="E108" s="34"/>
      <c r="F108" s="5"/>
      <c r="G108" s="6">
        <f t="shared" si="1"/>
        <v>120.78000000000002</v>
      </c>
      <c r="H108" s="44">
        <v>170</v>
      </c>
      <c r="I108" s="36" t="s">
        <v>978</v>
      </c>
      <c r="J108" s="44">
        <v>69</v>
      </c>
      <c r="K108" s="36" t="s">
        <v>688</v>
      </c>
      <c r="L108" s="44">
        <v>123.34</v>
      </c>
      <c r="M108" s="36" t="s">
        <v>689</v>
      </c>
      <c r="N108" s="30" t="s">
        <v>690</v>
      </c>
    </row>
    <row r="109" spans="1:15" x14ac:dyDescent="0.25">
      <c r="A109" s="29"/>
      <c r="B109" s="58" t="s">
        <v>298</v>
      </c>
      <c r="C109" s="73" t="s">
        <v>299</v>
      </c>
      <c r="D109" s="34"/>
      <c r="E109" s="34"/>
      <c r="F109" s="5"/>
      <c r="G109" s="6">
        <f t="shared" si="1"/>
        <v>940.48333333333323</v>
      </c>
      <c r="H109" s="44">
        <v>769</v>
      </c>
      <c r="I109" s="36" t="s">
        <v>691</v>
      </c>
      <c r="J109" s="44">
        <v>944</v>
      </c>
      <c r="K109" s="36" t="s">
        <v>692</v>
      </c>
      <c r="L109" s="44">
        <v>1108.45</v>
      </c>
      <c r="M109" s="36" t="s">
        <v>693</v>
      </c>
      <c r="N109" s="40" t="s">
        <v>168</v>
      </c>
    </row>
    <row r="110" spans="1:15" x14ac:dyDescent="0.25">
      <c r="A110" s="29"/>
      <c r="B110" s="58" t="s">
        <v>300</v>
      </c>
      <c r="C110" s="73" t="s">
        <v>301</v>
      </c>
      <c r="D110" s="34"/>
      <c r="E110" s="34"/>
      <c r="F110" s="5"/>
      <c r="G110" s="6">
        <f t="shared" si="1"/>
        <v>649</v>
      </c>
      <c r="H110" s="44">
        <v>945</v>
      </c>
      <c r="I110" s="36" t="s">
        <v>698</v>
      </c>
      <c r="J110" s="44">
        <v>512</v>
      </c>
      <c r="K110" s="36" t="s">
        <v>915</v>
      </c>
      <c r="L110" s="44">
        <v>490</v>
      </c>
      <c r="M110" s="36" t="s">
        <v>916</v>
      </c>
      <c r="N110" s="40" t="s">
        <v>168</v>
      </c>
    </row>
    <row r="111" spans="1:15" x14ac:dyDescent="0.25">
      <c r="A111" s="29"/>
      <c r="B111" s="58" t="s">
        <v>302</v>
      </c>
      <c r="C111" s="73" t="s">
        <v>303</v>
      </c>
      <c r="D111" s="34"/>
      <c r="E111" s="34"/>
      <c r="F111" s="5"/>
      <c r="G111" s="6">
        <f t="shared" si="1"/>
        <v>176.07333333333335</v>
      </c>
      <c r="H111" s="44">
        <v>190.28</v>
      </c>
      <c r="I111" s="36" t="s">
        <v>694</v>
      </c>
      <c r="J111" s="44">
        <v>160.94</v>
      </c>
      <c r="K111" s="36" t="s">
        <v>695</v>
      </c>
      <c r="L111" s="44">
        <v>177</v>
      </c>
      <c r="M111" s="36" t="s">
        <v>696</v>
      </c>
      <c r="N111" s="30" t="s">
        <v>697</v>
      </c>
    </row>
    <row r="112" spans="1:15" x14ac:dyDescent="0.25">
      <c r="A112" s="29"/>
      <c r="B112" s="58" t="s">
        <v>304</v>
      </c>
      <c r="C112" s="73" t="s">
        <v>305</v>
      </c>
      <c r="D112" s="34"/>
      <c r="E112" s="34"/>
      <c r="F112" s="5"/>
      <c r="G112" s="6">
        <f t="shared" si="1"/>
        <v>609.7833333333333</v>
      </c>
      <c r="H112" s="44">
        <v>642.02</v>
      </c>
      <c r="I112" s="36" t="s">
        <v>699</v>
      </c>
      <c r="J112" s="44">
        <v>582.33000000000004</v>
      </c>
      <c r="K112" s="36" t="s">
        <v>700</v>
      </c>
      <c r="L112" s="44">
        <v>605</v>
      </c>
      <c r="M112" s="36" t="s">
        <v>917</v>
      </c>
      <c r="N112" s="40" t="s">
        <v>168</v>
      </c>
    </row>
    <row r="113" spans="1:15" x14ac:dyDescent="0.25">
      <c r="A113" s="29"/>
      <c r="B113" s="58" t="s">
        <v>306</v>
      </c>
      <c r="C113" s="74" t="s">
        <v>307</v>
      </c>
      <c r="D113" s="34"/>
      <c r="E113" s="34"/>
      <c r="F113" s="5"/>
      <c r="G113" s="6">
        <f t="shared" si="1"/>
        <v>66.993333333333339</v>
      </c>
      <c r="H113" s="44">
        <v>65.86</v>
      </c>
      <c r="I113" s="36" t="s">
        <v>702</v>
      </c>
      <c r="J113" s="44">
        <v>66.48</v>
      </c>
      <c r="K113" s="36" t="s">
        <v>703</v>
      </c>
      <c r="L113" s="44">
        <v>68.64</v>
      </c>
      <c r="M113" s="36" t="s">
        <v>705</v>
      </c>
      <c r="N113" s="40" t="s">
        <v>168</v>
      </c>
    </row>
    <row r="114" spans="1:15" x14ac:dyDescent="0.25">
      <c r="A114" s="29"/>
      <c r="B114" s="58" t="s">
        <v>308</v>
      </c>
      <c r="C114" s="73" t="s">
        <v>309</v>
      </c>
      <c r="D114" s="34"/>
      <c r="E114" s="34"/>
      <c r="F114" s="5"/>
      <c r="G114" s="6">
        <f t="shared" si="1"/>
        <v>90.353333333333339</v>
      </c>
      <c r="H114" s="44">
        <v>103.62</v>
      </c>
      <c r="I114" s="36" t="s">
        <v>701</v>
      </c>
      <c r="J114" s="44">
        <v>103.94</v>
      </c>
      <c r="K114" s="36" t="s">
        <v>704</v>
      </c>
      <c r="L114" s="44">
        <v>63.5</v>
      </c>
      <c r="M114" s="36" t="s">
        <v>706</v>
      </c>
      <c r="N114" s="40" t="s">
        <v>168</v>
      </c>
    </row>
    <row r="115" spans="1:15" x14ac:dyDescent="0.25">
      <c r="A115" s="29"/>
      <c r="B115" s="58" t="s">
        <v>310</v>
      </c>
      <c r="C115" s="73" t="s">
        <v>311</v>
      </c>
      <c r="D115" s="34"/>
      <c r="E115" s="34"/>
      <c r="F115" s="5"/>
      <c r="G115" s="6">
        <f t="shared" si="1"/>
        <v>546.66666666666663</v>
      </c>
      <c r="H115" s="44">
        <v>492</v>
      </c>
      <c r="I115" s="36" t="s">
        <v>979</v>
      </c>
      <c r="J115" s="44">
        <v>620</v>
      </c>
      <c r="K115" s="36" t="s">
        <v>980</v>
      </c>
      <c r="L115" s="44">
        <v>528</v>
      </c>
      <c r="M115" s="36" t="s">
        <v>981</v>
      </c>
      <c r="N115" s="40" t="s">
        <v>168</v>
      </c>
    </row>
    <row r="116" spans="1:15" x14ac:dyDescent="0.25">
      <c r="A116" s="29"/>
      <c r="B116" s="58" t="s">
        <v>312</v>
      </c>
      <c r="C116" s="73" t="s">
        <v>313</v>
      </c>
      <c r="D116" s="34"/>
      <c r="E116" s="34"/>
      <c r="F116" s="5"/>
      <c r="G116" s="6">
        <f t="shared" si="1"/>
        <v>43.486666666666672</v>
      </c>
      <c r="H116" s="44">
        <v>40.99</v>
      </c>
      <c r="I116" s="36" t="s">
        <v>707</v>
      </c>
      <c r="J116" s="44">
        <v>51.5</v>
      </c>
      <c r="K116" s="36" t="s">
        <v>708</v>
      </c>
      <c r="L116" s="44">
        <v>37.97</v>
      </c>
      <c r="M116" s="36" t="s">
        <v>709</v>
      </c>
      <c r="N116" s="40" t="s">
        <v>489</v>
      </c>
      <c r="O116" t="s">
        <v>710</v>
      </c>
    </row>
    <row r="117" spans="1:15" x14ac:dyDescent="0.25">
      <c r="A117" s="29"/>
      <c r="B117" s="58" t="s">
        <v>314</v>
      </c>
      <c r="C117" s="73" t="s">
        <v>315</v>
      </c>
      <c r="D117" s="34"/>
      <c r="E117" s="34"/>
      <c r="F117" s="5"/>
      <c r="G117" s="6">
        <f t="shared" si="1"/>
        <v>37.073333333333331</v>
      </c>
      <c r="H117" s="44">
        <v>27.99</v>
      </c>
      <c r="I117" s="36" t="s">
        <v>712</v>
      </c>
      <c r="J117" s="44">
        <v>41.62</v>
      </c>
      <c r="K117" s="36" t="s">
        <v>713</v>
      </c>
      <c r="L117" s="44">
        <v>41.61</v>
      </c>
      <c r="M117" s="36" t="s">
        <v>711</v>
      </c>
      <c r="N117" s="40" t="s">
        <v>168</v>
      </c>
    </row>
    <row r="118" spans="1:15" x14ac:dyDescent="0.25">
      <c r="A118" s="29"/>
      <c r="B118" s="58" t="s">
        <v>316</v>
      </c>
      <c r="C118" s="73" t="s">
        <v>317</v>
      </c>
      <c r="D118" s="34"/>
      <c r="E118" s="34"/>
      <c r="F118" s="5"/>
      <c r="G118" s="6">
        <f t="shared" si="1"/>
        <v>585.99</v>
      </c>
      <c r="H118" s="44">
        <v>566</v>
      </c>
      <c r="I118" s="36" t="s">
        <v>714</v>
      </c>
      <c r="J118" s="44">
        <v>631.97</v>
      </c>
      <c r="K118" s="36" t="s">
        <v>715</v>
      </c>
      <c r="L118" s="44">
        <v>560</v>
      </c>
      <c r="M118" s="36" t="s">
        <v>720</v>
      </c>
      <c r="N118" s="40" t="s">
        <v>721</v>
      </c>
    </row>
    <row r="119" spans="1:15" x14ac:dyDescent="0.25">
      <c r="A119" s="29"/>
      <c r="B119" s="58" t="s">
        <v>318</v>
      </c>
      <c r="C119" s="73" t="s">
        <v>319</v>
      </c>
      <c r="D119" s="34"/>
      <c r="E119" s="34"/>
      <c r="F119" s="5"/>
      <c r="G119" s="6">
        <f t="shared" si="1"/>
        <v>287.58999999999997</v>
      </c>
      <c r="H119" s="44">
        <v>452.77</v>
      </c>
      <c r="I119" s="36" t="s">
        <v>716</v>
      </c>
      <c r="J119" s="44">
        <v>210</v>
      </c>
      <c r="K119" s="36" t="s">
        <v>717</v>
      </c>
      <c r="L119" s="44">
        <v>200</v>
      </c>
      <c r="M119" s="36" t="s">
        <v>718</v>
      </c>
      <c r="N119" s="40" t="s">
        <v>168</v>
      </c>
    </row>
    <row r="120" spans="1:15" x14ac:dyDescent="0.25">
      <c r="A120" s="29"/>
      <c r="B120" s="58" t="s">
        <v>320</v>
      </c>
      <c r="C120" s="73" t="s">
        <v>321</v>
      </c>
      <c r="D120" s="34"/>
      <c r="E120" s="34"/>
      <c r="F120" s="5"/>
      <c r="G120" s="6">
        <f t="shared" si="1"/>
        <v>76.09</v>
      </c>
      <c r="H120" s="44">
        <v>69.760000000000005</v>
      </c>
      <c r="I120" s="36" t="s">
        <v>719</v>
      </c>
      <c r="J120" s="44">
        <v>70.23</v>
      </c>
      <c r="K120" s="36" t="s">
        <v>982</v>
      </c>
      <c r="L120" s="44">
        <v>88.28</v>
      </c>
      <c r="M120" s="36" t="s">
        <v>983</v>
      </c>
      <c r="N120" s="40" t="s">
        <v>168</v>
      </c>
    </row>
    <row r="121" spans="1:15" x14ac:dyDescent="0.25">
      <c r="A121" s="29"/>
      <c r="B121" s="58" t="s">
        <v>322</v>
      </c>
      <c r="C121" s="73" t="s">
        <v>323</v>
      </c>
      <c r="D121" s="34"/>
      <c r="E121" s="34"/>
      <c r="F121" s="5"/>
      <c r="G121" s="6">
        <f t="shared" si="1"/>
        <v>23.763333333333332</v>
      </c>
      <c r="H121" s="44">
        <v>22.5</v>
      </c>
      <c r="I121" s="36" t="s">
        <v>722</v>
      </c>
      <c r="J121" s="44">
        <v>24.8</v>
      </c>
      <c r="K121" s="36" t="s">
        <v>723</v>
      </c>
      <c r="L121" s="44">
        <v>23.99</v>
      </c>
      <c r="M121" s="36" t="s">
        <v>724</v>
      </c>
      <c r="N121" s="40" t="s">
        <v>168</v>
      </c>
    </row>
    <row r="122" spans="1:15" x14ac:dyDescent="0.25">
      <c r="A122" s="29"/>
      <c r="B122" s="58" t="s">
        <v>324</v>
      </c>
      <c r="C122" s="73" t="s">
        <v>325</v>
      </c>
      <c r="D122" s="34"/>
      <c r="E122" s="34"/>
      <c r="F122" s="5"/>
      <c r="G122" s="6">
        <f t="shared" si="1"/>
        <v>34.403333333333336</v>
      </c>
      <c r="H122" s="44">
        <v>29.15</v>
      </c>
      <c r="I122" s="36" t="s">
        <v>730</v>
      </c>
      <c r="J122" s="44">
        <v>40.06</v>
      </c>
      <c r="K122" s="36" t="s">
        <v>731</v>
      </c>
      <c r="L122" s="44">
        <v>34</v>
      </c>
      <c r="M122" s="36" t="s">
        <v>732</v>
      </c>
      <c r="N122" s="40" t="s">
        <v>733</v>
      </c>
    </row>
    <row r="123" spans="1:15" x14ac:dyDescent="0.25">
      <c r="A123" s="29"/>
      <c r="B123" s="58" t="s">
        <v>326</v>
      </c>
      <c r="C123" s="73" t="s">
        <v>327</v>
      </c>
      <c r="D123" s="34"/>
      <c r="E123" s="34"/>
      <c r="F123" s="5"/>
      <c r="G123" s="6">
        <f t="shared" si="1"/>
        <v>515.83000000000004</v>
      </c>
      <c r="H123" s="44">
        <v>605</v>
      </c>
      <c r="I123" s="36" t="s">
        <v>725</v>
      </c>
      <c r="J123" s="44">
        <v>270</v>
      </c>
      <c r="K123" s="36" t="s">
        <v>726</v>
      </c>
      <c r="L123" s="44">
        <v>672.49</v>
      </c>
      <c r="M123" s="36" t="s">
        <v>727</v>
      </c>
      <c r="N123" s="40" t="s">
        <v>168</v>
      </c>
    </row>
    <row r="124" spans="1:15" x14ac:dyDescent="0.25">
      <c r="A124" s="29"/>
      <c r="B124" s="58" t="s">
        <v>328</v>
      </c>
      <c r="C124" s="73" t="s">
        <v>329</v>
      </c>
      <c r="D124" s="34"/>
      <c r="E124" s="34"/>
      <c r="F124" s="34"/>
      <c r="G124" s="6">
        <f t="shared" si="1"/>
        <v>143.94</v>
      </c>
      <c r="H124" s="70">
        <v>236.92</v>
      </c>
      <c r="I124" s="83" t="s">
        <v>918</v>
      </c>
      <c r="J124" s="71">
        <v>119.9</v>
      </c>
      <c r="K124" s="83" t="s">
        <v>942</v>
      </c>
      <c r="L124" s="71">
        <v>75</v>
      </c>
      <c r="M124" s="83" t="s">
        <v>943</v>
      </c>
      <c r="N124" s="65"/>
      <c r="O124" s="18" t="s">
        <v>944</v>
      </c>
    </row>
    <row r="125" spans="1:15" x14ac:dyDescent="0.25">
      <c r="A125" s="29"/>
      <c r="B125" s="58" t="s">
        <v>330</v>
      </c>
      <c r="C125" s="73" t="s">
        <v>331</v>
      </c>
      <c r="D125" s="34"/>
      <c r="E125" s="34"/>
      <c r="F125" s="5"/>
      <c r="G125" s="6">
        <f t="shared" si="1"/>
        <v>88.473333333333315</v>
      </c>
      <c r="H125" s="44">
        <v>89.52</v>
      </c>
      <c r="I125" s="36" t="s">
        <v>728</v>
      </c>
      <c r="J125" s="44">
        <v>85.5</v>
      </c>
      <c r="K125" s="36" t="s">
        <v>984</v>
      </c>
      <c r="L125" s="44">
        <v>90.4</v>
      </c>
      <c r="M125" s="36" t="s">
        <v>729</v>
      </c>
      <c r="N125" s="40" t="s">
        <v>737</v>
      </c>
    </row>
    <row r="126" spans="1:15" x14ac:dyDescent="0.25">
      <c r="A126" s="29"/>
      <c r="B126" s="58" t="s">
        <v>332</v>
      </c>
      <c r="C126" s="73" t="s">
        <v>333</v>
      </c>
      <c r="D126" s="34"/>
      <c r="E126" s="34"/>
      <c r="F126" s="5"/>
      <c r="G126" s="6">
        <f t="shared" si="1"/>
        <v>61.346666666666664</v>
      </c>
      <c r="H126" s="44">
        <v>60.86</v>
      </c>
      <c r="I126" s="36" t="s">
        <v>734</v>
      </c>
      <c r="J126" s="44">
        <v>61.49</v>
      </c>
      <c r="K126" s="36" t="s">
        <v>735</v>
      </c>
      <c r="L126" s="44">
        <v>61.69</v>
      </c>
      <c r="M126" s="36" t="s">
        <v>736</v>
      </c>
      <c r="N126" s="40" t="s">
        <v>168</v>
      </c>
    </row>
    <row r="127" spans="1:15" x14ac:dyDescent="0.25">
      <c r="A127" s="29"/>
      <c r="B127" s="58" t="s">
        <v>334</v>
      </c>
      <c r="C127" s="73" t="s">
        <v>335</v>
      </c>
      <c r="D127" s="34"/>
      <c r="E127" s="34"/>
      <c r="F127" s="5"/>
      <c r="G127" s="6">
        <f t="shared" si="1"/>
        <v>91.089999999999989</v>
      </c>
      <c r="H127" s="44">
        <v>86.7</v>
      </c>
      <c r="I127" s="36" t="s">
        <v>738</v>
      </c>
      <c r="J127" s="44">
        <v>91.07</v>
      </c>
      <c r="K127" s="36" t="s">
        <v>739</v>
      </c>
      <c r="L127" s="44">
        <v>95.5</v>
      </c>
      <c r="M127" s="36" t="s">
        <v>740</v>
      </c>
      <c r="N127" s="40" t="s">
        <v>985</v>
      </c>
    </row>
    <row r="128" spans="1:15" x14ac:dyDescent="0.25">
      <c r="A128" s="29"/>
      <c r="B128" s="58" t="s">
        <v>336</v>
      </c>
      <c r="C128" s="73" t="s">
        <v>337</v>
      </c>
      <c r="D128" s="34"/>
      <c r="E128" s="34"/>
      <c r="F128" s="5"/>
      <c r="G128" s="6">
        <f t="shared" si="1"/>
        <v>50.843333333333334</v>
      </c>
      <c r="H128" s="44">
        <v>51.5</v>
      </c>
      <c r="I128" s="36" t="s">
        <v>741</v>
      </c>
      <c r="J128" s="44">
        <v>50.5</v>
      </c>
      <c r="K128" s="36" t="s">
        <v>742</v>
      </c>
      <c r="L128" s="44">
        <v>50.53</v>
      </c>
      <c r="M128" s="36" t="s">
        <v>743</v>
      </c>
      <c r="N128" s="40" t="s">
        <v>168</v>
      </c>
    </row>
    <row r="129" spans="1:14" x14ac:dyDescent="0.25">
      <c r="A129" s="29"/>
      <c r="B129" s="58" t="s">
        <v>338</v>
      </c>
      <c r="C129" s="73" t="s">
        <v>339</v>
      </c>
      <c r="D129" s="34"/>
      <c r="E129" s="34"/>
      <c r="F129" s="5"/>
      <c r="G129" s="6">
        <f t="shared" si="1"/>
        <v>86.64</v>
      </c>
      <c r="H129" s="44">
        <v>75.5</v>
      </c>
      <c r="I129" s="36" t="s">
        <v>744</v>
      </c>
      <c r="J129" s="44">
        <v>92.15</v>
      </c>
      <c r="K129" s="36" t="s">
        <v>745</v>
      </c>
      <c r="L129" s="44">
        <v>92.27</v>
      </c>
      <c r="M129" s="36" t="s">
        <v>746</v>
      </c>
      <c r="N129" s="40" t="s">
        <v>168</v>
      </c>
    </row>
    <row r="130" spans="1:14" x14ac:dyDescent="0.25">
      <c r="A130" s="29"/>
      <c r="B130" s="58" t="s">
        <v>340</v>
      </c>
      <c r="C130" s="73" t="s">
        <v>341</v>
      </c>
      <c r="D130" s="34"/>
      <c r="E130" s="34"/>
      <c r="F130" s="5"/>
      <c r="G130" s="6">
        <f t="shared" si="1"/>
        <v>442</v>
      </c>
      <c r="H130" s="44">
        <v>420</v>
      </c>
      <c r="I130" s="36" t="s">
        <v>747</v>
      </c>
      <c r="J130" s="44">
        <v>439</v>
      </c>
      <c r="K130" s="36" t="s">
        <v>748</v>
      </c>
      <c r="L130" s="44">
        <v>467</v>
      </c>
      <c r="M130" s="36" t="s">
        <v>749</v>
      </c>
      <c r="N130" s="40" t="s">
        <v>168</v>
      </c>
    </row>
    <row r="131" spans="1:14" x14ac:dyDescent="0.25">
      <c r="A131" s="29"/>
      <c r="B131" s="58" t="s">
        <v>342</v>
      </c>
      <c r="C131" s="73" t="s">
        <v>343</v>
      </c>
      <c r="D131" s="34"/>
      <c r="E131" s="34"/>
      <c r="F131" s="5"/>
      <c r="G131" s="6">
        <f t="shared" si="1"/>
        <v>64.433333333333337</v>
      </c>
      <c r="H131" s="44">
        <v>63.46</v>
      </c>
      <c r="I131" s="36" t="s">
        <v>750</v>
      </c>
      <c r="J131" s="44">
        <v>64.81</v>
      </c>
      <c r="K131" s="36" t="s">
        <v>751</v>
      </c>
      <c r="L131" s="44">
        <v>65.03</v>
      </c>
      <c r="M131" s="36" t="s">
        <v>752</v>
      </c>
      <c r="N131" s="40" t="s">
        <v>168</v>
      </c>
    </row>
    <row r="132" spans="1:14" x14ac:dyDescent="0.25">
      <c r="A132" s="29"/>
      <c r="B132" s="58" t="s">
        <v>344</v>
      </c>
      <c r="C132" s="73" t="s">
        <v>345</v>
      </c>
      <c r="D132" s="34"/>
      <c r="E132" s="34"/>
      <c r="F132" s="5"/>
      <c r="G132" s="6">
        <f t="shared" si="1"/>
        <v>35.823333333333331</v>
      </c>
      <c r="H132" s="44">
        <v>35.58</v>
      </c>
      <c r="I132" s="36" t="s">
        <v>753</v>
      </c>
      <c r="J132" s="44">
        <v>35.99</v>
      </c>
      <c r="K132" s="36" t="s">
        <v>754</v>
      </c>
      <c r="L132" s="44">
        <v>35.9</v>
      </c>
      <c r="M132" s="36" t="s">
        <v>755</v>
      </c>
      <c r="N132" s="40" t="s">
        <v>168</v>
      </c>
    </row>
    <row r="133" spans="1:14" x14ac:dyDescent="0.25">
      <c r="A133" s="29"/>
      <c r="B133" s="58" t="s">
        <v>346</v>
      </c>
      <c r="C133" s="73" t="s">
        <v>347</v>
      </c>
      <c r="D133" s="34"/>
      <c r="E133" s="34"/>
      <c r="F133" s="5"/>
      <c r="G133" s="6">
        <f t="shared" si="1"/>
        <v>60.173333333333339</v>
      </c>
      <c r="H133" s="44">
        <v>52.96</v>
      </c>
      <c r="I133" s="36" t="s">
        <v>756</v>
      </c>
      <c r="J133" s="44">
        <v>58.56</v>
      </c>
      <c r="K133" s="36" t="s">
        <v>757</v>
      </c>
      <c r="L133" s="44">
        <v>69</v>
      </c>
      <c r="M133" s="36" t="s">
        <v>758</v>
      </c>
      <c r="N133" s="40" t="s">
        <v>168</v>
      </c>
    </row>
    <row r="134" spans="1:14" x14ac:dyDescent="0.25">
      <c r="A134" s="29"/>
      <c r="B134" s="58" t="s">
        <v>348</v>
      </c>
      <c r="C134" s="73" t="s">
        <v>349</v>
      </c>
      <c r="D134" s="34"/>
      <c r="E134" s="34"/>
      <c r="F134" s="5"/>
      <c r="G134" s="6">
        <f t="shared" si="1"/>
        <v>718.33333333333337</v>
      </c>
      <c r="H134" s="44">
        <v>725</v>
      </c>
      <c r="I134" s="36" t="s">
        <v>759</v>
      </c>
      <c r="J134" s="44">
        <v>770</v>
      </c>
      <c r="K134" s="36" t="s">
        <v>760</v>
      </c>
      <c r="L134" s="44">
        <v>660</v>
      </c>
      <c r="M134" s="36" t="s">
        <v>761</v>
      </c>
      <c r="N134" s="40" t="s">
        <v>168</v>
      </c>
    </row>
    <row r="135" spans="1:14" x14ac:dyDescent="0.25">
      <c r="A135" s="29"/>
      <c r="B135" s="58" t="s">
        <v>350</v>
      </c>
      <c r="C135" s="74" t="s">
        <v>351</v>
      </c>
      <c r="D135" s="34"/>
      <c r="E135" s="34"/>
      <c r="F135" s="5"/>
      <c r="G135" s="6">
        <f t="shared" ref="G135:G198" si="2">+(H135+J135+L135)/3</f>
        <v>83.86666666666666</v>
      </c>
      <c r="H135" s="44">
        <v>85.52</v>
      </c>
      <c r="I135" s="36" t="s">
        <v>762</v>
      </c>
      <c r="J135" s="44">
        <v>98.18</v>
      </c>
      <c r="K135" s="36" t="s">
        <v>763</v>
      </c>
      <c r="L135" s="44">
        <v>67.900000000000006</v>
      </c>
      <c r="M135" s="36" t="s">
        <v>764</v>
      </c>
      <c r="N135" s="40" t="s">
        <v>168</v>
      </c>
    </row>
    <row r="136" spans="1:14" x14ac:dyDescent="0.25">
      <c r="A136" s="29"/>
      <c r="B136" s="58" t="s">
        <v>352</v>
      </c>
      <c r="C136" s="73" t="s">
        <v>353</v>
      </c>
      <c r="D136" s="34"/>
      <c r="E136" s="34"/>
      <c r="F136" s="5"/>
      <c r="G136" s="6">
        <f t="shared" si="2"/>
        <v>412</v>
      </c>
      <c r="H136" s="44">
        <v>415</v>
      </c>
      <c r="I136" s="36" t="s">
        <v>765</v>
      </c>
      <c r="J136" s="44">
        <v>415</v>
      </c>
      <c r="K136" s="36" t="s">
        <v>986</v>
      </c>
      <c r="L136" s="44">
        <v>406</v>
      </c>
      <c r="M136" s="36" t="s">
        <v>766</v>
      </c>
      <c r="N136" s="40" t="s">
        <v>168</v>
      </c>
    </row>
    <row r="137" spans="1:14" x14ac:dyDescent="0.25">
      <c r="A137" s="29"/>
      <c r="B137" s="58" t="s">
        <v>354</v>
      </c>
      <c r="C137" s="73" t="s">
        <v>355</v>
      </c>
      <c r="D137" s="34"/>
      <c r="E137" s="34"/>
      <c r="F137" s="5"/>
      <c r="G137" s="6">
        <f t="shared" si="2"/>
        <v>74.36333333333333</v>
      </c>
      <c r="H137" s="44">
        <v>78.64</v>
      </c>
      <c r="I137" s="36" t="s">
        <v>767</v>
      </c>
      <c r="J137" s="44">
        <v>78.55</v>
      </c>
      <c r="K137" s="36" t="s">
        <v>768</v>
      </c>
      <c r="L137" s="44">
        <v>65.900000000000006</v>
      </c>
      <c r="M137" s="36" t="s">
        <v>769</v>
      </c>
      <c r="N137" s="40" t="s">
        <v>168</v>
      </c>
    </row>
    <row r="138" spans="1:14" x14ac:dyDescent="0.25">
      <c r="A138" s="29"/>
      <c r="B138" s="58" t="s">
        <v>356</v>
      </c>
      <c r="C138" s="73" t="s">
        <v>357</v>
      </c>
      <c r="D138" s="34"/>
      <c r="E138" s="34"/>
      <c r="F138" s="5"/>
      <c r="G138" s="6">
        <f t="shared" si="2"/>
        <v>629.41666666666663</v>
      </c>
      <c r="H138" s="44">
        <v>689</v>
      </c>
      <c r="I138" s="36" t="s">
        <v>770</v>
      </c>
      <c r="J138" s="44">
        <v>675</v>
      </c>
      <c r="K138" s="36" t="s">
        <v>919</v>
      </c>
      <c r="L138" s="44">
        <v>524.25</v>
      </c>
      <c r="M138" s="36" t="s">
        <v>882</v>
      </c>
      <c r="N138" s="40" t="s">
        <v>168</v>
      </c>
    </row>
    <row r="139" spans="1:14" x14ac:dyDescent="0.25">
      <c r="A139" s="29"/>
      <c r="B139" s="58" t="s">
        <v>358</v>
      </c>
      <c r="C139" s="73" t="s">
        <v>359</v>
      </c>
      <c r="D139" s="34"/>
      <c r="E139" s="34"/>
      <c r="F139" s="5"/>
      <c r="G139" s="6">
        <f t="shared" si="2"/>
        <v>109.63333333333333</v>
      </c>
      <c r="H139" s="44">
        <v>84.9</v>
      </c>
      <c r="I139" s="36" t="s">
        <v>771</v>
      </c>
      <c r="J139" s="44">
        <v>114</v>
      </c>
      <c r="K139" s="36" t="s">
        <v>772</v>
      </c>
      <c r="L139" s="44">
        <v>130</v>
      </c>
      <c r="M139" s="36" t="s">
        <v>773</v>
      </c>
      <c r="N139" s="30" t="s">
        <v>774</v>
      </c>
    </row>
    <row r="140" spans="1:14" x14ac:dyDescent="0.25">
      <c r="A140" s="29"/>
      <c r="B140" s="58" t="s">
        <v>360</v>
      </c>
      <c r="C140" s="73" t="s">
        <v>361</v>
      </c>
      <c r="D140" s="34"/>
      <c r="E140" s="34"/>
      <c r="F140" s="5"/>
      <c r="G140" s="6">
        <f t="shared" si="2"/>
        <v>113.03666666666668</v>
      </c>
      <c r="H140" s="44">
        <v>103.81</v>
      </c>
      <c r="I140" s="36" t="s">
        <v>775</v>
      </c>
      <c r="J140" s="44">
        <v>108.9</v>
      </c>
      <c r="K140" s="36" t="s">
        <v>776</v>
      </c>
      <c r="L140" s="44">
        <v>126.4</v>
      </c>
      <c r="M140" s="36" t="s">
        <v>777</v>
      </c>
      <c r="N140" s="40" t="s">
        <v>778</v>
      </c>
    </row>
    <row r="141" spans="1:14" x14ac:dyDescent="0.25">
      <c r="A141" s="29"/>
      <c r="B141" s="58" t="s">
        <v>362</v>
      </c>
      <c r="C141" s="73" t="s">
        <v>363</v>
      </c>
      <c r="D141" s="34"/>
      <c r="E141" s="34"/>
      <c r="F141" s="5"/>
      <c r="G141" s="6">
        <f t="shared" si="2"/>
        <v>101.58333333333333</v>
      </c>
      <c r="H141" s="44">
        <v>82.9</v>
      </c>
      <c r="I141" s="36" t="s">
        <v>779</v>
      </c>
      <c r="J141" s="44">
        <v>102.95</v>
      </c>
      <c r="K141" s="36" t="s">
        <v>780</v>
      </c>
      <c r="L141" s="44">
        <v>118.9</v>
      </c>
      <c r="M141" s="36" t="s">
        <v>781</v>
      </c>
      <c r="N141" s="40" t="s">
        <v>782</v>
      </c>
    </row>
    <row r="142" spans="1:14" x14ac:dyDescent="0.25">
      <c r="A142" s="29"/>
      <c r="B142" s="58" t="s">
        <v>364</v>
      </c>
      <c r="C142" s="73" t="s">
        <v>365</v>
      </c>
      <c r="D142" s="34"/>
      <c r="E142" s="34"/>
      <c r="F142" s="5"/>
      <c r="G142" s="6">
        <f t="shared" si="2"/>
        <v>97.333333333333329</v>
      </c>
      <c r="H142" s="44">
        <v>100</v>
      </c>
      <c r="I142" s="36" t="s">
        <v>783</v>
      </c>
      <c r="J142" s="44">
        <v>125</v>
      </c>
      <c r="K142" s="36" t="s">
        <v>784</v>
      </c>
      <c r="L142" s="44">
        <v>67</v>
      </c>
      <c r="M142" s="36" t="s">
        <v>785</v>
      </c>
      <c r="N142" s="40" t="s">
        <v>168</v>
      </c>
    </row>
    <row r="143" spans="1:14" x14ac:dyDescent="0.25">
      <c r="A143" s="29"/>
      <c r="B143" s="58" t="s">
        <v>366</v>
      </c>
      <c r="C143" s="73" t="s">
        <v>367</v>
      </c>
      <c r="D143" s="34"/>
      <c r="E143" s="34"/>
      <c r="F143" s="5"/>
      <c r="G143" s="6">
        <f t="shared" si="2"/>
        <v>177.35666666666665</v>
      </c>
      <c r="H143" s="44">
        <v>250.07</v>
      </c>
      <c r="I143" s="36" t="s">
        <v>786</v>
      </c>
      <c r="J143" s="44">
        <v>184</v>
      </c>
      <c r="K143" s="36" t="s">
        <v>787</v>
      </c>
      <c r="L143" s="44">
        <v>98</v>
      </c>
      <c r="M143" s="36" t="s">
        <v>788</v>
      </c>
      <c r="N143" s="40" t="s">
        <v>168</v>
      </c>
    </row>
    <row r="144" spans="1:14" x14ac:dyDescent="0.25">
      <c r="A144" s="29"/>
      <c r="B144" s="58" t="s">
        <v>368</v>
      </c>
      <c r="C144" s="73" t="s">
        <v>369</v>
      </c>
      <c r="D144" s="34"/>
      <c r="E144" s="34"/>
      <c r="F144" s="5"/>
      <c r="G144" s="6">
        <f t="shared" si="2"/>
        <v>208.46666666666667</v>
      </c>
      <c r="H144" s="44">
        <v>197.4</v>
      </c>
      <c r="I144" s="36" t="s">
        <v>789</v>
      </c>
      <c r="J144" s="44">
        <v>218</v>
      </c>
      <c r="K144" s="36" t="s">
        <v>790</v>
      </c>
      <c r="L144" s="44">
        <v>210</v>
      </c>
      <c r="M144" s="36" t="s">
        <v>791</v>
      </c>
      <c r="N144" s="40" t="s">
        <v>168</v>
      </c>
    </row>
    <row r="145" spans="1:14" x14ac:dyDescent="0.25">
      <c r="A145" s="29"/>
      <c r="B145" s="58" t="s">
        <v>370</v>
      </c>
      <c r="C145" s="73" t="s">
        <v>371</v>
      </c>
      <c r="D145" s="34"/>
      <c r="E145" s="34"/>
      <c r="F145" s="5"/>
      <c r="G145" s="6">
        <f t="shared" si="2"/>
        <v>666.33333333333337</v>
      </c>
      <c r="H145" s="44">
        <v>870</v>
      </c>
      <c r="I145" s="36" t="s">
        <v>792</v>
      </c>
      <c r="J145" s="44">
        <v>249</v>
      </c>
      <c r="K145" s="36" t="s">
        <v>793</v>
      </c>
      <c r="L145" s="44">
        <v>880</v>
      </c>
      <c r="M145" s="36" t="s">
        <v>794</v>
      </c>
      <c r="N145" s="40" t="s">
        <v>168</v>
      </c>
    </row>
    <row r="146" spans="1:14" x14ac:dyDescent="0.25">
      <c r="A146" s="29"/>
      <c r="B146" s="58" t="s">
        <v>372</v>
      </c>
      <c r="C146" s="73" t="s">
        <v>373</v>
      </c>
      <c r="D146" s="34"/>
      <c r="E146" s="34"/>
      <c r="F146" s="5"/>
      <c r="G146" s="6">
        <f t="shared" si="2"/>
        <v>58.390000000000008</v>
      </c>
      <c r="H146" s="44">
        <v>52.99</v>
      </c>
      <c r="I146" s="36" t="s">
        <v>796</v>
      </c>
      <c r="J146" s="44">
        <v>62.28</v>
      </c>
      <c r="K146" s="36" t="s">
        <v>795</v>
      </c>
      <c r="L146" s="44">
        <v>59.9</v>
      </c>
      <c r="M146" s="36" t="s">
        <v>797</v>
      </c>
      <c r="N146" s="40" t="s">
        <v>168</v>
      </c>
    </row>
    <row r="147" spans="1:14" x14ac:dyDescent="0.25">
      <c r="A147" s="29"/>
      <c r="B147" s="58" t="s">
        <v>374</v>
      </c>
      <c r="C147" s="73" t="s">
        <v>375</v>
      </c>
      <c r="D147" s="34"/>
      <c r="E147" s="34"/>
      <c r="F147" s="5"/>
      <c r="G147" s="6">
        <f t="shared" si="2"/>
        <v>255.98666666666668</v>
      </c>
      <c r="H147" s="44">
        <v>256.01</v>
      </c>
      <c r="I147" s="36" t="s">
        <v>800</v>
      </c>
      <c r="J147" s="44">
        <v>253</v>
      </c>
      <c r="K147" s="36" t="s">
        <v>798</v>
      </c>
      <c r="L147" s="44">
        <v>258.95</v>
      </c>
      <c r="M147" s="36" t="s">
        <v>799</v>
      </c>
      <c r="N147" s="40" t="s">
        <v>168</v>
      </c>
    </row>
    <row r="148" spans="1:14" x14ac:dyDescent="0.25">
      <c r="A148" s="29"/>
      <c r="B148" s="58" t="s">
        <v>376</v>
      </c>
      <c r="C148" s="73" t="s">
        <v>377</v>
      </c>
      <c r="D148" s="34"/>
      <c r="E148" s="34"/>
      <c r="F148" s="5"/>
      <c r="G148" s="6">
        <f t="shared" si="2"/>
        <v>120.23333333333333</v>
      </c>
      <c r="H148" s="44">
        <v>117.7</v>
      </c>
      <c r="I148" s="36" t="s">
        <v>801</v>
      </c>
      <c r="J148" s="44">
        <v>128</v>
      </c>
      <c r="K148" s="36" t="s">
        <v>803</v>
      </c>
      <c r="L148" s="44">
        <v>115</v>
      </c>
      <c r="M148" s="36" t="s">
        <v>987</v>
      </c>
      <c r="N148" t="s">
        <v>804</v>
      </c>
    </row>
    <row r="149" spans="1:14" x14ac:dyDescent="0.25">
      <c r="A149" s="29"/>
      <c r="B149" s="58" t="s">
        <v>378</v>
      </c>
      <c r="C149" s="73" t="s">
        <v>379</v>
      </c>
      <c r="D149" s="34"/>
      <c r="E149" s="34"/>
      <c r="F149" s="5"/>
      <c r="G149" s="6">
        <f t="shared" si="2"/>
        <v>124.70333333333333</v>
      </c>
      <c r="H149" s="44" t="s">
        <v>805</v>
      </c>
      <c r="I149" s="36" t="s">
        <v>806</v>
      </c>
      <c r="J149" s="44">
        <v>127.12</v>
      </c>
      <c r="K149" s="36" t="s">
        <v>807</v>
      </c>
      <c r="L149" s="44">
        <v>109.99</v>
      </c>
      <c r="M149" s="36" t="s">
        <v>988</v>
      </c>
      <c r="N149" t="s">
        <v>808</v>
      </c>
    </row>
    <row r="150" spans="1:14" x14ac:dyDescent="0.25">
      <c r="A150" s="29"/>
      <c r="B150" s="58" t="s">
        <v>380</v>
      </c>
      <c r="C150" s="73" t="s">
        <v>381</v>
      </c>
      <c r="D150" s="34"/>
      <c r="E150" s="34"/>
      <c r="F150" s="5"/>
      <c r="G150" s="6">
        <f t="shared" si="2"/>
        <v>140.81999999999996</v>
      </c>
      <c r="H150" s="44">
        <v>132.91999999999999</v>
      </c>
      <c r="I150" s="36" t="s">
        <v>809</v>
      </c>
      <c r="J150" s="44">
        <v>140</v>
      </c>
      <c r="K150" s="36" t="s">
        <v>989</v>
      </c>
      <c r="L150" s="44">
        <v>149.54</v>
      </c>
      <c r="M150" s="36" t="s">
        <v>810</v>
      </c>
      <c r="N150" s="40" t="s">
        <v>168</v>
      </c>
    </row>
    <row r="151" spans="1:14" x14ac:dyDescent="0.25">
      <c r="A151" s="29"/>
      <c r="B151" s="58" t="s">
        <v>382</v>
      </c>
      <c r="C151" s="73" t="s">
        <v>383</v>
      </c>
      <c r="D151" s="34"/>
      <c r="E151" s="34"/>
      <c r="F151" s="5"/>
      <c r="G151" s="6">
        <f t="shared" si="2"/>
        <v>220.07000000000002</v>
      </c>
      <c r="H151" s="44">
        <v>205.21</v>
      </c>
      <c r="I151" s="36" t="s">
        <v>811</v>
      </c>
      <c r="J151" s="44">
        <v>216</v>
      </c>
      <c r="K151" s="36" t="s">
        <v>812</v>
      </c>
      <c r="L151" s="44">
        <v>239</v>
      </c>
      <c r="M151" s="36" t="s">
        <v>813</v>
      </c>
      <c r="N151" s="40" t="s">
        <v>168</v>
      </c>
    </row>
    <row r="152" spans="1:14" x14ac:dyDescent="0.25">
      <c r="A152" s="29"/>
      <c r="B152" s="58" t="s">
        <v>384</v>
      </c>
      <c r="C152" s="73" t="s">
        <v>385</v>
      </c>
      <c r="D152" s="34"/>
      <c r="E152" s="34"/>
      <c r="F152" s="5"/>
      <c r="G152" s="6">
        <f t="shared" si="2"/>
        <v>177.73333333333335</v>
      </c>
      <c r="H152" s="44" t="s">
        <v>814</v>
      </c>
      <c r="I152" s="36" t="s">
        <v>815</v>
      </c>
      <c r="J152" s="44">
        <v>183</v>
      </c>
      <c r="K152" s="36" t="s">
        <v>816</v>
      </c>
      <c r="L152" s="44">
        <v>151.19999999999999</v>
      </c>
      <c r="M152" s="36" t="s">
        <v>817</v>
      </c>
      <c r="N152" t="s">
        <v>818</v>
      </c>
    </row>
    <row r="153" spans="1:14" ht="15" hidden="1" customHeight="1" x14ac:dyDescent="0.25">
      <c r="A153" s="29"/>
      <c r="B153" s="42" t="s">
        <v>386</v>
      </c>
      <c r="C153" s="73" t="s">
        <v>387</v>
      </c>
      <c r="D153" s="34"/>
      <c r="E153" s="34"/>
      <c r="F153" s="5"/>
      <c r="G153" s="6" t="e">
        <f t="shared" si="2"/>
        <v>#VALUE!</v>
      </c>
      <c r="H153" s="99" t="s">
        <v>903</v>
      </c>
      <c r="I153" s="100"/>
      <c r="J153" s="100"/>
      <c r="K153" s="100"/>
      <c r="L153" s="100"/>
      <c r="M153" s="101"/>
      <c r="N153" s="40"/>
    </row>
    <row r="154" spans="1:14" x14ac:dyDescent="0.25">
      <c r="A154" s="29"/>
      <c r="B154" s="58" t="s">
        <v>388</v>
      </c>
      <c r="C154" s="73" t="s">
        <v>389</v>
      </c>
      <c r="D154" s="34"/>
      <c r="E154" s="34"/>
      <c r="F154" s="5"/>
      <c r="G154" s="6">
        <f t="shared" si="2"/>
        <v>218.60999999999999</v>
      </c>
      <c r="H154" s="44">
        <v>275</v>
      </c>
      <c r="I154" s="36" t="s">
        <v>820</v>
      </c>
      <c r="J154" s="44">
        <v>134.9</v>
      </c>
      <c r="K154" s="36" t="s">
        <v>819</v>
      </c>
      <c r="L154" s="44">
        <v>245.93</v>
      </c>
      <c r="M154" s="36" t="s">
        <v>821</v>
      </c>
      <c r="N154" s="40" t="s">
        <v>168</v>
      </c>
    </row>
    <row r="155" spans="1:14" x14ac:dyDescent="0.25">
      <c r="A155" s="29"/>
      <c r="B155" s="58" t="s">
        <v>390</v>
      </c>
      <c r="C155" s="73" t="s">
        <v>391</v>
      </c>
      <c r="D155" s="34"/>
      <c r="E155" s="34"/>
      <c r="F155" s="5"/>
      <c r="G155" s="6">
        <f t="shared" si="2"/>
        <v>129.85</v>
      </c>
      <c r="H155" s="44">
        <v>126.67</v>
      </c>
      <c r="I155" s="36" t="s">
        <v>824</v>
      </c>
      <c r="J155" s="44">
        <v>130.49</v>
      </c>
      <c r="K155" s="36" t="s">
        <v>862</v>
      </c>
      <c r="L155" s="44">
        <v>132.38999999999999</v>
      </c>
      <c r="M155" s="36" t="s">
        <v>883</v>
      </c>
      <c r="N155" s="40" t="s">
        <v>168</v>
      </c>
    </row>
    <row r="156" spans="1:14" x14ac:dyDescent="0.25">
      <c r="A156" s="29"/>
      <c r="B156" s="58" t="s">
        <v>392</v>
      </c>
      <c r="C156" s="73" t="s">
        <v>393</v>
      </c>
      <c r="D156" s="34"/>
      <c r="E156" s="34"/>
      <c r="F156" s="5"/>
      <c r="G156" s="6">
        <f t="shared" si="2"/>
        <v>154.40333333333334</v>
      </c>
      <c r="H156" s="44">
        <v>161.93</v>
      </c>
      <c r="I156" s="36" t="s">
        <v>823</v>
      </c>
      <c r="J156" s="44">
        <v>152.33000000000001</v>
      </c>
      <c r="K156" s="36" t="s">
        <v>863</v>
      </c>
      <c r="L156" s="44">
        <v>148.94999999999999</v>
      </c>
      <c r="M156" s="36" t="s">
        <v>884</v>
      </c>
      <c r="N156" s="40" t="s">
        <v>168</v>
      </c>
    </row>
    <row r="157" spans="1:14" hidden="1" x14ac:dyDescent="0.25">
      <c r="A157" s="29"/>
      <c r="B157" s="42" t="s">
        <v>394</v>
      </c>
      <c r="C157" s="73" t="s">
        <v>395</v>
      </c>
      <c r="D157" s="34"/>
      <c r="E157" s="34"/>
      <c r="F157" s="5"/>
      <c r="G157" s="6" t="e">
        <f t="shared" si="2"/>
        <v>#VALUE!</v>
      </c>
      <c r="H157" s="102" t="s">
        <v>903</v>
      </c>
      <c r="I157" s="91"/>
      <c r="J157" s="91"/>
      <c r="K157" s="91"/>
      <c r="L157" s="91"/>
      <c r="M157" s="92"/>
      <c r="N157" s="40" t="s">
        <v>168</v>
      </c>
    </row>
    <row r="158" spans="1:14" x14ac:dyDescent="0.25">
      <c r="A158" s="29"/>
      <c r="B158" s="58" t="s">
        <v>396</v>
      </c>
      <c r="C158" s="73" t="s">
        <v>397</v>
      </c>
      <c r="D158" s="34"/>
      <c r="E158" s="34"/>
      <c r="F158" s="5"/>
      <c r="G158" s="6">
        <f t="shared" si="2"/>
        <v>57.699999999999996</v>
      </c>
      <c r="H158" s="44">
        <v>69.62</v>
      </c>
      <c r="I158" s="36" t="s">
        <v>822</v>
      </c>
      <c r="J158" s="44">
        <v>66.64</v>
      </c>
      <c r="K158" s="36" t="s">
        <v>832</v>
      </c>
      <c r="L158" s="44">
        <v>36.840000000000003</v>
      </c>
      <c r="M158" s="36" t="s">
        <v>833</v>
      </c>
      <c r="N158" s="40" t="s">
        <v>990</v>
      </c>
    </row>
    <row r="159" spans="1:14" ht="120" x14ac:dyDescent="0.25">
      <c r="A159" s="29"/>
      <c r="B159" s="58" t="s">
        <v>398</v>
      </c>
      <c r="C159" s="73" t="s">
        <v>399</v>
      </c>
      <c r="D159" s="34"/>
      <c r="E159" s="34"/>
      <c r="F159" s="5"/>
      <c r="G159" s="6">
        <f t="shared" si="2"/>
        <v>60.44</v>
      </c>
      <c r="H159" s="44">
        <v>47.08</v>
      </c>
      <c r="I159" s="36" t="s">
        <v>826</v>
      </c>
      <c r="J159" s="44">
        <v>80</v>
      </c>
      <c r="K159" s="36" t="s">
        <v>991</v>
      </c>
      <c r="L159" s="44">
        <v>54.24</v>
      </c>
      <c r="M159" s="36" t="s">
        <v>827</v>
      </c>
      <c r="N159" s="84" t="s">
        <v>1006</v>
      </c>
    </row>
    <row r="160" spans="1:14" x14ac:dyDescent="0.25">
      <c r="A160" s="29"/>
      <c r="B160" s="58" t="s">
        <v>400</v>
      </c>
      <c r="C160" s="73" t="s">
        <v>401</v>
      </c>
      <c r="D160" s="34"/>
      <c r="E160" s="34"/>
      <c r="F160" s="5"/>
      <c r="G160" s="6">
        <f t="shared" si="2"/>
        <v>69.083333333333329</v>
      </c>
      <c r="H160" s="44">
        <v>124.85</v>
      </c>
      <c r="I160" s="36" t="s">
        <v>825</v>
      </c>
      <c r="J160" s="44">
        <v>43.8</v>
      </c>
      <c r="K160" s="36" t="s">
        <v>864</v>
      </c>
      <c r="L160" s="44">
        <v>38.6</v>
      </c>
      <c r="M160" s="36" t="s">
        <v>885</v>
      </c>
      <c r="N160" s="40" t="s">
        <v>168</v>
      </c>
    </row>
    <row r="161" spans="1:14" x14ac:dyDescent="0.25">
      <c r="A161" s="29"/>
      <c r="B161" s="58" t="s">
        <v>402</v>
      </c>
      <c r="C161" s="73" t="s">
        <v>403</v>
      </c>
      <c r="D161" s="34"/>
      <c r="E161" s="34"/>
      <c r="F161" s="5"/>
      <c r="G161" s="6">
        <f t="shared" si="2"/>
        <v>0.35666666666666669</v>
      </c>
      <c r="H161" s="44">
        <v>0.37</v>
      </c>
      <c r="I161" s="36" t="s">
        <v>920</v>
      </c>
      <c r="J161" s="44">
        <v>0.37</v>
      </c>
      <c r="K161" s="36" t="s">
        <v>921</v>
      </c>
      <c r="L161" s="44">
        <v>0.33</v>
      </c>
      <c r="M161" s="36" t="s">
        <v>992</v>
      </c>
      <c r="N161" s="40" t="s">
        <v>922</v>
      </c>
    </row>
    <row r="162" spans="1:14" x14ac:dyDescent="0.25">
      <c r="A162" s="29"/>
      <c r="B162" s="58" t="s">
        <v>404</v>
      </c>
      <c r="C162" s="73" t="s">
        <v>405</v>
      </c>
      <c r="D162" s="34"/>
      <c r="E162" s="34"/>
      <c r="F162" s="5"/>
      <c r="G162" s="6">
        <f t="shared" si="2"/>
        <v>41.28</v>
      </c>
      <c r="H162" s="44">
        <v>32.979999999999997</v>
      </c>
      <c r="I162" s="36" t="s">
        <v>828</v>
      </c>
      <c r="J162" s="44" t="s">
        <v>829</v>
      </c>
      <c r="K162" s="36" t="s">
        <v>830</v>
      </c>
      <c r="L162" s="44">
        <v>35.72</v>
      </c>
      <c r="M162" s="36" t="s">
        <v>831</v>
      </c>
      <c r="N162" t="s">
        <v>774</v>
      </c>
    </row>
    <row r="163" spans="1:14" x14ac:dyDescent="0.25">
      <c r="A163" s="29"/>
      <c r="B163" s="58" t="s">
        <v>406</v>
      </c>
      <c r="C163" s="73" t="s">
        <v>407</v>
      </c>
      <c r="D163" s="34"/>
      <c r="E163" s="34"/>
      <c r="F163" s="5"/>
      <c r="G163" s="6">
        <f t="shared" si="2"/>
        <v>51.20333333333334</v>
      </c>
      <c r="H163" s="44">
        <v>51.42</v>
      </c>
      <c r="I163" s="36" t="s">
        <v>834</v>
      </c>
      <c r="J163" s="44">
        <v>50.88</v>
      </c>
      <c r="K163" s="36" t="s">
        <v>866</v>
      </c>
      <c r="L163" s="44">
        <v>51.31</v>
      </c>
      <c r="M163" s="36" t="s">
        <v>887</v>
      </c>
      <c r="N163" s="40" t="s">
        <v>835</v>
      </c>
    </row>
    <row r="164" spans="1:14" x14ac:dyDescent="0.25">
      <c r="A164" s="29"/>
      <c r="B164" s="58" t="s">
        <v>408</v>
      </c>
      <c r="C164" s="73" t="s">
        <v>409</v>
      </c>
      <c r="D164" s="34"/>
      <c r="E164" s="34"/>
      <c r="F164" s="5"/>
      <c r="G164" s="6">
        <f t="shared" si="2"/>
        <v>54.356666666666662</v>
      </c>
      <c r="H164" s="44">
        <v>53.9</v>
      </c>
      <c r="I164" s="36" t="s">
        <v>923</v>
      </c>
      <c r="J164" s="44">
        <v>54.11</v>
      </c>
      <c r="K164" s="36" t="s">
        <v>868</v>
      </c>
      <c r="L164" s="44">
        <v>55.06</v>
      </c>
      <c r="M164" s="36" t="s">
        <v>886</v>
      </c>
      <c r="N164" s="40" t="s">
        <v>867</v>
      </c>
    </row>
    <row r="165" spans="1:14" x14ac:dyDescent="0.25">
      <c r="A165" s="29"/>
      <c r="B165" s="58" t="s">
        <v>410</v>
      </c>
      <c r="C165" s="73" t="s">
        <v>411</v>
      </c>
      <c r="D165" s="34"/>
      <c r="E165" s="34"/>
      <c r="F165" s="5"/>
      <c r="G165" s="6">
        <f t="shared" si="2"/>
        <v>49.673333333333339</v>
      </c>
      <c r="H165" s="54">
        <v>44.45</v>
      </c>
      <c r="I165" s="28" t="s">
        <v>486</v>
      </c>
      <c r="J165" s="56">
        <v>55.17</v>
      </c>
      <c r="K165" s="28" t="s">
        <v>487</v>
      </c>
      <c r="L165" s="56">
        <v>49.4</v>
      </c>
      <c r="M165" s="28" t="s">
        <v>488</v>
      </c>
      <c r="N165" s="47" t="s">
        <v>490</v>
      </c>
    </row>
    <row r="166" spans="1:14" x14ac:dyDescent="0.25">
      <c r="A166" s="29"/>
      <c r="B166" s="58" t="s">
        <v>412</v>
      </c>
      <c r="C166" s="73" t="s">
        <v>413</v>
      </c>
      <c r="D166" s="34"/>
      <c r="E166" s="34"/>
      <c r="F166" s="5"/>
      <c r="G166" s="6">
        <f t="shared" si="2"/>
        <v>71.633333333333326</v>
      </c>
      <c r="H166" s="44">
        <v>73.55</v>
      </c>
      <c r="I166" s="36" t="s">
        <v>924</v>
      </c>
      <c r="J166" s="44">
        <v>66.09</v>
      </c>
      <c r="K166" s="36" t="s">
        <v>993</v>
      </c>
      <c r="L166" s="44">
        <v>75.260000000000005</v>
      </c>
      <c r="M166" s="36" t="s">
        <v>187</v>
      </c>
      <c r="N166" s="40" t="s">
        <v>168</v>
      </c>
    </row>
    <row r="167" spans="1:14" x14ac:dyDescent="0.25">
      <c r="A167" s="29"/>
      <c r="B167" s="58" t="s">
        <v>414</v>
      </c>
      <c r="C167" s="73" t="s">
        <v>415</v>
      </c>
      <c r="D167" s="34"/>
      <c r="E167" s="34"/>
      <c r="F167" s="5"/>
      <c r="G167" s="6">
        <f t="shared" si="2"/>
        <v>122.30666666666666</v>
      </c>
      <c r="H167" s="44" t="s">
        <v>925</v>
      </c>
      <c r="I167" s="36" t="s">
        <v>801</v>
      </c>
      <c r="J167" s="44" t="s">
        <v>802</v>
      </c>
      <c r="K167" s="36" t="s">
        <v>803</v>
      </c>
      <c r="L167" s="44">
        <v>128.22</v>
      </c>
      <c r="M167" s="36" t="s">
        <v>994</v>
      </c>
      <c r="N167" t="s">
        <v>804</v>
      </c>
    </row>
    <row r="168" spans="1:14" x14ac:dyDescent="0.25">
      <c r="A168" s="29"/>
      <c r="B168" s="58" t="s">
        <v>416</v>
      </c>
      <c r="C168" s="73" t="s">
        <v>417</v>
      </c>
      <c r="D168" s="34"/>
      <c r="E168" s="34"/>
      <c r="F168" s="5"/>
      <c r="G168" s="6">
        <f t="shared" si="2"/>
        <v>86.586666666666659</v>
      </c>
      <c r="H168" s="44">
        <v>137</v>
      </c>
      <c r="I168" s="36" t="s">
        <v>926</v>
      </c>
      <c r="J168" s="44">
        <v>71.760000000000005</v>
      </c>
      <c r="K168" s="36" t="s">
        <v>865</v>
      </c>
      <c r="L168" s="44">
        <v>51</v>
      </c>
      <c r="M168" s="36" t="s">
        <v>927</v>
      </c>
      <c r="N168" s="40" t="s">
        <v>168</v>
      </c>
    </row>
    <row r="169" spans="1:14" x14ac:dyDescent="0.25">
      <c r="A169" s="29"/>
      <c r="B169" s="58" t="s">
        <v>418</v>
      </c>
      <c r="C169" s="73" t="s">
        <v>419</v>
      </c>
      <c r="D169" s="34"/>
      <c r="E169" s="34"/>
      <c r="F169" s="5"/>
      <c r="G169" s="6">
        <f t="shared" si="2"/>
        <v>88.466666666666654</v>
      </c>
      <c r="H169" s="44">
        <v>96</v>
      </c>
      <c r="I169" s="36" t="s">
        <v>929</v>
      </c>
      <c r="J169" s="44">
        <v>61.4</v>
      </c>
      <c r="K169" s="36" t="s">
        <v>869</v>
      </c>
      <c r="L169" s="44">
        <v>108</v>
      </c>
      <c r="M169" s="36" t="s">
        <v>928</v>
      </c>
      <c r="N169" s="40" t="s">
        <v>836</v>
      </c>
    </row>
    <row r="170" spans="1:14" x14ac:dyDescent="0.25">
      <c r="A170" s="29"/>
      <c r="B170" s="58" t="s">
        <v>420</v>
      </c>
      <c r="C170" s="73" t="s">
        <v>421</v>
      </c>
      <c r="D170" s="53"/>
      <c r="E170" s="53"/>
      <c r="F170" s="53"/>
      <c r="G170" s="6">
        <f t="shared" si="2"/>
        <v>6.1866666666666665</v>
      </c>
      <c r="H170" s="54">
        <v>7.13</v>
      </c>
      <c r="I170" s="36" t="s">
        <v>837</v>
      </c>
      <c r="J170" s="54">
        <v>5.34</v>
      </c>
      <c r="K170" s="36" t="s">
        <v>838</v>
      </c>
      <c r="L170" s="54">
        <v>6.09</v>
      </c>
      <c r="M170" s="36" t="s">
        <v>839</v>
      </c>
      <c r="N170" t="s">
        <v>840</v>
      </c>
    </row>
    <row r="171" spans="1:14" x14ac:dyDescent="0.25">
      <c r="A171" s="29"/>
      <c r="B171" s="58" t="s">
        <v>422</v>
      </c>
      <c r="C171" s="73" t="s">
        <v>423</v>
      </c>
      <c r="D171" s="53"/>
      <c r="E171" s="53"/>
      <c r="F171" s="53"/>
      <c r="G171" s="6">
        <f t="shared" si="2"/>
        <v>440.93</v>
      </c>
      <c r="H171" s="56">
        <v>222.79</v>
      </c>
      <c r="I171" s="36" t="s">
        <v>860</v>
      </c>
      <c r="J171" s="56">
        <v>468</v>
      </c>
      <c r="K171" s="36" t="s">
        <v>870</v>
      </c>
      <c r="L171" s="56">
        <v>632</v>
      </c>
      <c r="M171" s="36" t="s">
        <v>930</v>
      </c>
      <c r="N171" s="53" t="s">
        <v>861</v>
      </c>
    </row>
    <row r="172" spans="1:14" x14ac:dyDescent="0.25">
      <c r="A172" s="29"/>
      <c r="B172" s="58" t="s">
        <v>424</v>
      </c>
      <c r="C172" s="73" t="s">
        <v>425</v>
      </c>
      <c r="D172" s="53"/>
      <c r="E172" s="53"/>
      <c r="F172" s="53"/>
      <c r="G172" s="6">
        <f t="shared" si="2"/>
        <v>76.583333333333329</v>
      </c>
      <c r="H172" s="27">
        <v>76.459999999999994</v>
      </c>
      <c r="I172" s="36" t="s">
        <v>500</v>
      </c>
      <c r="J172" s="56">
        <v>79.7</v>
      </c>
      <c r="K172" s="36" t="s">
        <v>995</v>
      </c>
      <c r="L172" s="56">
        <v>73.59</v>
      </c>
      <c r="M172" s="36" t="s">
        <v>888</v>
      </c>
      <c r="N172" s="53" t="s">
        <v>168</v>
      </c>
    </row>
    <row r="173" spans="1:14" x14ac:dyDescent="0.25">
      <c r="B173" s="58" t="s">
        <v>426</v>
      </c>
      <c r="C173" s="73" t="s">
        <v>427</v>
      </c>
      <c r="D173" s="53"/>
      <c r="E173" s="53"/>
      <c r="F173" s="53"/>
      <c r="G173" s="6">
        <f t="shared" si="2"/>
        <v>130.36333333333334</v>
      </c>
      <c r="H173" s="27">
        <v>131.09</v>
      </c>
      <c r="I173" s="36" t="s">
        <v>996</v>
      </c>
      <c r="J173" s="56">
        <v>129.01</v>
      </c>
      <c r="K173" s="36" t="s">
        <v>871</v>
      </c>
      <c r="L173" s="56">
        <v>130.99</v>
      </c>
      <c r="M173" s="36" t="s">
        <v>889</v>
      </c>
      <c r="N173" s="53" t="s">
        <v>168</v>
      </c>
    </row>
    <row r="174" spans="1:14" x14ac:dyDescent="0.25">
      <c r="B174" s="58" t="s">
        <v>428</v>
      </c>
      <c r="C174" s="73" t="s">
        <v>429</v>
      </c>
      <c r="D174" s="53"/>
      <c r="E174" s="53"/>
      <c r="F174" s="53"/>
      <c r="G174" s="6">
        <f t="shared" si="2"/>
        <v>223.91666666666666</v>
      </c>
      <c r="H174" s="27">
        <v>219</v>
      </c>
      <c r="I174" s="36" t="s">
        <v>523</v>
      </c>
      <c r="J174" s="56">
        <v>225</v>
      </c>
      <c r="K174" s="36" t="s">
        <v>872</v>
      </c>
      <c r="L174" s="56">
        <v>227.75</v>
      </c>
      <c r="M174" s="36" t="s">
        <v>890</v>
      </c>
      <c r="N174" s="53" t="s">
        <v>168</v>
      </c>
    </row>
    <row r="175" spans="1:14" x14ac:dyDescent="0.25">
      <c r="B175" s="58" t="s">
        <v>430</v>
      </c>
      <c r="C175" s="73" t="s">
        <v>431</v>
      </c>
      <c r="D175" s="53"/>
      <c r="E175" s="53"/>
      <c r="F175" s="53"/>
      <c r="G175" s="6">
        <f t="shared" si="2"/>
        <v>120.96</v>
      </c>
      <c r="H175" s="55">
        <v>104.44</v>
      </c>
      <c r="I175" s="36" t="s">
        <v>841</v>
      </c>
      <c r="J175" s="55">
        <v>130.09</v>
      </c>
      <c r="K175" s="36" t="s">
        <v>997</v>
      </c>
      <c r="L175" s="56">
        <v>128.35</v>
      </c>
      <c r="M175" s="36" t="s">
        <v>891</v>
      </c>
      <c r="N175" s="53" t="s">
        <v>168</v>
      </c>
    </row>
    <row r="176" spans="1:14" x14ac:dyDescent="0.25">
      <c r="B176" s="58" t="s">
        <v>432</v>
      </c>
      <c r="C176" s="73" t="s">
        <v>433</v>
      </c>
      <c r="D176" s="53"/>
      <c r="E176" s="53"/>
      <c r="F176" s="53"/>
      <c r="G176" s="6">
        <f t="shared" si="2"/>
        <v>108.75333333333333</v>
      </c>
      <c r="H176" s="56">
        <v>99.37</v>
      </c>
      <c r="I176" s="36" t="s">
        <v>508</v>
      </c>
      <c r="J176" s="56">
        <v>112.9</v>
      </c>
      <c r="K176" s="36" t="s">
        <v>998</v>
      </c>
      <c r="L176" s="56">
        <v>113.99</v>
      </c>
      <c r="M176" s="36" t="s">
        <v>892</v>
      </c>
      <c r="N176" s="53" t="s">
        <v>168</v>
      </c>
    </row>
    <row r="177" spans="2:14" x14ac:dyDescent="0.25">
      <c r="B177" s="58" t="s">
        <v>434</v>
      </c>
      <c r="C177" s="73" t="s">
        <v>435</v>
      </c>
      <c r="D177" s="53"/>
      <c r="E177" s="53"/>
      <c r="F177" s="53"/>
      <c r="G177" s="6">
        <f t="shared" si="2"/>
        <v>224.29999999999998</v>
      </c>
      <c r="H177" s="56">
        <v>149</v>
      </c>
      <c r="I177" s="36" t="s">
        <v>509</v>
      </c>
      <c r="J177" s="56">
        <v>361</v>
      </c>
      <c r="K177" s="53" t="s">
        <v>630</v>
      </c>
      <c r="L177" s="56">
        <v>162.9</v>
      </c>
      <c r="M177" s="36" t="s">
        <v>893</v>
      </c>
      <c r="N177" s="53" t="s">
        <v>168</v>
      </c>
    </row>
    <row r="178" spans="2:14" x14ac:dyDescent="0.25">
      <c r="B178" s="58" t="s">
        <v>436</v>
      </c>
      <c r="C178" s="73" t="s">
        <v>437</v>
      </c>
      <c r="D178" s="53"/>
      <c r="E178" s="53"/>
      <c r="F178" s="53"/>
      <c r="G178" s="6">
        <f t="shared" si="2"/>
        <v>316.94666666666666</v>
      </c>
      <c r="H178" s="56">
        <v>380.81</v>
      </c>
      <c r="I178" s="36" t="s">
        <v>931</v>
      </c>
      <c r="J178" s="56">
        <v>299</v>
      </c>
      <c r="K178" s="36" t="s">
        <v>873</v>
      </c>
      <c r="L178" s="56">
        <v>271.02999999999997</v>
      </c>
      <c r="M178" s="53" t="s">
        <v>932</v>
      </c>
      <c r="N178" s="53" t="s">
        <v>168</v>
      </c>
    </row>
    <row r="179" spans="2:14" x14ac:dyDescent="0.25">
      <c r="B179" s="58" t="s">
        <v>438</v>
      </c>
      <c r="C179" s="73" t="s">
        <v>439</v>
      </c>
      <c r="D179" s="53"/>
      <c r="E179" s="53"/>
      <c r="F179" s="53"/>
      <c r="G179" s="6">
        <f t="shared" si="2"/>
        <v>21.766666666666666</v>
      </c>
      <c r="H179" s="56">
        <v>26</v>
      </c>
      <c r="I179" s="36" t="s">
        <v>999</v>
      </c>
      <c r="J179" s="60" t="s">
        <v>842</v>
      </c>
      <c r="K179" s="36" t="s">
        <v>566</v>
      </c>
      <c r="L179" s="56">
        <v>18.059999999999999</v>
      </c>
      <c r="M179" s="36" t="s">
        <v>567</v>
      </c>
      <c r="N179" s="53" t="s">
        <v>1000</v>
      </c>
    </row>
    <row r="180" spans="2:14" x14ac:dyDescent="0.25">
      <c r="B180" s="58" t="s">
        <v>440</v>
      </c>
      <c r="C180" s="73" t="s">
        <v>441</v>
      </c>
      <c r="D180" s="53"/>
      <c r="E180" s="53"/>
      <c r="F180" s="53"/>
      <c r="G180" s="6">
        <f t="shared" si="2"/>
        <v>111.96999999999998</v>
      </c>
      <c r="H180" s="56">
        <v>105.75</v>
      </c>
      <c r="I180" s="36" t="s">
        <v>843</v>
      </c>
      <c r="J180" s="56">
        <v>125.53</v>
      </c>
      <c r="K180" s="36" t="s">
        <v>874</v>
      </c>
      <c r="L180" s="56">
        <v>104.63</v>
      </c>
      <c r="M180" s="36" t="s">
        <v>895</v>
      </c>
      <c r="N180" s="53" t="s">
        <v>168</v>
      </c>
    </row>
    <row r="181" spans="2:14" x14ac:dyDescent="0.25">
      <c r="B181" s="58" t="s">
        <v>442</v>
      </c>
      <c r="C181" s="73" t="s">
        <v>443</v>
      </c>
      <c r="D181" s="53"/>
      <c r="E181" s="53"/>
      <c r="F181" s="53"/>
      <c r="G181" s="6">
        <f t="shared" si="2"/>
        <v>148.57333333333332</v>
      </c>
      <c r="H181" s="56">
        <v>151.41999999999999</v>
      </c>
      <c r="I181" s="36" t="s">
        <v>1001</v>
      </c>
      <c r="J181" s="56">
        <v>142.97999999999999</v>
      </c>
      <c r="K181" s="36" t="s">
        <v>875</v>
      </c>
      <c r="L181" s="56">
        <v>151.32</v>
      </c>
      <c r="M181" s="36" t="s">
        <v>896</v>
      </c>
      <c r="N181" s="53" t="s">
        <v>168</v>
      </c>
    </row>
    <row r="182" spans="2:14" x14ac:dyDescent="0.25">
      <c r="B182" s="58" t="s">
        <v>444</v>
      </c>
      <c r="C182" s="73" t="s">
        <v>445</v>
      </c>
      <c r="D182" s="53"/>
      <c r="E182" s="53"/>
      <c r="F182" s="53"/>
      <c r="G182" s="6">
        <f t="shared" si="2"/>
        <v>140.00666666666666</v>
      </c>
      <c r="H182" s="56">
        <v>133.43</v>
      </c>
      <c r="I182" s="36" t="s">
        <v>844</v>
      </c>
      <c r="J182" s="56">
        <v>153.38999999999999</v>
      </c>
      <c r="K182" s="36" t="s">
        <v>876</v>
      </c>
      <c r="L182" s="56">
        <v>133.19999999999999</v>
      </c>
      <c r="M182" s="36" t="s">
        <v>894</v>
      </c>
      <c r="N182" s="53" t="s">
        <v>845</v>
      </c>
    </row>
    <row r="183" spans="2:14" x14ac:dyDescent="0.25">
      <c r="B183" s="58" t="s">
        <v>446</v>
      </c>
      <c r="C183" s="73" t="s">
        <v>447</v>
      </c>
      <c r="D183" s="53"/>
      <c r="E183" s="53"/>
      <c r="F183" s="53"/>
      <c r="G183" s="6">
        <f t="shared" si="2"/>
        <v>14.683333333333335</v>
      </c>
      <c r="H183" s="59">
        <v>13.49</v>
      </c>
      <c r="I183" s="85" t="s">
        <v>846</v>
      </c>
      <c r="J183" s="59">
        <v>13.71</v>
      </c>
      <c r="K183" s="85" t="s">
        <v>877</v>
      </c>
      <c r="L183" s="59">
        <v>16.850000000000001</v>
      </c>
      <c r="M183" s="85" t="s">
        <v>933</v>
      </c>
      <c r="N183" s="53" t="s">
        <v>845</v>
      </c>
    </row>
    <row r="184" spans="2:14" hidden="1" x14ac:dyDescent="0.25">
      <c r="B184" s="58" t="s">
        <v>448</v>
      </c>
      <c r="C184" s="73" t="s">
        <v>449</v>
      </c>
      <c r="D184" s="53"/>
      <c r="E184" s="53"/>
      <c r="F184" s="53"/>
      <c r="G184" s="6" t="e">
        <f t="shared" si="2"/>
        <v>#VALUE!</v>
      </c>
      <c r="H184" s="87" t="s">
        <v>847</v>
      </c>
      <c r="I184" s="88"/>
      <c r="J184" s="88"/>
      <c r="K184" s="88"/>
      <c r="L184" s="88"/>
      <c r="M184" s="89"/>
      <c r="N184" s="53"/>
    </row>
    <row r="185" spans="2:14" hidden="1" x14ac:dyDescent="0.25">
      <c r="B185" s="58" t="s">
        <v>450</v>
      </c>
      <c r="C185" s="73" t="s">
        <v>451</v>
      </c>
      <c r="D185" s="53"/>
      <c r="E185" s="53"/>
      <c r="F185" s="53"/>
      <c r="G185" s="6" t="e">
        <f t="shared" si="2"/>
        <v>#VALUE!</v>
      </c>
      <c r="H185" s="90" t="s">
        <v>848</v>
      </c>
      <c r="I185" s="91"/>
      <c r="J185" s="91"/>
      <c r="K185" s="91"/>
      <c r="L185" s="91"/>
      <c r="M185" s="92"/>
      <c r="N185" s="53"/>
    </row>
    <row r="186" spans="2:14" hidden="1" x14ac:dyDescent="0.25">
      <c r="B186" s="58" t="s">
        <v>452</v>
      </c>
      <c r="C186" s="74" t="s">
        <v>453</v>
      </c>
      <c r="D186" s="53"/>
      <c r="E186" s="53"/>
      <c r="F186" s="53"/>
      <c r="G186" s="6" t="e">
        <f t="shared" si="2"/>
        <v>#VALUE!</v>
      </c>
      <c r="H186" s="90" t="s">
        <v>849</v>
      </c>
      <c r="I186" s="91"/>
      <c r="J186" s="91"/>
      <c r="K186" s="91"/>
      <c r="L186" s="91"/>
      <c r="M186" s="92"/>
      <c r="N186" s="53"/>
    </row>
    <row r="187" spans="2:14" x14ac:dyDescent="0.25">
      <c r="B187" s="58" t="s">
        <v>454</v>
      </c>
      <c r="C187" s="73" t="s">
        <v>455</v>
      </c>
      <c r="D187" s="53"/>
      <c r="E187" s="53"/>
      <c r="F187" s="53"/>
      <c r="G187" s="6">
        <f t="shared" si="2"/>
        <v>121.11000000000001</v>
      </c>
      <c r="H187" s="57">
        <v>137.11000000000001</v>
      </c>
      <c r="I187" s="36" t="s">
        <v>851</v>
      </c>
      <c r="J187" s="56">
        <v>112.93</v>
      </c>
      <c r="K187" s="36" t="s">
        <v>878</v>
      </c>
      <c r="L187" s="57">
        <v>113.29</v>
      </c>
      <c r="M187" s="36" t="s">
        <v>897</v>
      </c>
      <c r="N187" s="53" t="s">
        <v>168</v>
      </c>
    </row>
    <row r="188" spans="2:14" hidden="1" x14ac:dyDescent="0.25">
      <c r="B188" s="58" t="s">
        <v>456</v>
      </c>
      <c r="C188" s="73" t="s">
        <v>457</v>
      </c>
      <c r="D188" s="53"/>
      <c r="E188" s="53"/>
      <c r="F188" s="53"/>
      <c r="G188" s="6" t="e">
        <f t="shared" si="2"/>
        <v>#VALUE!</v>
      </c>
      <c r="H188" s="93" t="s">
        <v>850</v>
      </c>
      <c r="I188" s="94"/>
      <c r="J188" s="94"/>
      <c r="K188" s="94"/>
      <c r="L188" s="94"/>
      <c r="M188" s="95"/>
      <c r="N188" s="53"/>
    </row>
    <row r="189" spans="2:14" x14ac:dyDescent="0.25">
      <c r="B189" s="58" t="s">
        <v>458</v>
      </c>
      <c r="C189" s="73" t="s">
        <v>459</v>
      </c>
      <c r="D189" s="53"/>
      <c r="E189" s="53"/>
      <c r="F189" s="53"/>
      <c r="G189" s="6">
        <f t="shared" si="2"/>
        <v>418.53</v>
      </c>
      <c r="H189" s="57">
        <v>440</v>
      </c>
      <c r="I189" s="36" t="s">
        <v>934</v>
      </c>
      <c r="J189" s="56">
        <v>489</v>
      </c>
      <c r="K189" s="36" t="s">
        <v>936</v>
      </c>
      <c r="L189" s="57">
        <v>326.58999999999997</v>
      </c>
      <c r="M189" s="36" t="s">
        <v>937</v>
      </c>
      <c r="N189" s="53" t="s">
        <v>168</v>
      </c>
    </row>
    <row r="190" spans="2:14" x14ac:dyDescent="0.25">
      <c r="B190" s="58" t="s">
        <v>460</v>
      </c>
      <c r="C190" s="73" t="s">
        <v>461</v>
      </c>
      <c r="D190" s="53"/>
      <c r="E190" s="53"/>
      <c r="F190" s="53"/>
      <c r="G190" s="6">
        <f t="shared" si="2"/>
        <v>729.33333333333337</v>
      </c>
      <c r="H190" s="57">
        <v>749</v>
      </c>
      <c r="I190" s="36" t="s">
        <v>852</v>
      </c>
      <c r="J190" s="56">
        <v>680</v>
      </c>
      <c r="K190" s="36" t="s">
        <v>935</v>
      </c>
      <c r="L190" s="56">
        <v>759</v>
      </c>
      <c r="M190" s="36" t="s">
        <v>898</v>
      </c>
      <c r="N190" s="53" t="s">
        <v>168</v>
      </c>
    </row>
    <row r="191" spans="2:14" x14ac:dyDescent="0.25">
      <c r="B191" s="58" t="s">
        <v>462</v>
      </c>
      <c r="C191" s="73" t="s">
        <v>463</v>
      </c>
      <c r="D191" s="53"/>
      <c r="E191" s="53"/>
      <c r="F191" s="53"/>
      <c r="G191" s="6">
        <f t="shared" si="2"/>
        <v>148.59666666666666</v>
      </c>
      <c r="H191" s="57">
        <v>163.77000000000001</v>
      </c>
      <c r="I191" s="36" t="s">
        <v>853</v>
      </c>
      <c r="J191" s="56">
        <v>112.29</v>
      </c>
      <c r="K191" s="36" t="s">
        <v>879</v>
      </c>
      <c r="L191" s="56">
        <v>169.73</v>
      </c>
      <c r="M191" s="36" t="s">
        <v>899</v>
      </c>
      <c r="N191" s="41" t="s">
        <v>168</v>
      </c>
    </row>
    <row r="192" spans="2:14" x14ac:dyDescent="0.25">
      <c r="B192" s="58" t="s">
        <v>464</v>
      </c>
      <c r="C192" s="73" t="s">
        <v>465</v>
      </c>
      <c r="D192" s="53"/>
      <c r="E192" s="53"/>
      <c r="F192" s="53"/>
      <c r="G192" s="6">
        <f t="shared" si="2"/>
        <v>76.38666666666667</v>
      </c>
      <c r="H192" s="57">
        <v>83</v>
      </c>
      <c r="I192" s="36" t="s">
        <v>854</v>
      </c>
      <c r="J192" s="56">
        <v>67.66</v>
      </c>
      <c r="K192" s="36" t="s">
        <v>1002</v>
      </c>
      <c r="L192" s="56">
        <v>78.5</v>
      </c>
      <c r="M192" s="36" t="s">
        <v>900</v>
      </c>
      <c r="N192" s="53" t="s">
        <v>168</v>
      </c>
    </row>
    <row r="193" spans="1:14" hidden="1" x14ac:dyDescent="0.25">
      <c r="B193" s="58" t="s">
        <v>466</v>
      </c>
      <c r="C193" s="58" t="s">
        <v>467</v>
      </c>
      <c r="D193" s="53"/>
      <c r="E193" s="53"/>
      <c r="F193" s="53"/>
      <c r="G193" s="6">
        <f t="shared" si="2"/>
        <v>0</v>
      </c>
      <c r="H193" s="67"/>
      <c r="I193" s="58"/>
      <c r="J193" s="58"/>
      <c r="K193" s="58"/>
      <c r="L193" s="58"/>
      <c r="M193" s="58"/>
      <c r="N193" s="53"/>
    </row>
    <row r="194" spans="1:14" hidden="1" x14ac:dyDescent="0.25">
      <c r="B194" s="58" t="s">
        <v>468</v>
      </c>
      <c r="C194" s="58" t="s">
        <v>469</v>
      </c>
      <c r="D194" s="53"/>
      <c r="E194" s="53"/>
      <c r="F194" s="53"/>
      <c r="G194" s="6">
        <f t="shared" si="2"/>
        <v>0</v>
      </c>
      <c r="H194" s="67"/>
      <c r="I194" s="58"/>
      <c r="J194" s="58"/>
      <c r="K194" s="58"/>
      <c r="L194" s="58"/>
      <c r="M194" s="58"/>
      <c r="N194" s="53"/>
    </row>
    <row r="195" spans="1:14" hidden="1" x14ac:dyDescent="0.25">
      <c r="B195" s="58" t="s">
        <v>470</v>
      </c>
      <c r="C195" s="58" t="s">
        <v>471</v>
      </c>
      <c r="D195" s="53"/>
      <c r="E195" s="53"/>
      <c r="F195" s="53"/>
      <c r="G195" s="6">
        <f t="shared" si="2"/>
        <v>0</v>
      </c>
      <c r="H195" s="67"/>
      <c r="I195" s="58"/>
      <c r="J195" s="58"/>
      <c r="K195" s="58"/>
      <c r="L195" s="58"/>
      <c r="M195" s="58"/>
      <c r="N195" s="53"/>
    </row>
    <row r="196" spans="1:14" x14ac:dyDescent="0.25">
      <c r="B196" s="58" t="s">
        <v>472</v>
      </c>
      <c r="C196" s="73" t="s">
        <v>473</v>
      </c>
      <c r="D196" s="53"/>
      <c r="E196" s="53"/>
      <c r="F196" s="53"/>
      <c r="G196" s="6">
        <f t="shared" si="2"/>
        <v>38.71</v>
      </c>
      <c r="H196" s="57">
        <v>43.5</v>
      </c>
      <c r="I196" s="36" t="s">
        <v>855</v>
      </c>
      <c r="J196" s="55">
        <v>33.03</v>
      </c>
      <c r="K196" s="36" t="s">
        <v>594</v>
      </c>
      <c r="L196" s="56">
        <v>39.6</v>
      </c>
      <c r="M196" s="36" t="s">
        <v>901</v>
      </c>
      <c r="N196" s="53" t="s">
        <v>168</v>
      </c>
    </row>
    <row r="197" spans="1:14" x14ac:dyDescent="0.25">
      <c r="B197" s="58" t="s">
        <v>474</v>
      </c>
      <c r="C197" s="73" t="s">
        <v>475</v>
      </c>
      <c r="D197" s="53"/>
      <c r="E197" s="53"/>
      <c r="F197" s="53"/>
      <c r="G197" s="6">
        <f t="shared" si="2"/>
        <v>111.56333333333333</v>
      </c>
      <c r="H197" s="57">
        <v>126</v>
      </c>
      <c r="I197" s="36" t="s">
        <v>939</v>
      </c>
      <c r="J197" s="55">
        <v>101.76</v>
      </c>
      <c r="K197" s="36" t="s">
        <v>938</v>
      </c>
      <c r="L197" s="56">
        <v>106.93</v>
      </c>
      <c r="M197" s="36" t="s">
        <v>940</v>
      </c>
      <c r="N197" s="53" t="s">
        <v>168</v>
      </c>
    </row>
    <row r="198" spans="1:14" hidden="1" x14ac:dyDescent="0.25">
      <c r="B198" s="42" t="s">
        <v>476</v>
      </c>
      <c r="C198" s="73" t="s">
        <v>477</v>
      </c>
      <c r="D198" s="53"/>
      <c r="E198" s="53"/>
      <c r="F198" s="53"/>
      <c r="G198" s="6" t="e">
        <f t="shared" si="2"/>
        <v>#VALUE!</v>
      </c>
      <c r="H198" s="90" t="s">
        <v>856</v>
      </c>
      <c r="I198" s="91"/>
      <c r="J198" s="91"/>
      <c r="K198" s="91"/>
      <c r="L198" s="91"/>
      <c r="M198" s="92"/>
      <c r="N198" s="53"/>
    </row>
    <row r="199" spans="1:14" x14ac:dyDescent="0.25">
      <c r="B199" s="58" t="s">
        <v>478</v>
      </c>
      <c r="C199" s="74" t="s">
        <v>479</v>
      </c>
      <c r="D199" s="53"/>
      <c r="E199" s="53"/>
      <c r="F199" s="53"/>
      <c r="G199" s="6">
        <f t="shared" ref="G199:G212" si="3">+(H199+J199+L199)/3</f>
        <v>58.78</v>
      </c>
      <c r="H199" s="57">
        <v>55.04</v>
      </c>
      <c r="I199" s="36" t="s">
        <v>857</v>
      </c>
      <c r="J199" s="56">
        <v>54.3</v>
      </c>
      <c r="K199" s="36" t="s">
        <v>881</v>
      </c>
      <c r="L199" s="56">
        <v>67</v>
      </c>
      <c r="M199" s="53" t="s">
        <v>1003</v>
      </c>
      <c r="N199" s="53" t="s">
        <v>168</v>
      </c>
    </row>
    <row r="200" spans="1:14" x14ac:dyDescent="0.25">
      <c r="B200" s="58" t="s">
        <v>480</v>
      </c>
      <c r="C200" s="73" t="s">
        <v>481</v>
      </c>
      <c r="D200" s="53"/>
      <c r="E200" s="53"/>
      <c r="F200" s="53"/>
      <c r="G200" s="6">
        <f t="shared" si="3"/>
        <v>75.290000000000006</v>
      </c>
      <c r="H200" s="57">
        <v>83.23</v>
      </c>
      <c r="I200" s="36" t="s">
        <v>858</v>
      </c>
      <c r="J200" s="56">
        <v>83.44</v>
      </c>
      <c r="K200" s="36" t="s">
        <v>880</v>
      </c>
      <c r="L200" s="61">
        <v>59.2</v>
      </c>
      <c r="M200" s="36" t="s">
        <v>902</v>
      </c>
      <c r="N200" s="53" t="s">
        <v>168</v>
      </c>
    </row>
    <row r="201" spans="1:14" hidden="1" x14ac:dyDescent="0.25">
      <c r="B201" s="30" t="s">
        <v>482</v>
      </c>
      <c r="C201" s="30" t="s">
        <v>483</v>
      </c>
      <c r="D201" s="53"/>
      <c r="E201" s="53"/>
      <c r="F201" s="53"/>
      <c r="G201" s="6" t="e">
        <f t="shared" si="3"/>
        <v>#VALUE!</v>
      </c>
      <c r="H201" s="90" t="s">
        <v>859</v>
      </c>
      <c r="I201" s="91"/>
      <c r="J201" s="91"/>
      <c r="K201" s="91"/>
      <c r="L201" s="91"/>
      <c r="M201" s="92"/>
      <c r="N201" s="53"/>
    </row>
    <row r="202" spans="1:14" x14ac:dyDescent="0.25">
      <c r="A202" s="11">
        <v>1</v>
      </c>
      <c r="B202" s="58" t="s">
        <v>208</v>
      </c>
      <c r="C202" s="73" t="s">
        <v>209</v>
      </c>
      <c r="D202" s="34"/>
      <c r="E202" s="34"/>
      <c r="F202" s="5"/>
      <c r="G202" s="6">
        <f t="shared" si="3"/>
        <v>277.76666666666665</v>
      </c>
      <c r="H202" s="44">
        <v>199</v>
      </c>
      <c r="I202" s="33" t="s">
        <v>599</v>
      </c>
      <c r="J202" s="44">
        <v>285.10000000000002</v>
      </c>
      <c r="K202" s="33" t="s">
        <v>600</v>
      </c>
      <c r="L202" s="44">
        <v>349.2</v>
      </c>
      <c r="M202" s="38" t="s">
        <v>601</v>
      </c>
      <c r="N202" s="40" t="s">
        <v>168</v>
      </c>
    </row>
    <row r="203" spans="1:14" x14ac:dyDescent="0.25">
      <c r="A203" s="11">
        <v>2</v>
      </c>
      <c r="B203" s="58" t="s">
        <v>210</v>
      </c>
      <c r="C203" s="73" t="s">
        <v>211</v>
      </c>
      <c r="D203" s="34"/>
      <c r="E203" s="34"/>
      <c r="F203" s="5"/>
      <c r="G203" s="6">
        <f t="shared" si="3"/>
        <v>438.30666666666667</v>
      </c>
      <c r="H203" s="44">
        <v>365</v>
      </c>
      <c r="I203" s="33" t="s">
        <v>530</v>
      </c>
      <c r="J203" s="44">
        <v>560.91999999999996</v>
      </c>
      <c r="K203" s="33" t="s">
        <v>597</v>
      </c>
      <c r="L203" s="44">
        <v>389</v>
      </c>
      <c r="M203" s="33" t="s">
        <v>598</v>
      </c>
      <c r="N203" s="40" t="s">
        <v>168</v>
      </c>
    </row>
    <row r="204" spans="1:14" x14ac:dyDescent="0.25">
      <c r="A204" s="11">
        <v>4</v>
      </c>
      <c r="B204" s="58" t="s">
        <v>212</v>
      </c>
      <c r="C204" s="73" t="s">
        <v>213</v>
      </c>
      <c r="D204" s="34"/>
      <c r="E204" s="34"/>
      <c r="F204" s="5"/>
      <c r="G204" s="6">
        <f t="shared" si="3"/>
        <v>336.5</v>
      </c>
      <c r="H204" s="44">
        <v>389</v>
      </c>
      <c r="I204" s="33" t="s">
        <v>515</v>
      </c>
      <c r="J204" s="44">
        <v>220.5</v>
      </c>
      <c r="K204" s="33" t="s">
        <v>1004</v>
      </c>
      <c r="L204" s="44">
        <v>400</v>
      </c>
      <c r="M204" s="38" t="s">
        <v>602</v>
      </c>
      <c r="N204" s="40" t="s">
        <v>168</v>
      </c>
    </row>
    <row r="205" spans="1:14" x14ac:dyDescent="0.25">
      <c r="A205" s="11">
        <v>7</v>
      </c>
      <c r="B205" s="58" t="s">
        <v>214</v>
      </c>
      <c r="C205" s="73" t="s">
        <v>215</v>
      </c>
      <c r="D205" s="34"/>
      <c r="E205" s="34"/>
      <c r="F205" s="5"/>
      <c r="G205" s="6">
        <f t="shared" si="3"/>
        <v>404.96333333333331</v>
      </c>
      <c r="H205" s="44">
        <v>399.9</v>
      </c>
      <c r="I205" s="33" t="s">
        <v>604</v>
      </c>
      <c r="J205" s="44">
        <v>419.99</v>
      </c>
      <c r="K205" s="33" t="s">
        <v>526</v>
      </c>
      <c r="L205" s="44">
        <v>395</v>
      </c>
      <c r="M205" s="38" t="s">
        <v>605</v>
      </c>
      <c r="N205" s="40" t="s">
        <v>168</v>
      </c>
    </row>
    <row r="206" spans="1:14" x14ac:dyDescent="0.25">
      <c r="A206" s="11">
        <v>8</v>
      </c>
      <c r="B206" s="58" t="s">
        <v>216</v>
      </c>
      <c r="C206" s="73" t="s">
        <v>217</v>
      </c>
      <c r="D206" s="34"/>
      <c r="E206" s="34"/>
      <c r="F206" s="5"/>
      <c r="G206" s="6">
        <f t="shared" si="3"/>
        <v>395.66666666666669</v>
      </c>
      <c r="H206" s="44">
        <v>399</v>
      </c>
      <c r="I206" s="33" t="s">
        <v>516</v>
      </c>
      <c r="J206" s="44">
        <v>399</v>
      </c>
      <c r="K206" s="33" t="s">
        <v>518</v>
      </c>
      <c r="L206" s="44">
        <v>389</v>
      </c>
      <c r="M206" s="38" t="s">
        <v>603</v>
      </c>
      <c r="N206" s="40" t="s">
        <v>519</v>
      </c>
    </row>
    <row r="207" spans="1:14" x14ac:dyDescent="0.25">
      <c r="A207" s="13">
        <v>10</v>
      </c>
      <c r="B207" s="58" t="s">
        <v>218</v>
      </c>
      <c r="C207" s="73" t="s">
        <v>219</v>
      </c>
      <c r="D207" s="34"/>
      <c r="E207" s="34"/>
      <c r="F207" s="5"/>
      <c r="G207" s="6">
        <f t="shared" si="3"/>
        <v>236.33333333333334</v>
      </c>
      <c r="H207" s="44">
        <v>169.9</v>
      </c>
      <c r="I207" s="33" t="s">
        <v>522</v>
      </c>
      <c r="J207" s="44">
        <v>179.1</v>
      </c>
      <c r="K207" s="33" t="s">
        <v>524</v>
      </c>
      <c r="L207" s="44">
        <v>360</v>
      </c>
      <c r="M207" s="38" t="s">
        <v>1005</v>
      </c>
      <c r="N207" s="40" t="s">
        <v>525</v>
      </c>
    </row>
    <row r="208" spans="1:14" x14ac:dyDescent="0.25">
      <c r="A208" s="11">
        <v>14</v>
      </c>
      <c r="B208" s="58" t="s">
        <v>220</v>
      </c>
      <c r="C208" s="73" t="s">
        <v>221</v>
      </c>
      <c r="D208" s="34"/>
      <c r="E208" s="34"/>
      <c r="F208" s="5"/>
      <c r="G208" s="6">
        <f t="shared" si="3"/>
        <v>93.433333333333337</v>
      </c>
      <c r="H208" s="44">
        <v>87.2</v>
      </c>
      <c r="I208" s="33" t="s">
        <v>533</v>
      </c>
      <c r="J208" s="44">
        <v>98.2</v>
      </c>
      <c r="K208" s="33" t="s">
        <v>534</v>
      </c>
      <c r="L208" s="44">
        <v>94.9</v>
      </c>
      <c r="M208" s="38" t="s">
        <v>535</v>
      </c>
      <c r="N208" s="40" t="s">
        <v>168</v>
      </c>
    </row>
    <row r="209" spans="1:14" x14ac:dyDescent="0.25">
      <c r="A209" s="11">
        <v>15</v>
      </c>
      <c r="B209" s="58" t="s">
        <v>222</v>
      </c>
      <c r="C209" s="74" t="s">
        <v>223</v>
      </c>
      <c r="D209" s="34"/>
      <c r="E209" s="34"/>
      <c r="F209" s="5"/>
      <c r="G209" s="6">
        <f t="shared" si="3"/>
        <v>87.183333333333337</v>
      </c>
      <c r="H209" s="44">
        <v>89.25</v>
      </c>
      <c r="I209" s="33" t="s">
        <v>536</v>
      </c>
      <c r="J209" s="44">
        <v>78.8</v>
      </c>
      <c r="K209" s="33" t="s">
        <v>537</v>
      </c>
      <c r="L209" s="44">
        <v>93.5</v>
      </c>
      <c r="M209" s="38" t="s">
        <v>538</v>
      </c>
      <c r="N209" s="40" t="s">
        <v>168</v>
      </c>
    </row>
    <row r="210" spans="1:14" x14ac:dyDescent="0.25">
      <c r="A210" s="11">
        <v>16</v>
      </c>
      <c r="B210" s="58" t="s">
        <v>224</v>
      </c>
      <c r="C210" s="73" t="s">
        <v>225</v>
      </c>
      <c r="D210" s="34"/>
      <c r="E210" s="34"/>
      <c r="F210" s="5"/>
      <c r="G210" s="6">
        <f t="shared" si="3"/>
        <v>327.58999999999997</v>
      </c>
      <c r="H210" s="44">
        <v>266.89999999999998</v>
      </c>
      <c r="I210" s="33" t="s">
        <v>539</v>
      </c>
      <c r="J210" s="44">
        <v>340.87</v>
      </c>
      <c r="K210" s="33" t="s">
        <v>540</v>
      </c>
      <c r="L210" s="44">
        <v>375</v>
      </c>
      <c r="M210" s="33" t="s">
        <v>541</v>
      </c>
      <c r="N210" s="40" t="s">
        <v>168</v>
      </c>
    </row>
    <row r="211" spans="1:14" x14ac:dyDescent="0.25">
      <c r="A211" s="11">
        <v>17</v>
      </c>
      <c r="B211" s="58" t="s">
        <v>226</v>
      </c>
      <c r="C211" s="73" t="s">
        <v>227</v>
      </c>
      <c r="D211" s="34"/>
      <c r="E211" s="34"/>
      <c r="F211" s="5"/>
      <c r="G211" s="6">
        <f t="shared" si="3"/>
        <v>162.16666666666669</v>
      </c>
      <c r="H211" s="44">
        <v>175.8</v>
      </c>
      <c r="I211" s="33" t="s">
        <v>544</v>
      </c>
      <c r="J211" s="44">
        <v>134.9</v>
      </c>
      <c r="K211" s="33" t="s">
        <v>542</v>
      </c>
      <c r="L211" s="44">
        <v>175.8</v>
      </c>
      <c r="M211" s="33" t="s">
        <v>543</v>
      </c>
      <c r="N211" s="40" t="s">
        <v>168</v>
      </c>
    </row>
    <row r="212" spans="1:14" ht="15" customHeight="1" x14ac:dyDescent="0.25">
      <c r="A212" s="11">
        <v>18</v>
      </c>
      <c r="B212" s="58" t="s">
        <v>228</v>
      </c>
      <c r="C212" s="73" t="s">
        <v>229</v>
      </c>
      <c r="D212" s="34"/>
      <c r="E212" s="34"/>
      <c r="F212" s="5"/>
      <c r="G212" s="6">
        <f t="shared" si="3"/>
        <v>431.93666666666667</v>
      </c>
      <c r="H212" s="44">
        <v>373</v>
      </c>
      <c r="I212" s="33" t="s">
        <v>545</v>
      </c>
      <c r="J212" s="44">
        <v>445.46</v>
      </c>
      <c r="K212" s="33" t="s">
        <v>547</v>
      </c>
      <c r="L212" s="44">
        <v>477.35</v>
      </c>
      <c r="M212" s="33" t="s">
        <v>548</v>
      </c>
      <c r="N212" s="40" t="s">
        <v>546</v>
      </c>
    </row>
    <row r="214" spans="1:14" x14ac:dyDescent="0.25">
      <c r="B214" s="25"/>
      <c r="C214" s="96" t="s">
        <v>165</v>
      </c>
      <c r="D214" s="96"/>
    </row>
    <row r="215" spans="1:14" x14ac:dyDescent="0.25">
      <c r="B215" s="17"/>
      <c r="C215" s="86" t="s">
        <v>166</v>
      </c>
      <c r="D215" s="86"/>
    </row>
    <row r="216" spans="1:14" x14ac:dyDescent="0.25">
      <c r="B216" s="72"/>
      <c r="C216" s="86" t="s">
        <v>945</v>
      </c>
      <c r="D216" s="86"/>
      <c r="E216" s="86"/>
    </row>
    <row r="217" spans="1:14" x14ac:dyDescent="0.25">
      <c r="B217" s="18"/>
      <c r="C217" s="86" t="s">
        <v>173</v>
      </c>
      <c r="D217" s="86"/>
      <c r="E217" s="26"/>
      <c r="F217" s="26"/>
      <c r="G217" s="26"/>
      <c r="H217" s="26"/>
    </row>
    <row r="236" spans="2:7" s="76" customFormat="1" x14ac:dyDescent="0.25"/>
    <row r="237" spans="2:7" s="76" customFormat="1" x14ac:dyDescent="0.25"/>
    <row r="238" spans="2:7" x14ac:dyDescent="0.25">
      <c r="B238" s="32"/>
      <c r="C238" s="32"/>
      <c r="G238" s="66"/>
    </row>
    <row r="239" spans="2:7" hidden="1" x14ac:dyDescent="0.25">
      <c r="B239" s="68"/>
      <c r="C239" s="69" t="s">
        <v>941</v>
      </c>
      <c r="G239" s="66"/>
    </row>
  </sheetData>
  <sortState xmlns:xlrd2="http://schemas.microsoft.com/office/spreadsheetml/2017/richdata2" ref="B6:N221">
    <sortCondition ref="B6:B221"/>
  </sortState>
  <mergeCells count="17">
    <mergeCell ref="H45:M45"/>
    <mergeCell ref="H153:M153"/>
    <mergeCell ref="H157:M157"/>
    <mergeCell ref="C3:M3"/>
    <mergeCell ref="B4:M4"/>
    <mergeCell ref="H80:M80"/>
    <mergeCell ref="H32:M32"/>
    <mergeCell ref="C217:D217"/>
    <mergeCell ref="H184:M184"/>
    <mergeCell ref="H185:M185"/>
    <mergeCell ref="H186:M186"/>
    <mergeCell ref="H188:M188"/>
    <mergeCell ref="H198:M198"/>
    <mergeCell ref="H201:M201"/>
    <mergeCell ref="C214:D214"/>
    <mergeCell ref="C216:E216"/>
    <mergeCell ref="C215:D215"/>
  </mergeCells>
  <hyperlinks>
    <hyperlink ref="I6" r:id="rId1" xr:uid="{00000000-0004-0000-0000-000000000000}"/>
    <hyperlink ref="M41" r:id="rId2" xr:uid="{00000000-0004-0000-0000-000001000000}"/>
    <hyperlink ref="M60" r:id="rId3" xr:uid="{00000000-0004-0000-0000-000002000000}"/>
    <hyperlink ref="M61" r:id="rId4" xr:uid="{00000000-0004-0000-0000-000003000000}"/>
    <hyperlink ref="M58" r:id="rId5" xr:uid="{00000000-0004-0000-0000-000004000000}"/>
    <hyperlink ref="K72" r:id="rId6" xr:uid="{00000000-0004-0000-0000-000005000000}"/>
    <hyperlink ref="K66" r:id="rId7" xr:uid="{00000000-0004-0000-0000-000006000000}"/>
    <hyperlink ref="I58" r:id="rId8" xr:uid="{00000000-0004-0000-0000-000007000000}"/>
    <hyperlink ref="I41" r:id="rId9" xr:uid="{00000000-0004-0000-0000-000008000000}"/>
    <hyperlink ref="I60" r:id="rId10" xr:uid="{00000000-0004-0000-0000-000009000000}"/>
    <hyperlink ref="I57" r:id="rId11" xr:uid="{00000000-0004-0000-0000-00000A000000}"/>
    <hyperlink ref="M57" r:id="rId12" location="position=1&amp;type=item&amp;tracking_id=dfa9c815-4478-48bd-a9e8-b379c533c6e0" xr:uid="{00000000-0004-0000-0000-00000B000000}"/>
    <hyperlink ref="I44" r:id="rId13" xr:uid="{00000000-0004-0000-0000-00000C000000}"/>
    <hyperlink ref="M33" r:id="rId14" xr:uid="{00000000-0004-0000-0000-00000D000000}"/>
    <hyperlink ref="K63" r:id="rId15" xr:uid="{00000000-0004-0000-0000-00000E000000}"/>
    <hyperlink ref="M63" r:id="rId16" xr:uid="{00000000-0004-0000-0000-00000F000000}"/>
    <hyperlink ref="M64" r:id="rId17" xr:uid="{00000000-0004-0000-0000-000010000000}"/>
    <hyperlink ref="I64" r:id="rId18" location=":~:text=%24109.00%20x%20un.,PARBOIL%20ESTUCHE%20X%201%20KG.&amp;text=%2472.90%20x%20un." xr:uid="{00000000-0004-0000-0000-000011000000}"/>
    <hyperlink ref="M67" r:id="rId19" xr:uid="{00000000-0004-0000-0000-000012000000}"/>
    <hyperlink ref="I68" r:id="rId20" xr:uid="{00000000-0004-0000-0000-000013000000}"/>
    <hyperlink ref="K69" r:id="rId21" xr:uid="{00000000-0004-0000-0000-000014000000}"/>
    <hyperlink ref="M69" r:id="rId22" xr:uid="{00000000-0004-0000-0000-000015000000}"/>
    <hyperlink ref="I81" r:id="rId23" xr:uid="{00000000-0004-0000-0000-000016000000}"/>
    <hyperlink ref="I42" r:id="rId24" xr:uid="{00000000-0004-0000-0000-000017000000}"/>
    <hyperlink ref="K42" r:id="rId25" xr:uid="{00000000-0004-0000-0000-000018000000}"/>
    <hyperlink ref="I43" r:id="rId26" xr:uid="{00000000-0004-0000-0000-000019000000}"/>
    <hyperlink ref="K43" r:id="rId27" xr:uid="{00000000-0004-0000-0000-00001A000000}"/>
    <hyperlink ref="M43" r:id="rId28" xr:uid="{00000000-0004-0000-0000-00001B000000}"/>
    <hyperlink ref="K44" r:id="rId29" xr:uid="{00000000-0004-0000-0000-00001C000000}"/>
    <hyperlink ref="M44" r:id="rId30" xr:uid="{00000000-0004-0000-0000-00001D000000}"/>
    <hyperlink ref="I46" r:id="rId31" xr:uid="{00000000-0004-0000-0000-00001E000000}"/>
    <hyperlink ref="K46" r:id="rId32" xr:uid="{00000000-0004-0000-0000-00001F000000}"/>
    <hyperlink ref="M46" r:id="rId33" xr:uid="{00000000-0004-0000-0000-000020000000}"/>
    <hyperlink ref="M47" r:id="rId34" xr:uid="{00000000-0004-0000-0000-000021000000}"/>
    <hyperlink ref="I91" r:id="rId35" location="position=15&amp;type=item&amp;tracking_id=02ab77b4-6b98-4a45-980f-208112de1a8b" xr:uid="{00000000-0004-0000-0000-000022000000}"/>
    <hyperlink ref="K48" r:id="rId36" xr:uid="{00000000-0004-0000-0000-000023000000}"/>
    <hyperlink ref="K51" r:id="rId37" xr:uid="{00000000-0004-0000-0000-000024000000}"/>
    <hyperlink ref="M52" r:id="rId38" xr:uid="{00000000-0004-0000-0000-000025000000}"/>
    <hyperlink ref="M54" r:id="rId39" xr:uid="{00000000-0004-0000-0000-000026000000}"/>
    <hyperlink ref="I95" r:id="rId40" xr:uid="{00000000-0004-0000-0000-000027000000}"/>
    <hyperlink ref="M96" r:id="rId41" location="position=49&amp;type=item&amp;tracking_id=83c92947-bbf3-4952-a97f-a341e9a5a762" xr:uid="{00000000-0004-0000-0000-000028000000}"/>
    <hyperlink ref="M55" r:id="rId42" xr:uid="{00000000-0004-0000-0000-000029000000}"/>
    <hyperlink ref="M56" r:id="rId43" xr:uid="{00000000-0004-0000-0000-00002A000000}"/>
    <hyperlink ref="K57" r:id="rId44" xr:uid="{00000000-0004-0000-0000-00002B000000}"/>
    <hyperlink ref="I59" r:id="rId45" xr:uid="{00000000-0004-0000-0000-00002C000000}"/>
    <hyperlink ref="I74" r:id="rId46" xr:uid="{00000000-0004-0000-0000-00002D000000}"/>
    <hyperlink ref="K74" r:id="rId47" xr:uid="{00000000-0004-0000-0000-00002E000000}"/>
    <hyperlink ref="M74" r:id="rId48" xr:uid="{00000000-0004-0000-0000-00002F000000}"/>
    <hyperlink ref="M71" r:id="rId49" xr:uid="{00000000-0004-0000-0000-000030000000}"/>
    <hyperlink ref="I72" r:id="rId50" xr:uid="{00000000-0004-0000-0000-000031000000}"/>
    <hyperlink ref="I139" r:id="rId51" xr:uid="{00000000-0004-0000-0000-000032000000}"/>
    <hyperlink ref="I9" r:id="rId52" location="position=43&amp;type=item&amp;tracking_id=29ba719d-e6b8-41bf-b009-040ed3aed235" xr:uid="{00000000-0004-0000-0000-000033000000}"/>
    <hyperlink ref="I110" r:id="rId53" location="position=1&amp;type=item&amp;tracking_id=53edbc77-048a-45b5-ac46-520d7a1d149a" xr:uid="{00000000-0004-0000-0000-000034000000}"/>
    <hyperlink ref="K178" r:id="rId54" xr:uid="{00000000-0004-0000-0000-000035000000}"/>
    <hyperlink ref="K6" r:id="rId55" xr:uid="{00000000-0004-0000-0000-000036000000}"/>
    <hyperlink ref="M6" r:id="rId56" xr:uid="{00000000-0004-0000-0000-000037000000}"/>
    <hyperlink ref="K7" r:id="rId57" xr:uid="{00000000-0004-0000-0000-000038000000}"/>
    <hyperlink ref="M7" r:id="rId58" xr:uid="{00000000-0004-0000-0000-000039000000}"/>
    <hyperlink ref="K8" r:id="rId59" xr:uid="{00000000-0004-0000-0000-00003A000000}"/>
    <hyperlink ref="M8" r:id="rId60" xr:uid="{00000000-0004-0000-0000-00003B000000}"/>
    <hyperlink ref="K9" r:id="rId61" xr:uid="{00000000-0004-0000-0000-00003C000000}"/>
    <hyperlink ref="M9" r:id="rId62" location="position=26&amp;type=item&amp;tracking_id=f7db3401-67b1-4ef6-bc6d-8a88e7f85c81" xr:uid="{00000000-0004-0000-0000-00003D000000}"/>
    <hyperlink ref="I10" r:id="rId63" xr:uid="{00000000-0004-0000-0000-00003E000000}"/>
    <hyperlink ref="K10" r:id="rId64" xr:uid="{00000000-0004-0000-0000-00003F000000}"/>
    <hyperlink ref="I11" r:id="rId65" xr:uid="{00000000-0004-0000-0000-000040000000}"/>
    <hyperlink ref="K11" r:id="rId66" xr:uid="{00000000-0004-0000-0000-000041000000}"/>
    <hyperlink ref="M11" r:id="rId67" xr:uid="{00000000-0004-0000-0000-000042000000}"/>
    <hyperlink ref="K12" r:id="rId68" xr:uid="{00000000-0004-0000-0000-000043000000}"/>
    <hyperlink ref="M12" r:id="rId69" display="https://articulo.mercadolibre.com.ar/MLA-882183342-milanesas-de-pollo-premium-hechas-con-pollo-de-campo-unicas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78243097&amp;matt_product_id=MLA882183342&amp;matt_product_partition_id=324505042224&amp;matt_target_id=pla-324505042224&amp;gclid=EAIaIQobChMI4uGw-ojk7AIVTwWRCh2npQvIEAYYAyABEgLKRPD_BwE" xr:uid="{00000000-0004-0000-0000-000044000000}"/>
    <hyperlink ref="I12" r:id="rId70" xr:uid="{00000000-0004-0000-0000-000045000000}"/>
    <hyperlink ref="K40" r:id="rId71" xr:uid="{00000000-0004-0000-0000-000046000000}"/>
    <hyperlink ref="M40" r:id="rId72" location="position=2&amp;type=item&amp;tracking_id=044ec6d4-6428-4300-8904-9f10b4d71c35" xr:uid="{00000000-0004-0000-0000-000047000000}"/>
    <hyperlink ref="K47" r:id="rId73" xr:uid="{00000000-0004-0000-0000-000048000000}"/>
    <hyperlink ref="M48" r:id="rId74" xr:uid="{00000000-0004-0000-0000-000049000000}"/>
    <hyperlink ref="K49" r:id="rId75" location="position=9&amp;type=pad&amp;tracking_id=a47d7555-1417-40e3-86bc-dd0013049abb&amp;is_advertising=true&amp;ad_domain=VQCATCORE_LST&amp;ad_position=9&amp;ad_click_id=ODQ3YjIxMWYtMmU5ZS00NGI4LTkwZWYtNjhhY2JkMGJmZmY3" display="https://articulo.mercadolibre.com.ar/MLA-874966839-pack-bizcocho-dulce-don-satur-x-200-gr-x-5-u-lollipop-_JM#position=9&amp;type=pad&amp;tracking_id=a47d7555-1417-40e3-86bc-dd0013049abb&amp;is_advertising=true&amp;ad_domain=VQCATCORE_LST&amp;ad_position=9&amp;ad_click_id=ODQ3YjIxMWYtMmU5ZS00NGI4LTkwZWYtNjhhY2JkMGJmZmY3" xr:uid="{00000000-0004-0000-0000-00004A000000}"/>
    <hyperlink ref="M50" r:id="rId76" xr:uid="{00000000-0004-0000-0000-00004B000000}"/>
    <hyperlink ref="I51" r:id="rId77" location=":~:text=%2475.90%20x%20un." xr:uid="{00000000-0004-0000-0000-00004C000000}"/>
    <hyperlink ref="M51" r:id="rId78" xr:uid="{00000000-0004-0000-0000-00004D000000}"/>
    <hyperlink ref="K52" r:id="rId79" xr:uid="{00000000-0004-0000-0000-00004E000000}"/>
    <hyperlink ref="I53" r:id="rId80" xr:uid="{00000000-0004-0000-0000-00004F000000}"/>
    <hyperlink ref="I54" r:id="rId81" xr:uid="{00000000-0004-0000-0000-000050000000}"/>
    <hyperlink ref="K54" r:id="rId82" location=":~:text=%2439.90%20x%20un." xr:uid="{00000000-0004-0000-0000-000051000000}"/>
    <hyperlink ref="K55" r:id="rId83" xr:uid="{00000000-0004-0000-0000-000052000000}"/>
    <hyperlink ref="K56" r:id="rId84" xr:uid="{00000000-0004-0000-0000-000053000000}"/>
    <hyperlink ref="K60" r:id="rId85" xr:uid="{00000000-0004-0000-0000-000054000000}"/>
    <hyperlink ref="K61" r:id="rId86" xr:uid="{00000000-0004-0000-0000-000055000000}"/>
    <hyperlink ref="I62" r:id="rId87" location="position=15&amp;type=item&amp;tracking_id=9cd3261c-c15f-47e7-aa6e-74e317c0635c" xr:uid="{00000000-0004-0000-0000-000056000000}"/>
    <hyperlink ref="K62" r:id="rId88" location="position=19&amp;type=pad&amp;tracking_id=c75d2e71-0974-4d42-9ff3-c0a9116beeea&amp;is_advertising=true&amp;ad_domain=VQCATCORE_LST&amp;ad_position=19&amp;ad_click_id=MTYzZjUwNmQtODkwMS00ZGVlLTg5MTItZjM2ZDJhYjFkMzdj" display="https://articulo.mercadolibre.com.ar/MLA-811575785-gelatina-de-frutilla-keuken-x1kg-_JM#position=19&amp;type=pad&amp;tracking_id=c75d2e71-0974-4d42-9ff3-c0a9116beeea&amp;is_advertising=true&amp;ad_domain=VQCATCORE_LST&amp;ad_position=19&amp;ad_click_id=MTYzZjUwNmQtODkwMS00ZGVlLTg5MTItZjM2ZDJhYjFkMzdj" xr:uid="{00000000-0004-0000-0000-000057000000}"/>
    <hyperlink ref="I63" r:id="rId89" xr:uid="{00000000-0004-0000-0000-000058000000}"/>
    <hyperlink ref="K64" r:id="rId90" xr:uid="{00000000-0004-0000-0000-000059000000}"/>
    <hyperlink ref="I65" r:id="rId91" display="https://supermercado.carrefour.com.ar/catalogsearch/result/?q=arroz+parboil" xr:uid="{00000000-0004-0000-0000-00005A000000}"/>
    <hyperlink ref="K65" r:id="rId92" display="https://www.walmart.com.ar/arroz-parboil-molinos-ala-1-kg-2/p" xr:uid="{00000000-0004-0000-0000-00005B000000}"/>
    <hyperlink ref="M66" r:id="rId93" xr:uid="{00000000-0004-0000-0000-00005C000000}"/>
    <hyperlink ref="I67" r:id="rId94" xr:uid="{00000000-0004-0000-0000-00005D000000}"/>
    <hyperlink ref="K67" r:id="rId95" xr:uid="{00000000-0004-0000-0000-00005E000000}"/>
    <hyperlink ref="K68" r:id="rId96" xr:uid="{00000000-0004-0000-0000-00005F000000}"/>
    <hyperlink ref="I69" r:id="rId97" xr:uid="{00000000-0004-0000-0000-000060000000}"/>
    <hyperlink ref="I70" r:id="rId98" xr:uid="{00000000-0004-0000-0000-000061000000}"/>
    <hyperlink ref="K70" r:id="rId99" location=":~:text=%24254.00%20x%20un." xr:uid="{00000000-0004-0000-0000-000062000000}"/>
    <hyperlink ref="M70" r:id="rId100" xr:uid="{00000000-0004-0000-0000-000063000000}"/>
    <hyperlink ref="I71" r:id="rId101" xr:uid="{00000000-0004-0000-0000-000064000000}"/>
    <hyperlink ref="K71" r:id="rId102" xr:uid="{00000000-0004-0000-0000-000065000000}"/>
    <hyperlink ref="M72" r:id="rId103" xr:uid="{00000000-0004-0000-0000-000066000000}"/>
    <hyperlink ref="I73" r:id="rId104" xr:uid="{00000000-0004-0000-0000-000067000000}"/>
    <hyperlink ref="K73" r:id="rId105" xr:uid="{00000000-0004-0000-0000-000068000000}"/>
    <hyperlink ref="M73" r:id="rId106" xr:uid="{00000000-0004-0000-0000-000069000000}"/>
    <hyperlink ref="I76" r:id="rId107" location="position=3&amp;type=item&amp;tracking_id=d6ff0fbc-5825-4c26-86dc-89c7595e4506" xr:uid="{00000000-0004-0000-0000-00006A000000}"/>
    <hyperlink ref="K76" r:id="rId108" location="position=8&amp;type=pad&amp;tracking_id=99ee71e4-6192-4ec3-bae1-e0d086f167e1&amp;is_advertising=true&amp;ad_domain=VQCATCORE_LST&amp;ad_position=8&amp;ad_click_id=ZDFiZTM4YzUtZTRmNS00NmY5LThlNDItM2UxNDIxY2E1ZGZh" display="https://articulo.mercadolibre.com.ar/MLA-768713750-ciruela-presidente-sin-carozo-grande-tiernizada-x-1-kilo-_JM#position=8&amp;type=pad&amp;tracking_id=99ee71e4-6192-4ec3-bae1-e0d086f167e1&amp;is_advertising=true&amp;ad_domain=VQCATCORE_LST&amp;ad_position=8&amp;ad_click_id=ZDFiZTM4YzUtZTRmNS00NmY5LThlNDItM2UxNDIxY2E1ZGZh" xr:uid="{00000000-0004-0000-0000-00006B000000}"/>
    <hyperlink ref="M76" r:id="rId109" location="position=16&amp;type=item&amp;tracking_id=85860d7c-f792-4452-9ab4-97edbea04530" xr:uid="{00000000-0004-0000-0000-00006C000000}"/>
    <hyperlink ref="I77" r:id="rId110" location="position=4&amp;type=item&amp;tracking_id=d9297aa2-25ee-4e0b-814b-80c3721a55e5" xr:uid="{00000000-0004-0000-0000-00006D000000}"/>
    <hyperlink ref="K77" r:id="rId111" location="position=18&amp;type=item&amp;tracking_id=aa013ff4-4e7a-4615-9862-51fd64bd9f47" xr:uid="{00000000-0004-0000-0000-00006E000000}"/>
    <hyperlink ref="I78" r:id="rId112" xr:uid="{00000000-0004-0000-0000-00006F000000}"/>
    <hyperlink ref="K78" r:id="rId113" xr:uid="{00000000-0004-0000-0000-000070000000}"/>
    <hyperlink ref="M78" r:id="rId114" xr:uid="{00000000-0004-0000-0000-000071000000}"/>
    <hyperlink ref="I79" r:id="rId115" xr:uid="{00000000-0004-0000-0000-000072000000}"/>
    <hyperlink ref="K79" r:id="rId116" xr:uid="{00000000-0004-0000-0000-000073000000}"/>
    <hyperlink ref="M79" r:id="rId117" xr:uid="{00000000-0004-0000-0000-000074000000}"/>
    <hyperlink ref="M81" r:id="rId118" xr:uid="{00000000-0004-0000-0000-000075000000}"/>
    <hyperlink ref="K81" r:id="rId119" xr:uid="{00000000-0004-0000-0000-000076000000}"/>
    <hyperlink ref="I82" r:id="rId120" location="position=10&amp;type=item&amp;tracking_id=60cf2589-1155-4a80-bdaf-b31818a1613a" xr:uid="{00000000-0004-0000-0000-000077000000}"/>
    <hyperlink ref="K82" r:id="rId121" xr:uid="{00000000-0004-0000-0000-000078000000}"/>
    <hyperlink ref="I83" r:id="rId122" xr:uid="{00000000-0004-0000-0000-000079000000}"/>
    <hyperlink ref="K83" r:id="rId123" xr:uid="{00000000-0004-0000-0000-00007A000000}"/>
    <hyperlink ref="M83" r:id="rId124" xr:uid="{00000000-0004-0000-0000-00007B000000}"/>
    <hyperlink ref="I84" r:id="rId125" xr:uid="{00000000-0004-0000-0000-00007C000000}"/>
    <hyperlink ref="M84" r:id="rId126" xr:uid="{00000000-0004-0000-0000-00007D000000}"/>
    <hyperlink ref="I85" r:id="rId127" location="position=46&amp;type=item&amp;tracking_id=19c8be37-2c87-482e-95c3-e90b7f869e0f" xr:uid="{00000000-0004-0000-0000-00007E000000}"/>
    <hyperlink ref="K85" r:id="rId128" location="position=2&amp;type=item&amp;tracking_id=0d51ded8-3edc-4e34-9ff6-cc9b67dbfc74" xr:uid="{00000000-0004-0000-0000-00007F000000}"/>
    <hyperlink ref="M85" r:id="rId129" location="position=49&amp;type=item&amp;tracking_id=be838df2-654a-44f9-96bd-105fe78ffd29" xr:uid="{00000000-0004-0000-0000-000080000000}"/>
    <hyperlink ref="K86" r:id="rId130" xr:uid="{00000000-0004-0000-0000-000081000000}"/>
    <hyperlink ref="M86" r:id="rId131" xr:uid="{00000000-0004-0000-0000-000082000000}"/>
    <hyperlink ref="I87" r:id="rId132" location=":~:text=%2486.90%20x%20un." xr:uid="{00000000-0004-0000-0000-000083000000}"/>
    <hyperlink ref="K87" r:id="rId133" xr:uid="{00000000-0004-0000-0000-000084000000}"/>
    <hyperlink ref="M87" r:id="rId134" xr:uid="{00000000-0004-0000-0000-000085000000}"/>
    <hyperlink ref="I88" r:id="rId135" xr:uid="{00000000-0004-0000-0000-000086000000}"/>
    <hyperlink ref="K88" r:id="rId136" xr:uid="{00000000-0004-0000-0000-000087000000}"/>
    <hyperlink ref="M88" r:id="rId137" xr:uid="{00000000-0004-0000-0000-000088000000}"/>
    <hyperlink ref="I89" r:id="rId138" xr:uid="{00000000-0004-0000-0000-000089000000}"/>
    <hyperlink ref="K89" r:id="rId139" xr:uid="{00000000-0004-0000-0000-00008A000000}"/>
    <hyperlink ref="M89" r:id="rId140" xr:uid="{00000000-0004-0000-0000-00008B000000}"/>
    <hyperlink ref="I90" r:id="rId141" location="position=1&amp;type=item&amp;tracking_id=7aa00a11-2479-4bcf-ada6-55be717b0699" xr:uid="{00000000-0004-0000-0000-00008C000000}"/>
    <hyperlink ref="K90" r:id="rId142" location="position=32&amp;type=item&amp;tracking_id=3321b75f-391e-4ad9-9fb0-561d05f73d80" xr:uid="{00000000-0004-0000-0000-00008D000000}"/>
    <hyperlink ref="M90" r:id="rId143" location="position=22&amp;type=item&amp;tracking_id=1981f91c-decf-4115-86e5-41b0bdbb08d6" xr:uid="{00000000-0004-0000-0000-00008E000000}"/>
    <hyperlink ref="K91" r:id="rId144" location="position=13&amp;type=item&amp;tracking_id=ce779776-6308-4ce7-86c6-bc23ff1ecfd3" xr:uid="{00000000-0004-0000-0000-00008F000000}"/>
    <hyperlink ref="M91" r:id="rId145" location="position=17&amp;type=item&amp;tracking_id=8b3d511a-bb8d-4dff-bfe1-9362bc3b3d59" xr:uid="{00000000-0004-0000-0000-000090000000}"/>
    <hyperlink ref="I92" r:id="rId146" xr:uid="{00000000-0004-0000-0000-000091000000}"/>
    <hyperlink ref="K92" r:id="rId147" xr:uid="{00000000-0004-0000-0000-000092000000}"/>
    <hyperlink ref="M92" r:id="rId148" location="position=2&amp;type=item&amp;tracking_id=873e162b-2cd2-463f-a131-265b314eb1d5" xr:uid="{00000000-0004-0000-0000-000093000000}"/>
    <hyperlink ref="I93" r:id="rId149" xr:uid="{00000000-0004-0000-0000-000094000000}"/>
    <hyperlink ref="K93" r:id="rId150" xr:uid="{00000000-0004-0000-0000-000095000000}"/>
    <hyperlink ref="M93" r:id="rId151" xr:uid="{00000000-0004-0000-0000-000096000000}"/>
    <hyperlink ref="I94" r:id="rId152" location="position=7&amp;type=item&amp;tracking_id=daebc99a-599b-4d69-8280-c45d8d5ab434" xr:uid="{00000000-0004-0000-0000-000097000000}"/>
    <hyperlink ref="K94" r:id="rId153" location="position=6&amp;type=item&amp;tracking_id=daebc99a-599b-4d69-8280-c45d8d5ab434" xr:uid="{00000000-0004-0000-0000-000098000000}"/>
    <hyperlink ref="M94" r:id="rId154" location="position=13&amp;type=item&amp;tracking_id=daebc99a-599b-4d69-8280-c45d8d5ab434" xr:uid="{00000000-0004-0000-0000-000099000000}"/>
    <hyperlink ref="K95" r:id="rId155" xr:uid="{00000000-0004-0000-0000-00009A000000}"/>
    <hyperlink ref="M95" r:id="rId156" xr:uid="{00000000-0004-0000-0000-00009B000000}"/>
    <hyperlink ref="I96" r:id="rId157" location="position=5&amp;type=item&amp;tracking_id=3cd19557-6067-4696-8466-ba90486e8cc0" xr:uid="{00000000-0004-0000-0000-00009C000000}"/>
    <hyperlink ref="K96" r:id="rId158" location="reco_item_pos=4&amp;reco_backend=machinalis-v2p-pdp-boost-v2&amp;reco_backend_type=low_level&amp;reco_client=vip-v2p&amp;reco_id=64bb4860-0943-40cc-b51b-c54337d346ef" display="https://articulo.mercadolibre.com.ar/MLA-623423066-mermelada-durazno-individuales-20-gr-hoteles-desayunos-_JM#reco_item_pos=4&amp;reco_backend=machinalis-v2p-pdp-boost-v2&amp;reco_backend_type=low_level&amp;reco_client=vip-v2p&amp;reco_id=64bb4860-0943-40cc-b51b-c54337d346ef" xr:uid="{00000000-0004-0000-0000-00009D000000}"/>
    <hyperlink ref="K97" r:id="rId159" xr:uid="{00000000-0004-0000-0000-00009E000000}"/>
    <hyperlink ref="I97" r:id="rId160" xr:uid="{00000000-0004-0000-0000-00009F000000}"/>
    <hyperlink ref="M97" r:id="rId161" xr:uid="{00000000-0004-0000-0000-0000A0000000}"/>
    <hyperlink ref="I98" r:id="rId162" location="position=10&amp;type=item&amp;tracking_id=64905721-5eaa-4adc-b95e-9071cc9fb4f6" xr:uid="{00000000-0004-0000-0000-0000A1000000}"/>
    <hyperlink ref="K98" r:id="rId163" location="position=1&amp;type=item&amp;tracking_id=066cbc8f-eb45-48dc-aa5c-10c7385b815e" xr:uid="{00000000-0004-0000-0000-0000A2000000}"/>
    <hyperlink ref="I99" r:id="rId164" xr:uid="{00000000-0004-0000-0000-0000A3000000}"/>
    <hyperlink ref="K99" r:id="rId165" location="position=4&amp;type=item&amp;tracking_id=2668cd86-a33d-4db5-aca8-f51976312523" xr:uid="{00000000-0004-0000-0000-0000A4000000}"/>
    <hyperlink ref="M99" r:id="rId166" location="position=10&amp;type=item&amp;tracking_id=a08e9a3b-2025-4074-9af3-37d95c876db5" xr:uid="{00000000-0004-0000-0000-0000A5000000}"/>
    <hyperlink ref="I100" r:id="rId167" location="position=5&amp;type=item&amp;tracking_id=a7596d19-e2ee-4cb8-87ea-a3cef97c2591" xr:uid="{00000000-0004-0000-0000-0000A6000000}"/>
    <hyperlink ref="K100" r:id="rId168" location="position=31&amp;type=pad&amp;tracking_id=0d88ddb5-efe8-4e2f-8b77-6daf12b2ba3b&amp;is_advertising=true&amp;ad_domain=VQCATCORE_LST&amp;ad_position=31&amp;ad_click_id=Mzg1ZmY0Y2UtNmQxZS00ZmUyLTk4NDUtN2YzNmM1MDMzYmE5" display="https://articulo.mercadolibre.com.ar/MLA-880077289-pure-de-papas-maggi-x-200gr-_JM#position=31&amp;type=pad&amp;tracking_id=0d88ddb5-efe8-4e2f-8b77-6daf12b2ba3b&amp;is_advertising=true&amp;ad_domain=VQCATCORE_LST&amp;ad_position=31&amp;ad_click_id=Mzg1ZmY0Y2UtNmQxZS00ZmUyLTk4NDUtN2YzNmM1MDMzYmE5" xr:uid="{00000000-0004-0000-0000-0000A7000000}"/>
    <hyperlink ref="M100" r:id="rId169" location="position=34&amp;type=item&amp;tracking_id=c31044de-7559-4070-a984-395d13f93d09" xr:uid="{00000000-0004-0000-0000-0000A8000000}"/>
    <hyperlink ref="I101" r:id="rId170" xr:uid="{00000000-0004-0000-0000-0000A9000000}"/>
    <hyperlink ref="K101" r:id="rId171" xr:uid="{00000000-0004-0000-0000-0000AA000000}"/>
    <hyperlink ref="M101" r:id="rId172" xr:uid="{00000000-0004-0000-0000-0000AB000000}"/>
    <hyperlink ref="I102" r:id="rId173" location=":~:text=558.67%20x%20Kilogramo-,%2435.90%20x%20un,EXQUISITA%20CHOCOLATE%20X%2080%20GR." xr:uid="{00000000-0004-0000-0000-0000AC000000}"/>
    <hyperlink ref="K102" r:id="rId174" xr:uid="{00000000-0004-0000-0000-0000AD000000}"/>
    <hyperlink ref="M102" r:id="rId175" xr:uid="{00000000-0004-0000-0000-0000AE000000}"/>
    <hyperlink ref="I104" r:id="rId176" location=":~:text=%2489.90%20x%20un." xr:uid="{00000000-0004-0000-0000-0000AF000000}"/>
    <hyperlink ref="K104" r:id="rId177" xr:uid="{00000000-0004-0000-0000-0000B0000000}"/>
    <hyperlink ref="I105" r:id="rId178" xr:uid="{00000000-0004-0000-0000-0000B1000000}"/>
    <hyperlink ref="K105" r:id="rId179" xr:uid="{00000000-0004-0000-0000-0000B2000000}"/>
    <hyperlink ref="M105" r:id="rId180" xr:uid="{00000000-0004-0000-0000-0000B3000000}"/>
    <hyperlink ref="I106" r:id="rId181" xr:uid="{00000000-0004-0000-0000-0000B4000000}"/>
    <hyperlink ref="M106" r:id="rId182" xr:uid="{00000000-0004-0000-0000-0000B5000000}"/>
    <hyperlink ref="I107" r:id="rId183" xr:uid="{00000000-0004-0000-0000-0000B6000000}"/>
    <hyperlink ref="M107" r:id="rId184" xr:uid="{00000000-0004-0000-0000-0000B7000000}"/>
    <hyperlink ref="K108" r:id="rId185" location="position=6&amp;type=item&amp;tracking_id=2bbd2c52-0d1a-4420-aee5-145c85bbadf8" xr:uid="{00000000-0004-0000-0000-0000B8000000}"/>
    <hyperlink ref="M108" r:id="rId186" location="position=33&amp;type=item&amp;tracking_id=6c956317-9c44-42a7-a1a9-7d84dfb19c0b" xr:uid="{00000000-0004-0000-0000-0000B9000000}"/>
    <hyperlink ref="I109" r:id="rId187" xr:uid="{00000000-0004-0000-0000-0000BA000000}"/>
    <hyperlink ref="K109" r:id="rId188" location="position=1&amp;type=item&amp;tracking_id=00522f03-86b5-4009-a7fe-351f65004837" xr:uid="{00000000-0004-0000-0000-0000BB000000}"/>
    <hyperlink ref="M109" r:id="rId189" location="position=18&amp;type=item&amp;tracking_id=78d88f8b-1d75-454d-988b-3a1d4ec37f87" xr:uid="{00000000-0004-0000-0000-0000BC000000}"/>
    <hyperlink ref="K110" r:id="rId190" location=":~:text=%24512.00%20x%20un." xr:uid="{00000000-0004-0000-0000-0000BD000000}"/>
    <hyperlink ref="M110" r:id="rId191" xr:uid="{00000000-0004-0000-0000-0000BE000000}"/>
    <hyperlink ref="I111" r:id="rId192" xr:uid="{00000000-0004-0000-0000-0000BF000000}"/>
    <hyperlink ref="K111" r:id="rId193" xr:uid="{00000000-0004-0000-0000-0000C0000000}"/>
    <hyperlink ref="M111" r:id="rId194" xr:uid="{00000000-0004-0000-0000-0000C1000000}"/>
    <hyperlink ref="I112" r:id="rId195" xr:uid="{00000000-0004-0000-0000-0000C2000000}"/>
    <hyperlink ref="K112" r:id="rId196" xr:uid="{00000000-0004-0000-0000-0000C3000000}"/>
    <hyperlink ref="M112" r:id="rId197" xr:uid="{00000000-0004-0000-0000-0000C4000000}"/>
    <hyperlink ref="I113" r:id="rId198" xr:uid="{00000000-0004-0000-0000-0000C5000000}"/>
    <hyperlink ref="K113" r:id="rId199" xr:uid="{00000000-0004-0000-0000-0000C6000000}"/>
    <hyperlink ref="M113" r:id="rId200" xr:uid="{00000000-0004-0000-0000-0000C7000000}"/>
    <hyperlink ref="I114" r:id="rId201" xr:uid="{00000000-0004-0000-0000-0000C8000000}"/>
    <hyperlink ref="K114" r:id="rId202" xr:uid="{00000000-0004-0000-0000-0000C9000000}"/>
    <hyperlink ref="M114" r:id="rId203" xr:uid="{00000000-0004-0000-0000-0000CA000000}"/>
    <hyperlink ref="I116" r:id="rId204" xr:uid="{00000000-0004-0000-0000-0000CB000000}"/>
    <hyperlink ref="K116" r:id="rId205" xr:uid="{00000000-0004-0000-0000-0000CC000000}"/>
    <hyperlink ref="M116" r:id="rId206" xr:uid="{00000000-0004-0000-0000-0000CD000000}"/>
    <hyperlink ref="I117" r:id="rId207" xr:uid="{00000000-0004-0000-0000-0000CE000000}"/>
    <hyperlink ref="K117" r:id="rId208" xr:uid="{00000000-0004-0000-0000-0000CF000000}"/>
    <hyperlink ref="M117" r:id="rId209" xr:uid="{00000000-0004-0000-0000-0000D0000000}"/>
    <hyperlink ref="I118" r:id="rId210" location="position=2&amp;type=item&amp;tracking_id=d33ed81e-50c2-437d-baba-60588b2853df" xr:uid="{00000000-0004-0000-0000-0000D1000000}"/>
    <hyperlink ref="K118" r:id="rId211" location="position=9&amp;type=pad&amp;tracking_id=ac7a7136-74be-4538-ba92-78fd8208a11a&amp;is_advertising=true&amp;ad_domain=VQCATCORE_LST&amp;ad_position=9&amp;ad_click_id=NmQ1NjY2NjAtMWE2Yi00YWEwLTgwNzYtNGVlNzUyNTNkMDMx" display="https://articulo.mercadolibre.com.ar/MLA-882500338-canela-en-rama-x-100-gr-excelente-calidad-mitiendasana-_JM#position=9&amp;type=pad&amp;tracking_id=ac7a7136-74be-4538-ba92-78fd8208a11a&amp;is_advertising=true&amp;ad_domain=VQCATCORE_LST&amp;ad_position=9&amp;ad_click_id=NmQ1NjY2NjAtMWE2Yi00YWEwLTgwNzYtNGVlNzUyNTNkMDMx" xr:uid="{00000000-0004-0000-0000-0000D2000000}"/>
    <hyperlink ref="M118" r:id="rId212" xr:uid="{00000000-0004-0000-0000-0000D3000000}"/>
    <hyperlink ref="I119" r:id="rId213" location="position=39&amp;type=item&amp;tracking_id=21bda78e-c5bd-4e42-9b89-ba30e1ea1dcd" xr:uid="{00000000-0004-0000-0000-0000D4000000}"/>
    <hyperlink ref="K119" r:id="rId214" xr:uid="{00000000-0004-0000-0000-0000D5000000}"/>
    <hyperlink ref="M119" r:id="rId215" xr:uid="{00000000-0004-0000-0000-0000D6000000}"/>
    <hyperlink ref="I120" r:id="rId216" xr:uid="{00000000-0004-0000-0000-0000D7000000}"/>
    <hyperlink ref="I121" r:id="rId217" xr:uid="{00000000-0004-0000-0000-0000D8000000}"/>
    <hyperlink ref="K121" r:id="rId218" xr:uid="{00000000-0004-0000-0000-0000D9000000}"/>
    <hyperlink ref="M121" r:id="rId219" xr:uid="{00000000-0004-0000-0000-0000DA000000}"/>
    <hyperlink ref="I122" r:id="rId220" xr:uid="{00000000-0004-0000-0000-0000DB000000}"/>
    <hyperlink ref="K122" r:id="rId221" xr:uid="{00000000-0004-0000-0000-0000DC000000}"/>
    <hyperlink ref="M122" r:id="rId222" xr:uid="{00000000-0004-0000-0000-0000DD000000}"/>
    <hyperlink ref="I123" r:id="rId223" location="position=1&amp;type=item&amp;tracking_id=3e6654ff-90b6-4b38-b247-04dcd787b9e6" xr:uid="{00000000-0004-0000-0000-0000DE000000}"/>
    <hyperlink ref="K123" r:id="rId224" location="position=14&amp;type=item&amp;tracking_id=11226f8a-60bc-4cf9-8c25-d32e92086475" xr:uid="{00000000-0004-0000-0000-0000DF000000}"/>
    <hyperlink ref="M123" r:id="rId225" location="position=28&amp;type=item&amp;tracking_id=4cea447c-c59e-4370-ba38-8f7827148260" xr:uid="{00000000-0004-0000-0000-0000E0000000}"/>
    <hyperlink ref="I124" r:id="rId226" xr:uid="{00000000-0004-0000-0000-0000E1000000}"/>
    <hyperlink ref="K124" r:id="rId227" xr:uid="{00000000-0004-0000-0000-0000E2000000}"/>
    <hyperlink ref="M124" r:id="rId228" xr:uid="{00000000-0004-0000-0000-0000E3000000}"/>
    <hyperlink ref="I125" r:id="rId229" xr:uid="{00000000-0004-0000-0000-0000E4000000}"/>
    <hyperlink ref="M125" r:id="rId230" xr:uid="{00000000-0004-0000-0000-0000E5000000}"/>
    <hyperlink ref="I126" r:id="rId231" xr:uid="{00000000-0004-0000-0000-0000E6000000}"/>
    <hyperlink ref="K126" r:id="rId232" display="https://articulo.mercadolibre.com.ar/MLA-875572361-alicante-laurel-en-hojas-x-10-gr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114247767&amp;matt_product_id=MLA875572361&amp;matt_product_partition_id=324505042224&amp;matt_target_id=pla-324505042224&amp;gclid=EAIaIQobChMIw4DxkMv17AIVjAWRCh2SoQNJEAYYASABEgKk8fD_BwE" xr:uid="{00000000-0004-0000-0000-0000E7000000}"/>
    <hyperlink ref="M126" r:id="rId233" xr:uid="{00000000-0004-0000-0000-0000E8000000}"/>
    <hyperlink ref="K125" r:id="rId234" xr:uid="{00000000-0004-0000-0000-0000E9000000}"/>
    <hyperlink ref="I127" r:id="rId235" xr:uid="{00000000-0004-0000-0000-0000EA000000}"/>
    <hyperlink ref="K127" r:id="rId236" location="position=1&amp;type=item&amp;tracking_id=99f65472-c1d6-4d7e-b4cd-1e69d1acf739" xr:uid="{00000000-0004-0000-0000-0000EB000000}"/>
    <hyperlink ref="M127" r:id="rId237" xr:uid="{00000000-0004-0000-0000-0000EC000000}"/>
    <hyperlink ref="I128" r:id="rId238" location=":~:text=%2451.50%20x%20un." xr:uid="{00000000-0004-0000-0000-0000ED000000}"/>
    <hyperlink ref="K128" r:id="rId239" xr:uid="{00000000-0004-0000-0000-0000EE000000}"/>
    <hyperlink ref="M128" r:id="rId240" xr:uid="{00000000-0004-0000-0000-0000EF000000}"/>
    <hyperlink ref="I129" r:id="rId241" location=":~:text=%2454.50%20x%20un.,PIZZA%20YUSPE%20X%2050%20GR." xr:uid="{00000000-0004-0000-0000-0000F0000000}"/>
    <hyperlink ref="K129" r:id="rId242" xr:uid="{00000000-0004-0000-0000-0000F1000000}"/>
    <hyperlink ref="M129" r:id="rId243" xr:uid="{00000000-0004-0000-0000-0000F2000000}"/>
    <hyperlink ref="I130" r:id="rId244" location="position=1&amp;type=pad&amp;tracking_id=47688b02-423f-4b9b-ad33-2c277b6a8400&amp;is_advertising=true&amp;ad_domain=VQCATCORE_LST&amp;ad_position=1&amp;ad_click_id=YmYxNDI3NDAtNzY5NS00N2ZlLTljMjEtMjIyNTNmMjY2NTYx" display="https://articulo.mercadolibre.com.ar/MLA-874439988-pimenton-dulce-por-kilo-el-mas-aromatico-y-fresco-_JM#position=1&amp;type=pad&amp;tracking_id=47688b02-423f-4b9b-ad33-2c277b6a8400&amp;is_advertising=true&amp;ad_domain=VQCATCORE_LST&amp;ad_position=1&amp;ad_click_id=YmYxNDI3NDAtNzY5NS00N2ZlLTljMjEtMjIyNTNmMjY2NTYx" xr:uid="{00000000-0004-0000-0000-0000F3000000}"/>
    <hyperlink ref="K130" r:id="rId245" location="position=15&amp;type=item&amp;tracking_id=9584223b-f614-4816-a6c0-eebb109bdc23" xr:uid="{00000000-0004-0000-0000-0000F4000000}"/>
    <hyperlink ref="M130" r:id="rId246" location="position=25&amp;type=item&amp;tracking_id=0201839b-8978-4f0b-bdb9-31398ae156d6" xr:uid="{00000000-0004-0000-0000-0000F5000000}"/>
    <hyperlink ref="I131" r:id="rId247" xr:uid="{00000000-0004-0000-0000-0000F6000000}"/>
    <hyperlink ref="K131" r:id="rId248" xr:uid="{00000000-0004-0000-0000-0000F7000000}"/>
    <hyperlink ref="M131" r:id="rId249" xr:uid="{00000000-0004-0000-0000-0000F8000000}"/>
    <hyperlink ref="I132" r:id="rId250" xr:uid="{00000000-0004-0000-0000-0000F9000000}"/>
    <hyperlink ref="K132" r:id="rId251" xr:uid="{00000000-0004-0000-0000-0000FA000000}"/>
    <hyperlink ref="M132" r:id="rId252" xr:uid="{00000000-0004-0000-0000-0000FB000000}"/>
    <hyperlink ref="I133" r:id="rId253" xr:uid="{00000000-0004-0000-0000-0000FC000000}"/>
    <hyperlink ref="K133" r:id="rId254" xr:uid="{00000000-0004-0000-0000-0000FD000000}"/>
    <hyperlink ref="M133" r:id="rId255" xr:uid="{00000000-0004-0000-0000-0000FE000000}"/>
    <hyperlink ref="I134" r:id="rId256" location="position=1&amp;type=item&amp;tracking_id=9ca94eb0-ff86-469b-973e-fadde78c79c2" xr:uid="{00000000-0004-0000-0000-0000FF000000}"/>
    <hyperlink ref="K134" r:id="rId257" location="position=3&amp;type=item&amp;tracking_id=fa4f1a6c-6429-4440-abd6-3a3b1fa6b5a5" xr:uid="{00000000-0004-0000-0000-000000010000}"/>
    <hyperlink ref="M134" r:id="rId258" location="position=5&amp;type=item&amp;tracking_id=2dfd9a41-243d-4026-9814-4c54b3754c82" xr:uid="{00000000-0004-0000-0000-000001010000}"/>
    <hyperlink ref="I135" r:id="rId259" xr:uid="{00000000-0004-0000-0000-000002010000}"/>
    <hyperlink ref="K135" r:id="rId260" xr:uid="{00000000-0004-0000-0000-000003010000}"/>
    <hyperlink ref="M135" r:id="rId261" xr:uid="{00000000-0004-0000-0000-000004010000}"/>
    <hyperlink ref="I136" r:id="rId262" location="position=1&amp;type=item&amp;tracking_id=ea182c34-971f-4576-95e9-0df46df44b46" xr:uid="{00000000-0004-0000-0000-000005010000}"/>
    <hyperlink ref="M136" r:id="rId263" location="position=27&amp;type=item&amp;tracking_id=5c3304b9-ec9a-4b30-9283-74da99f3edf9" xr:uid="{00000000-0004-0000-0000-000006010000}"/>
    <hyperlink ref="I137" r:id="rId264" xr:uid="{00000000-0004-0000-0000-000007010000}"/>
    <hyperlink ref="K137" r:id="rId265" xr:uid="{00000000-0004-0000-0000-000008010000}"/>
    <hyperlink ref="M137" r:id="rId266" location=":~:text=%2465.90%20x%20un." xr:uid="{00000000-0004-0000-0000-000009010000}"/>
    <hyperlink ref="I138" r:id="rId267" xr:uid="{00000000-0004-0000-0000-00000A010000}"/>
    <hyperlink ref="K138" r:id="rId268" location="position=28&amp;type=item&amp;tracking_id=05bea0c5-8276-4a7c-a30b-484c8b352cf6" xr:uid="{00000000-0004-0000-0000-00000B010000}"/>
    <hyperlink ref="M138" r:id="rId269" xr:uid="{00000000-0004-0000-0000-00000C010000}"/>
    <hyperlink ref="K139" r:id="rId270" location="position=1&amp;type=item&amp;tracking_id=4ba70f01-246f-4238-b99b-3d4faf150d63" xr:uid="{00000000-0004-0000-0000-00000D010000}"/>
    <hyperlink ref="M139" r:id="rId271" location="position=49&amp;type=item&amp;tracking_id=08605b7b-0139-454e-9e40-e1de2b7d3bd5" xr:uid="{00000000-0004-0000-0000-00000E010000}"/>
    <hyperlink ref="I140" r:id="rId272" xr:uid="{00000000-0004-0000-0000-00000F010000}"/>
    <hyperlink ref="K140" r:id="rId273" xr:uid="{00000000-0004-0000-0000-000010010000}"/>
    <hyperlink ref="M140" r:id="rId274" xr:uid="{00000000-0004-0000-0000-000011010000}"/>
    <hyperlink ref="I141" r:id="rId275" xr:uid="{00000000-0004-0000-0000-000012010000}"/>
    <hyperlink ref="K141" r:id="rId276" xr:uid="{00000000-0004-0000-0000-000013010000}"/>
    <hyperlink ref="M141" r:id="rId277" xr:uid="{00000000-0004-0000-0000-000014010000}"/>
    <hyperlink ref="I142" r:id="rId278" location="position=22&amp;type=item&amp;tracking_id=6a07b511-f7bc-4ecb-8365-363b73ce8faa" xr:uid="{00000000-0004-0000-0000-000015010000}"/>
    <hyperlink ref="K142" r:id="rId279" location="position=14&amp;type=item&amp;tracking_id=5eaae329-18ef-4ea0-846d-b70d0e4cbf6c" xr:uid="{00000000-0004-0000-0000-000016010000}"/>
    <hyperlink ref="M142" r:id="rId280" location="position=28&amp;type=item&amp;tracking_id=55613d67-1571-4fdc-b33c-c3be7d1e0374" xr:uid="{00000000-0004-0000-0000-000017010000}"/>
    <hyperlink ref="I143" r:id="rId281" xr:uid="{00000000-0004-0000-0000-000018010000}"/>
    <hyperlink ref="K143" r:id="rId282" xr:uid="{00000000-0004-0000-0000-000019010000}"/>
    <hyperlink ref="M143" r:id="rId283" xr:uid="{00000000-0004-0000-0000-00001A010000}"/>
    <hyperlink ref="I144" r:id="rId284" location="position=2&amp;type=item&amp;tracking_id=9a820d46-1c98-4942-a013-381655a96a65" xr:uid="{00000000-0004-0000-0000-00001B010000}"/>
    <hyperlink ref="K144" r:id="rId285" location="position=4&amp;type=item&amp;tracking_id=a15b5b5e-56e8-48e7-be18-df1028dfb11b" xr:uid="{00000000-0004-0000-0000-00001C010000}"/>
    <hyperlink ref="M144" r:id="rId286" location="position=13&amp;type=item&amp;tracking_id=c55b51e0-0cea-435e-9325-338ac4bb0b3e" xr:uid="{00000000-0004-0000-0000-00001D010000}"/>
    <hyperlink ref="I145" r:id="rId287" location="position=14&amp;type=item&amp;tracking_id=2910cde0-99e4-4601-ba6b-34d826c7668f" xr:uid="{00000000-0004-0000-0000-00001E010000}"/>
    <hyperlink ref="K145" r:id="rId288" location="position=26&amp;type=item&amp;tracking_id=adab11f1-d065-4266-8d35-a06e0fce36f3" xr:uid="{00000000-0004-0000-0000-00001F010000}"/>
    <hyperlink ref="M145" r:id="rId289" location="position=46&amp;type=item&amp;tracking_id=0a53dc38-2b5a-492b-83f3-057a98ccd375" xr:uid="{00000000-0004-0000-0000-000020010000}"/>
    <hyperlink ref="I146" r:id="rId290" xr:uid="{00000000-0004-0000-0000-000021010000}"/>
    <hyperlink ref="K146" r:id="rId291" xr:uid="{00000000-0004-0000-0000-000022010000}"/>
    <hyperlink ref="M146" r:id="rId292" location=":~:text=%2459.90%20x%20un." xr:uid="{00000000-0004-0000-0000-000023010000}"/>
    <hyperlink ref="I147" r:id="rId293" xr:uid="{00000000-0004-0000-0000-000024010000}"/>
    <hyperlink ref="K147" r:id="rId294" xr:uid="{00000000-0004-0000-0000-000025010000}"/>
    <hyperlink ref="M147" r:id="rId295" xr:uid="{00000000-0004-0000-0000-000026010000}"/>
    <hyperlink ref="I148" r:id="rId296" xr:uid="{00000000-0004-0000-0000-000027010000}"/>
    <hyperlink ref="K148" r:id="rId297" xr:uid="{00000000-0004-0000-0000-000028010000}"/>
    <hyperlink ref="I149" r:id="rId298" location="position=10&amp;type=item&amp;tracking_id=894a2014-ebaa-4cc5-8407-5be674ad0aa2" xr:uid="{00000000-0004-0000-0000-000029010000}"/>
    <hyperlink ref="K149" r:id="rId299" xr:uid="{00000000-0004-0000-0000-00002A010000}"/>
    <hyperlink ref="I150" r:id="rId300" xr:uid="{00000000-0004-0000-0000-00002B010000}"/>
    <hyperlink ref="M150" r:id="rId301" xr:uid="{00000000-0004-0000-0000-00002C010000}"/>
    <hyperlink ref="I151" r:id="rId302" xr:uid="{00000000-0004-0000-0000-00002D010000}"/>
    <hyperlink ref="K151" r:id="rId303" xr:uid="{00000000-0004-0000-0000-00002E010000}"/>
    <hyperlink ref="M151" r:id="rId304" xr:uid="{00000000-0004-0000-0000-00002F010000}"/>
    <hyperlink ref="I152" r:id="rId305" location="position=1&amp;type=item&amp;tracking_id=47c9ec7e-0ae4-40fb-b1af-470d72434f7e" xr:uid="{00000000-0004-0000-0000-000030010000}"/>
    <hyperlink ref="K152" r:id="rId306" xr:uid="{00000000-0004-0000-0000-000031010000}"/>
    <hyperlink ref="M152" r:id="rId307" xr:uid="{00000000-0004-0000-0000-000032010000}"/>
    <hyperlink ref="I154" r:id="rId308" xr:uid="{00000000-0004-0000-0000-000033010000}"/>
    <hyperlink ref="K154" r:id="rId309" xr:uid="{00000000-0004-0000-0000-000034010000}"/>
    <hyperlink ref="M154" r:id="rId310" xr:uid="{00000000-0004-0000-0000-000035010000}"/>
    <hyperlink ref="I155" r:id="rId311" xr:uid="{00000000-0004-0000-0000-000036010000}"/>
    <hyperlink ref="K155" r:id="rId312" xr:uid="{00000000-0004-0000-0000-000037010000}"/>
    <hyperlink ref="M155" r:id="rId313" xr:uid="{00000000-0004-0000-0000-000038010000}"/>
    <hyperlink ref="I156" r:id="rId314" xr:uid="{00000000-0004-0000-0000-000039010000}"/>
    <hyperlink ref="K156" r:id="rId315" xr:uid="{00000000-0004-0000-0000-00003A010000}"/>
    <hyperlink ref="M156" r:id="rId316" xr:uid="{00000000-0004-0000-0000-00003B010000}"/>
    <hyperlink ref="I158" r:id="rId317" xr:uid="{00000000-0004-0000-0000-00003C010000}"/>
    <hyperlink ref="K158" r:id="rId318" xr:uid="{00000000-0004-0000-0000-00003D010000}"/>
    <hyperlink ref="M158" r:id="rId319" xr:uid="{00000000-0004-0000-0000-00003E010000}"/>
    <hyperlink ref="I159" r:id="rId320" xr:uid="{00000000-0004-0000-0000-00003F010000}"/>
    <hyperlink ref="M159" r:id="rId321" xr:uid="{00000000-0004-0000-0000-000040010000}"/>
    <hyperlink ref="I160" r:id="rId322" xr:uid="{00000000-0004-0000-0000-000041010000}"/>
    <hyperlink ref="K160" r:id="rId323" xr:uid="{00000000-0004-0000-0000-000042010000}"/>
    <hyperlink ref="M160" r:id="rId324" xr:uid="{00000000-0004-0000-0000-000043010000}"/>
    <hyperlink ref="K159" r:id="rId325" location="position=2&amp;type=item&amp;tracking_id=ab60ef63-5158-4f47-8fb8-39ecb876d115" xr:uid="{00000000-0004-0000-0000-000044010000}"/>
    <hyperlink ref="I161" r:id="rId326" display="https://articulo.mercadolibre.com.ar/MLA-620745298-sal-fina-sobres-individuales-05-gr-x-1000-abedul-aderezos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114369476&amp;matt_product_id=MLA620745298&amp;matt_product_partition_id=324505042224&amp;matt_target_id=pla-324505042224&amp;gclid=EAIaIQobChMI-OeGz-f67AIVUw6RCh2pnA3vEAYYASABEgJK9fD_BwE" xr:uid="{00000000-0004-0000-0000-000045010000}"/>
    <hyperlink ref="K161" r:id="rId327" display="https://articulo.mercadolibre.com.ar/MLA-843657894-sal-fina-sobre-1000-x-05-gr-abedul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03048893&amp;matt_product_id=MLA843657894&amp;matt_product_partition_id=324505042224&amp;matt_target_id=pla-324505042224&amp;gclid=EAIaIQobChMI-OeGz-f67AIVUw6RCh2pnA3vEAYYAyABEgIClvD_BwE" xr:uid="{00000000-0004-0000-0000-000046010000}"/>
    <hyperlink ref="I162" r:id="rId328" xr:uid="{00000000-0004-0000-0000-000047010000}"/>
    <hyperlink ref="K162" r:id="rId329" xr:uid="{00000000-0004-0000-0000-000048010000}"/>
    <hyperlink ref="M162" r:id="rId330" xr:uid="{00000000-0004-0000-0000-000049010000}"/>
    <hyperlink ref="I163" r:id="rId331" xr:uid="{00000000-0004-0000-0000-00004A010000}"/>
    <hyperlink ref="K163" r:id="rId332" xr:uid="{00000000-0004-0000-0000-00004B010000}"/>
    <hyperlink ref="M163" r:id="rId333" xr:uid="{00000000-0004-0000-0000-00004C010000}"/>
    <hyperlink ref="I164" r:id="rId334" xr:uid="{00000000-0004-0000-0000-00004D010000}"/>
    <hyperlink ref="K164" r:id="rId335" xr:uid="{00000000-0004-0000-0000-00004E010000}"/>
    <hyperlink ref="M164" r:id="rId336" xr:uid="{00000000-0004-0000-0000-00004F010000}"/>
    <hyperlink ref="I165" r:id="rId337" xr:uid="{00000000-0004-0000-0000-000050010000}"/>
    <hyperlink ref="K165" r:id="rId338" xr:uid="{00000000-0004-0000-0000-000051010000}"/>
    <hyperlink ref="I166" r:id="rId339" xr:uid="{00000000-0004-0000-0000-000052010000}"/>
    <hyperlink ref="M166" r:id="rId340" xr:uid="{00000000-0004-0000-0000-000053010000}"/>
    <hyperlink ref="I167" r:id="rId341" xr:uid="{00000000-0004-0000-0000-000054010000}"/>
    <hyperlink ref="K167" r:id="rId342" xr:uid="{00000000-0004-0000-0000-000055010000}"/>
    <hyperlink ref="I168" r:id="rId343" xr:uid="{00000000-0004-0000-0000-000056010000}"/>
    <hyperlink ref="K168" r:id="rId344" xr:uid="{00000000-0004-0000-0000-000057010000}"/>
    <hyperlink ref="M168" r:id="rId345" display="https://articulo.mercadolibre.com.ar/MLA-876426210-trigo-candeal-pelado-trigolin-x-500-grs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66356820&amp;matt_product_id=MLA876426210&amp;matt_product_partition_id=324505042224&amp;matt_target_id=pla-324505042224&amp;gclid=EAIaIQobChMIqPWNye767AIVjoKRCh0YKwhEEAYYASABEgJF9_D_BwE" xr:uid="{00000000-0004-0000-0000-000058010000}"/>
    <hyperlink ref="I169" r:id="rId346" xr:uid="{00000000-0004-0000-0000-000059010000}"/>
    <hyperlink ref="K169" r:id="rId347" xr:uid="{00000000-0004-0000-0000-00005A010000}"/>
    <hyperlink ref="M169" r:id="rId348" xr:uid="{00000000-0004-0000-0000-00005B010000}"/>
    <hyperlink ref="I170" r:id="rId349" xr:uid="{00000000-0004-0000-0000-00005C010000}"/>
    <hyperlink ref="M170" r:id="rId350" xr:uid="{00000000-0004-0000-0000-00005D010000}"/>
    <hyperlink ref="I171" r:id="rId351" xr:uid="{00000000-0004-0000-0000-00005E010000}"/>
    <hyperlink ref="K171" r:id="rId352" xr:uid="{00000000-0004-0000-0000-00005F010000}"/>
    <hyperlink ref="M171" r:id="rId353" location="position=2&amp;type=item&amp;tracking_id=c930182b-b475-42f5-82b1-36222dfbd49c" xr:uid="{00000000-0004-0000-0000-000060010000}"/>
    <hyperlink ref="I172" r:id="rId354" xr:uid="{00000000-0004-0000-0000-000061010000}"/>
    <hyperlink ref="M172" r:id="rId355" xr:uid="{00000000-0004-0000-0000-000062010000}"/>
    <hyperlink ref="K173" r:id="rId356" xr:uid="{00000000-0004-0000-0000-000063010000}"/>
    <hyperlink ref="M173" r:id="rId357" xr:uid="{00000000-0004-0000-0000-000064010000}"/>
    <hyperlink ref="I174" r:id="rId358" xr:uid="{00000000-0004-0000-0000-000065010000}"/>
    <hyperlink ref="K174" r:id="rId359" xr:uid="{00000000-0004-0000-0000-000066010000}"/>
    <hyperlink ref="M174" r:id="rId360" xr:uid="{00000000-0004-0000-0000-000067010000}"/>
    <hyperlink ref="I175" r:id="rId361" xr:uid="{00000000-0004-0000-0000-000068010000}"/>
    <hyperlink ref="M175" r:id="rId362" xr:uid="{00000000-0004-0000-0000-000069010000}"/>
    <hyperlink ref="K175" r:id="rId363" xr:uid="{00000000-0004-0000-0000-00006A010000}"/>
    <hyperlink ref="I176" r:id="rId364" xr:uid="{00000000-0004-0000-0000-00006B010000}"/>
    <hyperlink ref="M176" r:id="rId365" xr:uid="{00000000-0004-0000-0000-00006C010000}"/>
    <hyperlink ref="I177" r:id="rId366" xr:uid="{00000000-0004-0000-0000-00006D010000}"/>
    <hyperlink ref="M177" r:id="rId367" xr:uid="{00000000-0004-0000-0000-00006E010000}"/>
    <hyperlink ref="I178" r:id="rId368" xr:uid="{00000000-0004-0000-0000-00006F010000}"/>
    <hyperlink ref="I179" r:id="rId369" location="position=1&amp;type=item&amp;tracking_id=f2612df0-9950-41f3-a4f2-a3a7c696c618" xr:uid="{00000000-0004-0000-0000-000070010000}"/>
    <hyperlink ref="K179" r:id="rId370" xr:uid="{00000000-0004-0000-0000-000071010000}"/>
    <hyperlink ref="M179" r:id="rId371" xr:uid="{00000000-0004-0000-0000-000072010000}"/>
    <hyperlink ref="I180" r:id="rId372" xr:uid="{00000000-0004-0000-0000-000073010000}"/>
    <hyperlink ref="K180" r:id="rId373" xr:uid="{00000000-0004-0000-0000-000074010000}"/>
    <hyperlink ref="M180" r:id="rId374" xr:uid="{00000000-0004-0000-0000-000075010000}"/>
    <hyperlink ref="K181" r:id="rId375" xr:uid="{00000000-0004-0000-0000-000076010000}"/>
    <hyperlink ref="M181" r:id="rId376" xr:uid="{00000000-0004-0000-0000-000077010000}"/>
    <hyperlink ref="I182" r:id="rId377" xr:uid="{00000000-0004-0000-0000-000078010000}"/>
    <hyperlink ref="K182" r:id="rId378" xr:uid="{00000000-0004-0000-0000-000079010000}"/>
    <hyperlink ref="M182" r:id="rId379" xr:uid="{00000000-0004-0000-0000-00007A010000}"/>
    <hyperlink ref="I183" r:id="rId380" xr:uid="{00000000-0004-0000-0000-00007B010000}"/>
    <hyperlink ref="K183" r:id="rId381" xr:uid="{00000000-0004-0000-0000-00007C010000}"/>
    <hyperlink ref="M183" r:id="rId382" xr:uid="{00000000-0004-0000-0000-00007D010000}"/>
    <hyperlink ref="I187" r:id="rId383" xr:uid="{00000000-0004-0000-0000-00007E010000}"/>
    <hyperlink ref="K187" r:id="rId384" xr:uid="{00000000-0004-0000-0000-00007F010000}"/>
    <hyperlink ref="M187" r:id="rId385" display="https://www.cotodigital3.com.ar/sitios/cdigi/browse/_/N-1204zd9?Dy=1&amp;Nf=product.endDate%7CGTEQ%2B1.6049664E12%7C%7Cproduct.startDate%7CLTEQ%2B1.6049664E12&amp;Nr=AND(product.sDisp_200%3A1004%2Cproduct.language%3Aespa%C3%B1ol%2COR(product.siteId%3ACotoDigital))" xr:uid="{00000000-0004-0000-0000-000080010000}"/>
    <hyperlink ref="I189" r:id="rId386" xr:uid="{00000000-0004-0000-0000-000081010000}"/>
    <hyperlink ref="K189" r:id="rId387" xr:uid="{00000000-0004-0000-0000-000082010000}"/>
    <hyperlink ref="M189" r:id="rId388" xr:uid="{00000000-0004-0000-0000-000083010000}"/>
    <hyperlink ref="I190" r:id="rId389" xr:uid="{00000000-0004-0000-0000-000084010000}"/>
    <hyperlink ref="K190" r:id="rId390" xr:uid="{00000000-0004-0000-0000-000085010000}"/>
    <hyperlink ref="M190" r:id="rId391" xr:uid="{00000000-0004-0000-0000-000086010000}"/>
    <hyperlink ref="I191" r:id="rId392" xr:uid="{00000000-0004-0000-0000-000087010000}"/>
    <hyperlink ref="K191" r:id="rId393" xr:uid="{00000000-0004-0000-0000-000088010000}"/>
    <hyperlink ref="M191" r:id="rId394" display="https://www.cotodigital3.com.ar/sitios/cdigi/browse/_/N-1qg3yau?Dy=1&amp;Nf=product.endDate%7CGTEQ%2B1.6049664E12%7C%7Cproduct.startDate%7CLTEQ%2B1.6049664E12&amp;Nr=AND(product.sDisp_200%3A1004%2Cproduct.language%3Aespa%C3%B1ol%2COR(product.siteId%3ACotoDigital))" xr:uid="{00000000-0004-0000-0000-000089010000}"/>
    <hyperlink ref="I192" r:id="rId395" xr:uid="{00000000-0004-0000-0000-00008A010000}"/>
    <hyperlink ref="M192" r:id="rId396" xr:uid="{00000000-0004-0000-0000-00008B010000}"/>
    <hyperlink ref="I196" r:id="rId397" location="_atCategory=false&amp;_atGrilla=true&amp;_query=arvejas%20secas%20remojadas" xr:uid="{00000000-0004-0000-0000-00008C010000}"/>
    <hyperlink ref="K196" r:id="rId398" xr:uid="{00000000-0004-0000-0000-00008D010000}"/>
    <hyperlink ref="M196" r:id="rId399" xr:uid="{00000000-0004-0000-0000-00008E010000}"/>
    <hyperlink ref="I197" r:id="rId400" display="https://articulo.mercadolibre.com.ar/MLA-873082920-avena-arrollada-instan-x-500-gr-_JM?matt_tool=90133612&amp;matt_word=&amp;matt_source=google&amp;matt_campaign_id=6745243361&amp;matt_ad_group_id=78936183589&amp;matt_match_type=&amp;matt_network=u&amp;matt_device=c&amp;matt_creative=388530523139&amp;matt_keyword=&amp;matt_ad_position=&amp;matt_ad_type=&amp;matt_merchant_id=243289975&amp;matt_product_id=MLA873082920&amp;matt_product_partition_id=324505042224&amp;matt_target_id=pla-324505042224&amp;gclid=EAIaIQobChMIkuiyw4D77AIVVQWRCh3EBwtPEAQYBCABEgLbe_D_BwE" xr:uid="{00000000-0004-0000-0000-00008F010000}"/>
    <hyperlink ref="K197" r:id="rId401" xr:uid="{00000000-0004-0000-0000-000090010000}"/>
    <hyperlink ref="M197" r:id="rId402" xr:uid="{00000000-0004-0000-0000-000091010000}"/>
    <hyperlink ref="I199" r:id="rId403" xr:uid="{00000000-0004-0000-0000-000092010000}"/>
    <hyperlink ref="K199" r:id="rId404" xr:uid="{00000000-0004-0000-0000-000093010000}"/>
    <hyperlink ref="I200" r:id="rId405" xr:uid="{00000000-0004-0000-0000-000094010000}"/>
    <hyperlink ref="K200" r:id="rId406" xr:uid="{00000000-0004-0000-0000-000095010000}"/>
    <hyperlink ref="M200" r:id="rId407" xr:uid="{00000000-0004-0000-0000-000096010000}"/>
    <hyperlink ref="I202" r:id="rId408" location=":~:text=%24199.00%20x%20un." xr:uid="{00000000-0004-0000-0000-000097010000}"/>
    <hyperlink ref="K202" r:id="rId409" xr:uid="{00000000-0004-0000-0000-000098010000}"/>
    <hyperlink ref="M202" r:id="rId410" xr:uid="{00000000-0004-0000-0000-000099010000}"/>
    <hyperlink ref="I203" r:id="rId411" xr:uid="{00000000-0004-0000-0000-00009A010000}"/>
    <hyperlink ref="K203" r:id="rId412" xr:uid="{00000000-0004-0000-0000-00009B010000}"/>
    <hyperlink ref="M203" r:id="rId413" xr:uid="{00000000-0004-0000-0000-00009C010000}"/>
    <hyperlink ref="M204" r:id="rId414" xr:uid="{00000000-0004-0000-0000-00009D010000}"/>
    <hyperlink ref="I205" r:id="rId415" xr:uid="{00000000-0004-0000-0000-00009E010000}"/>
    <hyperlink ref="I206" r:id="rId416" xr:uid="{00000000-0004-0000-0000-00009F010000}"/>
    <hyperlink ref="K206" r:id="rId417" xr:uid="{00000000-0004-0000-0000-0000A0010000}"/>
    <hyperlink ref="M206" r:id="rId418" xr:uid="{00000000-0004-0000-0000-0000A1010000}"/>
    <hyperlink ref="I207" r:id="rId419" xr:uid="{00000000-0004-0000-0000-0000A2010000}"/>
    <hyperlink ref="K207" r:id="rId420" xr:uid="{00000000-0004-0000-0000-0000A3010000}"/>
    <hyperlink ref="M205" r:id="rId421" xr:uid="{00000000-0004-0000-0000-0000A4010000}"/>
    <hyperlink ref="K205" r:id="rId422" xr:uid="{00000000-0004-0000-0000-0000A5010000}"/>
    <hyperlink ref="I208" r:id="rId423" xr:uid="{00000000-0004-0000-0000-0000A6010000}"/>
    <hyperlink ref="K208" r:id="rId424" xr:uid="{00000000-0004-0000-0000-0000A7010000}"/>
    <hyperlink ref="M208" r:id="rId425" xr:uid="{00000000-0004-0000-0000-0000A8010000}"/>
    <hyperlink ref="I209" r:id="rId426" xr:uid="{00000000-0004-0000-0000-0000A9010000}"/>
    <hyperlink ref="K209" r:id="rId427" xr:uid="{00000000-0004-0000-0000-0000AA010000}"/>
    <hyperlink ref="M209" r:id="rId428" xr:uid="{00000000-0004-0000-0000-0000AB010000}"/>
    <hyperlink ref="I210" r:id="rId429" xr:uid="{00000000-0004-0000-0000-0000AC010000}"/>
    <hyperlink ref="K210" r:id="rId430" xr:uid="{00000000-0004-0000-0000-0000AD010000}"/>
    <hyperlink ref="M210" r:id="rId431" xr:uid="{00000000-0004-0000-0000-0000AE010000}"/>
    <hyperlink ref="I211" r:id="rId432" xr:uid="{00000000-0004-0000-0000-0000AF010000}"/>
    <hyperlink ref="K211" r:id="rId433" xr:uid="{00000000-0004-0000-0000-0000B0010000}"/>
    <hyperlink ref="M211" r:id="rId434" xr:uid="{00000000-0004-0000-0000-0000B1010000}"/>
    <hyperlink ref="I212" r:id="rId435" xr:uid="{00000000-0004-0000-0000-0000B2010000}"/>
    <hyperlink ref="K212" r:id="rId436" xr:uid="{00000000-0004-0000-0000-0000B3010000}"/>
    <hyperlink ref="M212" r:id="rId437" xr:uid="{00000000-0004-0000-0000-0000B4010000}"/>
    <hyperlink ref="M13" r:id="rId438" xr:uid="{00000000-0004-0000-0000-0000B5010000}"/>
    <hyperlink ref="M15" r:id="rId439" xr:uid="{00000000-0004-0000-0000-0000B6010000}"/>
    <hyperlink ref="M25" r:id="rId440" xr:uid="{00000000-0004-0000-0000-0000B7010000}"/>
    <hyperlink ref="M17" r:id="rId441" xr:uid="{00000000-0004-0000-0000-0000B8010000}"/>
    <hyperlink ref="M18" r:id="rId442" xr:uid="{00000000-0004-0000-0000-0000B9010000}"/>
    <hyperlink ref="M19" r:id="rId443" xr:uid="{00000000-0004-0000-0000-0000BA010000}"/>
    <hyperlink ref="M20" r:id="rId444" xr:uid="{00000000-0004-0000-0000-0000BB010000}"/>
    <hyperlink ref="M22" r:id="rId445" xr:uid="{00000000-0004-0000-0000-0000BC010000}"/>
    <hyperlink ref="M23" r:id="rId446" xr:uid="{00000000-0004-0000-0000-0000BD010000}"/>
    <hyperlink ref="M24" r:id="rId447" xr:uid="{00000000-0004-0000-0000-0000BE010000}"/>
    <hyperlink ref="M26" r:id="rId448" xr:uid="{00000000-0004-0000-0000-0000BF010000}"/>
    <hyperlink ref="M27" r:id="rId449" xr:uid="{00000000-0004-0000-0000-0000C0010000}"/>
    <hyperlink ref="M28" r:id="rId450" xr:uid="{00000000-0004-0000-0000-0000C1010000}"/>
    <hyperlink ref="M29" r:id="rId451" xr:uid="{00000000-0004-0000-0000-0000C2010000}"/>
    <hyperlink ref="M30" r:id="rId452" xr:uid="{00000000-0004-0000-0000-0000C3010000}"/>
    <hyperlink ref="M31" r:id="rId453" xr:uid="{00000000-0004-0000-0000-0000C4010000}"/>
    <hyperlink ref="M34" r:id="rId454" xr:uid="{00000000-0004-0000-0000-0000C5010000}"/>
    <hyperlink ref="M35" r:id="rId455" xr:uid="{00000000-0004-0000-0000-0000C6010000}"/>
    <hyperlink ref="M36" r:id="rId456" xr:uid="{00000000-0004-0000-0000-0000C7010000}"/>
    <hyperlink ref="M37" r:id="rId457" xr:uid="{00000000-0004-0000-0000-0000C8010000}"/>
    <hyperlink ref="M38" r:id="rId458" xr:uid="{00000000-0004-0000-0000-0000C9010000}"/>
    <hyperlink ref="M39" r:id="rId459" xr:uid="{00000000-0004-0000-0000-0000CA010000}"/>
  </hyperlinks>
  <pageMargins left="0.7" right="0.7" top="0.75" bottom="0.75" header="0.3" footer="0.3"/>
  <pageSetup paperSize="9" scale="65" orientation="landscape" r:id="rId4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José Luis Zamorano</cp:lastModifiedBy>
  <cp:lastPrinted>2020-12-16T13:16:26Z</cp:lastPrinted>
  <dcterms:created xsi:type="dcterms:W3CDTF">2020-06-23T13:02:12Z</dcterms:created>
  <dcterms:modified xsi:type="dcterms:W3CDTF">2021-01-12T15:47:30Z</dcterms:modified>
</cp:coreProperties>
</file>