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3715" windowHeight="954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L11" i="1" l="1"/>
  <c r="G11" i="1" s="1"/>
  <c r="J11" i="1"/>
  <c r="H11" i="1"/>
</calcChain>
</file>

<file path=xl/sharedStrings.xml><?xml version="1.0" encoding="utf-8"?>
<sst xmlns="http://schemas.openxmlformats.org/spreadsheetml/2006/main" count="52" uniqueCount="30">
  <si>
    <t>Número expediente:</t>
  </si>
  <si>
    <t>EX-2021-00741411- -GDEMZA-DGSERP#MSEG</t>
  </si>
  <si>
    <t>Número proceso de compra:</t>
  </si>
  <si>
    <t>11613-0007-CDI21</t>
  </si>
  <si>
    <t>Nombre descriptivo proceso de compra:</t>
  </si>
  <si>
    <t>ADQUISICION BOLSAS  POLIPROPILENO PARA MEDICACION</t>
  </si>
  <si>
    <t>Unidad Operativa de Compras:</t>
  </si>
  <si>
    <t>1-16-13 - Dirección Gral Servicio Penitenciario</t>
  </si>
  <si>
    <t>Fecha de Apertura:</t>
  </si>
  <si>
    <t>24/02/2021</t>
  </si>
  <si>
    <t xml:space="preserve">Código </t>
  </si>
  <si>
    <t>Descripción</t>
  </si>
  <si>
    <t>Especificacion técnica</t>
  </si>
  <si>
    <t xml:space="preserve">Cantidad </t>
  </si>
  <si>
    <t>Precio unitario</t>
  </si>
  <si>
    <t>Marca</t>
  </si>
  <si>
    <t>Promedio</t>
  </si>
  <si>
    <t>Precio 1</t>
  </si>
  <si>
    <t>Link</t>
  </si>
  <si>
    <t>Precio 2</t>
  </si>
  <si>
    <t>Precio 3</t>
  </si>
  <si>
    <t>Proveedor</t>
  </si>
  <si>
    <t>810010070.19</t>
  </si>
  <si>
    <t>BOLSA DE POLIPROPILENO 8 x 10 CMS. Presentación: UNIDAD</t>
  </si>
  <si>
    <t>BOLSA DE POLIPROPILENO DE 8 X 10 CM</t>
  </si>
  <si>
    <t>PLASTICOS ROSARIO/IA S/STOCK</t>
  </si>
  <si>
    <t>https://articulo.mercadolibre.com.ar/MLA-752123461-bolsas-polipropileno-8x10-o-bolsas-celofan-pack-4000u-_JM#position=11&amp;type=item&amp;tracking_id=c7848527-9c8b-48ce-abc1-0d7a680af034</t>
  </si>
  <si>
    <t>https://articulo.mercadolibre.com.ar/MLA-852378804-bolsitas-polipropileno-transparente-8x10-cm-x200-unidades-_JM?matt_tool=27861415&amp;matt_word=&amp;matt_source=google&amp;matt_campaign_id=11617319756&amp;matt_ad_group_id=113657536952&amp;matt_match_type=&amp;matt_network=g&amp;matt_device=c&amp;matt_creative=479788986892&amp;matt_keyword=&amp;matt_ad_position=&amp;matt_ad_type=pla&amp;matt_merchant_id=125949025&amp;matt_product_id=MLA852378804&amp;matt_product_partition_id=420985601641&amp;matt_target_id=pla-420985601641&amp;gclid=Cj0KCQiA-aGCBhCwARIsAHDl5x9M4k7SCjfCXPBrrN4NcLeCSs43uI-O4UGx5aPWJbXQ4krusbsilgAaAq9tEALw_wcB</t>
  </si>
  <si>
    <t>https://articulo.mercadolibre.com.ar/MLA-865395150-bolsas-de-polipropileno-8x10-celofan-pack-x1000-u-_JM#position=8&amp;type=item&amp;tracking_id=c7848527-9c8b-48ce-abc1-0d7a680af034</t>
  </si>
  <si>
    <t>Carlos Daniel Guevara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</si>
</sst>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\ * #,##0.00_-;\-&quot;$&quot;\ * #,##0.00_-;_-&quot;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A2ADD0"/>
        <bgColor rgb="FFA2ADD0"/>
      </patternFill>
    </fill>
    <fill>
      <patternFill patternType="solid">
        <fgColor theme="4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0" xfId="0" applyNumberFormat="1" applyFont="1" applyFill="1" applyAlignment="1" applyProtection="1">
      <alignment horizontal="left"/>
    </xf>
    <xf numFmtId="0" fontId="2" fillId="2" borderId="0" xfId="0" applyNumberFormat="1" applyFont="1" applyFill="1" applyAlignment="1" applyProtection="1">
      <alignment horizontal="left"/>
    </xf>
    <xf numFmtId="0" fontId="3" fillId="3" borderId="1" xfId="0" applyNumberFormat="1" applyFont="1" applyFill="1" applyBorder="1" applyAlignment="1">
      <alignment horizontal="center" vertical="top"/>
    </xf>
    <xf numFmtId="0" fontId="3" fillId="3" borderId="2" xfId="0" applyNumberFormat="1" applyFont="1" applyFill="1" applyBorder="1" applyAlignment="1">
      <alignment horizontal="center" vertical="top"/>
    </xf>
    <xf numFmtId="0" fontId="3" fillId="3" borderId="0" xfId="0" applyNumberFormat="1" applyFont="1" applyFill="1" applyBorder="1" applyAlignment="1">
      <alignment horizontal="center" vertical="top"/>
    </xf>
    <xf numFmtId="0" fontId="4" fillId="0" borderId="3" xfId="0" applyNumberFormat="1" applyFont="1" applyBorder="1" applyAlignment="1">
      <alignment horizontal="center" vertical="center" wrapText="1"/>
    </xf>
    <xf numFmtId="44" fontId="0" fillId="4" borderId="3" xfId="1" applyNumberFormat="1" applyFont="1" applyFill="1" applyBorder="1" applyAlignment="1">
      <alignment horizontal="center" vertical="center"/>
    </xf>
    <xf numFmtId="0" fontId="4" fillId="0" borderId="3" xfId="0" applyNumberFormat="1" applyFont="1" applyBorder="1" applyAlignment="1">
      <alignment vertical="top" wrapText="1"/>
    </xf>
    <xf numFmtId="44" fontId="0" fillId="5" borderId="3" xfId="1" applyNumberFormat="1" applyFont="1" applyFill="1" applyBorder="1" applyAlignment="1">
      <alignment horizontal="center" vertical="center"/>
    </xf>
    <xf numFmtId="44" fontId="0" fillId="0" borderId="3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11"/>
  <sheetViews>
    <sheetView tabSelected="1" workbookViewId="0">
      <selection activeCell="C9" sqref="C9"/>
    </sheetView>
  </sheetViews>
  <sheetFormatPr baseColWidth="10" defaultRowHeight="15" x14ac:dyDescent="0.25"/>
  <cols>
    <col min="1" max="1" width="17.140625" customWidth="1"/>
    <col min="2" max="2" width="41" customWidth="1"/>
    <col min="3" max="3" width="23.140625" customWidth="1"/>
  </cols>
  <sheetData>
    <row r="4" spans="1:14" x14ac:dyDescent="0.25">
      <c r="A4" s="1" t="s">
        <v>0</v>
      </c>
      <c r="B4" s="2" t="s">
        <v>1</v>
      </c>
      <c r="C4" s="2" t="s">
        <v>1</v>
      </c>
      <c r="D4" s="2" t="s">
        <v>1</v>
      </c>
      <c r="E4" s="2" t="s">
        <v>1</v>
      </c>
      <c r="F4" s="2" t="s">
        <v>1</v>
      </c>
    </row>
    <row r="5" spans="1:14" x14ac:dyDescent="0.25">
      <c r="A5" s="1" t="s">
        <v>2</v>
      </c>
      <c r="B5" s="2" t="s">
        <v>3</v>
      </c>
      <c r="C5" s="2" t="s">
        <v>3</v>
      </c>
      <c r="D5" s="2" t="s">
        <v>3</v>
      </c>
      <c r="E5" s="2" t="s">
        <v>3</v>
      </c>
      <c r="F5" s="2" t="s">
        <v>3</v>
      </c>
    </row>
    <row r="6" spans="1:14" x14ac:dyDescent="0.25">
      <c r="A6" s="1" t="s">
        <v>4</v>
      </c>
      <c r="B6" s="2" t="s">
        <v>5</v>
      </c>
      <c r="C6" s="2" t="s">
        <v>5</v>
      </c>
      <c r="D6" s="2" t="s">
        <v>5</v>
      </c>
      <c r="E6" s="2" t="s">
        <v>5</v>
      </c>
      <c r="F6" s="2" t="s">
        <v>5</v>
      </c>
    </row>
    <row r="7" spans="1:14" x14ac:dyDescent="0.25">
      <c r="A7" s="1" t="s">
        <v>6</v>
      </c>
      <c r="B7" s="2" t="s">
        <v>7</v>
      </c>
      <c r="C7" s="2" t="s">
        <v>7</v>
      </c>
      <c r="D7" s="2" t="s">
        <v>7</v>
      </c>
      <c r="E7" s="2" t="s">
        <v>7</v>
      </c>
      <c r="F7" s="2" t="s">
        <v>7</v>
      </c>
    </row>
    <row r="8" spans="1:14" x14ac:dyDescent="0.25">
      <c r="A8" s="1" t="s">
        <v>8</v>
      </c>
      <c r="B8" s="2" t="s">
        <v>9</v>
      </c>
      <c r="C8" s="2" t="s">
        <v>9</v>
      </c>
      <c r="D8" s="2" t="s">
        <v>9</v>
      </c>
      <c r="E8" s="2" t="s">
        <v>9</v>
      </c>
      <c r="F8" s="2" t="s">
        <v>9</v>
      </c>
    </row>
    <row r="10" spans="1:14" x14ac:dyDescent="0.25">
      <c r="A10" s="3" t="s">
        <v>10</v>
      </c>
      <c r="B10" s="3" t="s">
        <v>11</v>
      </c>
      <c r="C10" s="3" t="s">
        <v>12</v>
      </c>
      <c r="D10" s="4" t="s">
        <v>13</v>
      </c>
      <c r="E10" s="4" t="s">
        <v>14</v>
      </c>
      <c r="F10" s="4" t="s">
        <v>15</v>
      </c>
      <c r="G10" s="4" t="s">
        <v>16</v>
      </c>
      <c r="H10" s="5" t="s">
        <v>17</v>
      </c>
      <c r="I10" s="5" t="s">
        <v>18</v>
      </c>
      <c r="J10" s="5" t="s">
        <v>19</v>
      </c>
      <c r="K10" s="5" t="s">
        <v>18</v>
      </c>
      <c r="L10" s="5" t="s">
        <v>20</v>
      </c>
      <c r="M10" s="5" t="s">
        <v>18</v>
      </c>
      <c r="N10" s="5" t="s">
        <v>21</v>
      </c>
    </row>
    <row r="11" spans="1:14" ht="45" x14ac:dyDescent="0.25">
      <c r="A11" s="6" t="s">
        <v>22</v>
      </c>
      <c r="B11" s="6" t="s">
        <v>23</v>
      </c>
      <c r="C11" s="6" t="s">
        <v>24</v>
      </c>
      <c r="D11" s="6">
        <v>180000</v>
      </c>
      <c r="E11" s="7">
        <v>0.53</v>
      </c>
      <c r="F11" s="8" t="s">
        <v>25</v>
      </c>
      <c r="G11" s="9">
        <f>+(H11+J11+L11)/3</f>
        <v>0.81423166666666669</v>
      </c>
      <c r="H11" s="10">
        <f>2770.78/4000</f>
        <v>0.69269500000000006</v>
      </c>
      <c r="I11" s="11" t="s">
        <v>26</v>
      </c>
      <c r="J11" s="10">
        <f>210/200</f>
        <v>1.05</v>
      </c>
      <c r="K11" s="11" t="s">
        <v>27</v>
      </c>
      <c r="L11" s="10">
        <f>700/1000</f>
        <v>0.7</v>
      </c>
      <c r="M11" s="10" t="s">
        <v>28</v>
      </c>
      <c r="N11" s="6" t="s">
        <v>29</v>
      </c>
    </row>
  </sheetData>
  <mergeCells count="5">
    <mergeCell ref="B4:F4"/>
    <mergeCell ref="B5:F5"/>
    <mergeCell ref="B6:F6"/>
    <mergeCell ref="B7:F7"/>
    <mergeCell ref="B8:F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2021-04-08T15:18:20Z</dcterms:created>
  <dcterms:modified xsi:type="dcterms:W3CDTF">2021-04-08T15:19:34Z</dcterms:modified>
</cp:coreProperties>
</file>