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6103\Desktop\auditorias 2021\PROCESOS 2021 FEBRERO\20801-0071-CDI21 elem. seg. h central\"/>
    </mc:Choice>
  </mc:AlternateContent>
  <bookViews>
    <workbookView xWindow="0" yWindow="0" windowWidth="20400" windowHeight="7755"/>
  </bookViews>
  <sheets>
    <sheet name="comparativa de precios" sheetId="3" r:id="rId1"/>
  </sheets>
  <definedNames>
    <definedName name="CantidadSolicitada">#REF!,#REF!,#REF!</definedName>
    <definedName name="Datos">#REF!</definedName>
    <definedName name="DatosRenglon">#REF!,#REF!,#REF!</definedName>
    <definedName name="DatosTitulos">#REF!</definedName>
  </definedNames>
  <calcPr calcId="152511"/>
</workbook>
</file>

<file path=xl/calcChain.xml><?xml version="1.0" encoding="utf-8"?>
<calcChain xmlns="http://schemas.openxmlformats.org/spreadsheetml/2006/main">
  <c r="I11" i="3" l="1"/>
  <c r="I12" i="3"/>
  <c r="I13" i="3"/>
  <c r="I14" i="3"/>
  <c r="I15" i="3"/>
  <c r="I16" i="3"/>
  <c r="I17" i="3"/>
  <c r="I10" i="3"/>
</calcChain>
</file>

<file path=xl/sharedStrings.xml><?xml version="1.0" encoding="utf-8"?>
<sst xmlns="http://schemas.openxmlformats.org/spreadsheetml/2006/main" count="135" uniqueCount="66">
  <si>
    <t>Número expediente:</t>
  </si>
  <si>
    <t>EX-2021-00752565- -GDEMZA-HCENTRAL#MSDSYD</t>
  </si>
  <si>
    <t>Número proceso de compra:</t>
  </si>
  <si>
    <t>20801-0071-CDI21</t>
  </si>
  <si>
    <t>Nombre descriptivo proceso de compra:</t>
  </si>
  <si>
    <t xml:space="preserve">COMPRA DE ELEMENTOS DE SEGURIDAD SEÑALIZACION Y LUCES DE EMERGENCIA PARA LOS DISTINTOS SEVTORES DEL </t>
  </si>
  <si>
    <t>Unidad Operativa de Compras:</t>
  </si>
  <si>
    <t>2-08-01 - Hospital Central</t>
  </si>
  <si>
    <t>Fecha de Apertura:</t>
  </si>
  <si>
    <t>03/03/2021</t>
  </si>
  <si>
    <t>Alternativa</t>
  </si>
  <si>
    <t>Base</t>
  </si>
  <si>
    <t>V.S.A. Ingeniería y Materiales Eléctricos</t>
  </si>
  <si>
    <t>ATOMLUX</t>
  </si>
  <si>
    <t>SERGIO ANDRE GENTILUCCI</t>
  </si>
  <si>
    <t>SE COTIZA Luminaria Aut. 42 Led's blancos de alto brillo 
- Batería de Litio Ion - Ultra Slim - Autonomía 
15/9Hs. - 2 niveles de iluminación  - COD 2045Litio 
Led</t>
  </si>
  <si>
    <t>GAMASONIC 90 LED</t>
  </si>
  <si>
    <t>Alternativa: Luminaria Luz De Emergencia 90 leds Gamasonic   
 Alimentación: 220 Vca  Batería Capacidad: 3,7vcc - 4.500 
mah  Potencia de Lámpara: 90 LEDs de alto brillo, 
luz blanca  Tipo de Lámpara: LEDs alto brillo  
Color Lámpara: 6500ºK  Tiempo de recarga: 24 hs.  
Autonomía: 15 HS con 60 Leds / 10 hs con 
90 Leds.  Dimensiones (mm.): 630 x 80 x 95 
 Peso (Kg): 1,8  Aislamiento eléctrico: Clase II  
Indicador: Led de carga  Manija: Si  Grado Protección 
IP: IP20  Color: Blanco  Tiempo de recarga: 12 
hs.</t>
  </si>
  <si>
    <t>ATOMLUX 60 LED</t>
  </si>
  <si>
    <t>N°</t>
  </si>
  <si>
    <t>Código de insumo</t>
  </si>
  <si>
    <t>Descripción</t>
  </si>
  <si>
    <t>Especificaciones Tecnicas Proveedor</t>
  </si>
  <si>
    <t>Marca cotizada</t>
  </si>
  <si>
    <t>Presentación</t>
  </si>
  <si>
    <t>Precio cotizado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</si>
  <si>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</si>
  <si>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</si>
  <si>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</si>
  <si>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</si>
  <si>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</si>
  <si>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</si>
  <si>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</si>
  <si>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</si>
  <si>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>unidad</t>
  </si>
  <si>
    <t>,</t>
  </si>
  <si>
    <t xml:space="preserve"> 620020036.7</t>
  </si>
  <si>
    <t>LUZ DE EMERGENCIA INDUSTRIAL, CON FAROS</t>
  </si>
  <si>
    <t>SE COTIZA EQUIPO AUTONOMO A LEDs ALTA POTENCIA - LINEA INDUSTRIAL - Equipo con 2 faros de 6 LEDs c/u 
de Alta Potencia equivalente a 2 x 90WLED - Autonomía 
3.5Hs - CODIGO 8091Led HEAVY</t>
  </si>
  <si>
    <t>Luz De Emergencia Industrial Atomlux 8091 led Heavy 2 Faros Modelo 8091 LED HEAVY  LED de 
ALTA POTENCIA  Unico 180 W Led (90 W Led 
cada faro)  FAROS 6 LED  Lentes Incorporadas.  
Orientables 180º - Autonomía: 3,5 Hs.  Elementos para fijar 
en pared o apoyar  Control remoto  Ideal para 
iluminar diferentes ambientes o pasillos</t>
  </si>
  <si>
    <t>630010037.17</t>
  </si>
  <si>
    <t>CARTEL SALIDA DE EMERGENCIA</t>
  </si>
  <si>
    <t xml:space="preserve"> </t>
  </si>
  <si>
    <t>SE COTIZA Señalizador compacto Iluminado a LED, enc. Permanente, C/Leyendas - MODELO 9905L</t>
  </si>
  <si>
    <t>Cartel Led Autónomo Señal Salida D Emergencia Atomlux  Cartel de emergencia led Atomlux - 9905L    Aplicación: 
Techo o pared  Conexión: 220v  Material: PVC  
Color/es: Blanco o gris (según stock)  Medidas: Ancho 35cm / alto 22cm / profundidad 2,8cm</t>
  </si>
  <si>
    <t>620020036.4</t>
  </si>
  <si>
    <t>SE COTIZA LUMINARIAS DE EMERGENCIA  CON BATERIAS DE LITIO ION - INDUSTRIA ARGENTINA - Luminaria Aut. 60 Led's blancos de alto brillo - Batería de Litio Ion - Ultra 
Slim - Autonomía 10/5Hs. - 2 niveles de iluminación  
- CODIGO 2020Litio Led</t>
  </si>
  <si>
    <t>LUZ DE EMERGENCIA AUTONOMA NO PERMANENTE, AUTONOMIA MINIMA 3 HORAS, COMPLETO, CON BATERÍA DE NICD Y 60 LED</t>
  </si>
  <si>
    <t>Luz Emergencia Atomlux 2020 Slim Bateria Litio 60 Leds Fria Luminaria autónoma No-Permanente.  Encendido automático ante un corte de energía.  Fuente de luz: 60 Leds de alto brillo.  Pulsador ""TEST"" para prueba de encendido.  Batería LITIO- ION recargable libre de mantenimiento.  Cargador interno autorregulado. Mantiene la batería totalmente cargada y protegida de 
sobrecargas.  LED Rojo indicador de Carga.  Sistema de 
corte por fin de autonomía.  Protege la batería de 
sobre descarga.  Orificios para colgar a la pared o 
amurar.  Las Luminarias Autónomas Atomlux están diseñadas para encenderse instantáneamente ante un corte de energía.  Casi no requieren instalación.  Sólo deben conectarse a la de red de energía eléctrica para su funcionamiento.  Cuando vuelve la energía, los equipos se apagan y recargan su batería en forma automática.</t>
  </si>
  <si>
    <t>https://articulo.mercadolibre.com.ar/MLA-825346110-luz-emergencia-industrial-atomlux-8091-heavy-12-faros-led-_JM?matt_tool=28447691&amp;matt_word=&amp;matt_source=google&amp;matt_campaign_id=11615439258&amp;matt_ad_group_id=114642691833&amp;matt_match_type=&amp;matt_network=g&amp;matt_device=c&amp;matt_creative=479788909186&amp;matt_keyword=&amp;matt_ad_position=&amp;matt_ad_type=pla&amp;matt_merchant_id=143661662&amp;matt_product_id=MLA825346110&amp;matt_product_partition_id=498532807912&amp;matt_target_id=pla-498532807912&amp;gclid=EAIaIQobChMI0rbV3Iqm7wIVDQ-RCh2MZAGKEAYYBiABEgJV3fD_BwE</t>
  </si>
  <si>
    <t>https://articulo.mercadolibre.com.ar/MLA-842095705-luz-emergencia-industrial-atomlux-8091-led-heavy-_JM?matt_tool=28447691&amp;matt_word=&amp;matt_source=google&amp;matt_campaign_id=11615439258&amp;matt_ad_group_id=114642691833&amp;matt_match_type=&amp;matt_network=g&amp;matt_device=c&amp;matt_creative=479788909186&amp;matt_keyword=&amp;matt_ad_position=&amp;matt_ad_type=pla&amp;matt_merchant_id=241037950&amp;matt_product_id=MLA842095705&amp;matt_product_partition_id=498532807912&amp;matt_target_id=pla-498532807912&amp;gclid=EAIaIQobChMI0rbV3Iqm7wIVDQ-RCh2MZAGKEAYYASABEgJ3_fD_BwE</t>
  </si>
  <si>
    <t>https://articulo.mercadolibre.com.ar/MLA-850913487-luz-de-emergencia-industrial-atomlux-8091-led-heavy-180w-_JM?matt_tool=28447691&amp;matt_word=&amp;matt_source=google&amp;matt_campaign_id=11615439258&amp;matt_ad_group_id=114642691833&amp;matt_match_type=&amp;matt_network=g&amp;matt_device=c&amp;matt_creative=479788909186&amp;matt_keyword=&amp;matt_ad_position=&amp;matt_ad_type=pla&amp;matt_merchant_id=264072756&amp;matt_product_id=MLA850913487&amp;matt_product_partition_id=498532807912&amp;matt_target_id=pla-498532807912&amp;gclid=EAIaIQobChMI0rbV3Iqm7wIVDQ-RCh2MZAGKEAYYByABEgJdBvD_BwE</t>
  </si>
  <si>
    <t>https://articulo.mercadolibre.com.ar/MLA-904863735-cartel-de-salida-autonomo-luminoso-a-leds-atomlux-9905l-new-_JM?matt_tool=28447691&amp;matt_word=&amp;matt_source=google&amp;matt_campaign_id=11615439258&amp;matt_ad_group_id=114642691833&amp;matt_match_type=&amp;matt_network=g&amp;matt_device=c&amp;matt_creative=479788909186&amp;matt_keyword=&amp;matt_ad_position=&amp;matt_ad_type=pla&amp;matt_merchant_id=139195175&amp;matt_product_id=MLA904863735&amp;matt_product_partition_id=498532807912&amp;matt_target_id=pla-498532807912&amp;gclid=EAIaIQobChMIv7uRrf2l7wIViAyRCh0jiQL3EAYYASABEgLrcfD_BwE</t>
  </si>
  <si>
    <t>https://articulo.mercadolibre.com.ar/MLA-830286872-cartel-salida-autonomo-doble-faz-atomlux-9905l-seguridad-loc-_JM?matt_tool=88481412&amp;matt_word=&amp;matt_source=google&amp;matt_campaign_id=11618987428&amp;matt_ad_group_id=113657532672&amp;matt_match_type=&amp;matt_network=g&amp;matt_device=c&amp;matt_creative=479785004862&amp;matt_keyword=&amp;matt_ad_position=&amp;matt_ad_type=pla&amp;matt_merchant_id=339844952&amp;matt_product_id=MLA830286872&amp;matt_product_partition_id=353037831509&amp;matt_target_id=pla-353037831509&amp;gclid=EAIaIQobChMItIGwlIym7wIViQWRCh0CzghyEAQYBSABEgIdIvD_BwE</t>
  </si>
  <si>
    <t>https://articulo.mercadolibre.com.ar/MLA-873896205-cartel-senalizador-atomlux-modelo-9905l-leds-autonomia-3hs-_JM?matt_tool=28447691&amp;matt_word=&amp;matt_source=google&amp;matt_campaign_id=11615439258&amp;matt_ad_group_id=114642691833&amp;matt_match_type=&amp;matt_network=g&amp;matt_device=c&amp;matt_creative=479788909186&amp;matt_keyword=&amp;matt_ad_position=&amp;matt_ad_type=pla&amp;matt_merchant_id=154781428&amp;matt_product_id=MLA873896205&amp;matt_product_partition_id=498532807912&amp;matt_target_id=pla-498532807912&amp;gclid=EAIaIQobChMItIGwlIym7wIViQWRCh0CzghyEAQYBCABEgKkk_D_BwE</t>
  </si>
  <si>
    <t>https://articulo.mercadolibre.com.ar/MLA-896106502-luz-emergencia-atomlux-2020-slim-bateria-litio-60-leds-fria-_JM?matt_tool=28447691&amp;matt_word=&amp;matt_source=google&amp;matt_campaign_id=11615439258&amp;matt_ad_group_id=114642691833&amp;matt_match_type=&amp;matt_network=g&amp;matt_device=c&amp;matt_creative=479788909186&amp;matt_keyword=&amp;matt_ad_position=&amp;matt_ad_type=pla&amp;matt_merchant_id=114215826&amp;matt_product_id=MLA896106502&amp;matt_product_partition_id=498532807912&amp;matt_target_id=pla-498532807912&amp;gclid=EAIaIQobChMIjcfOvo2m7wIVyQiRCh0BNQvgEAYYASABEgKpgfD_BwE</t>
  </si>
  <si>
    <t>https://articulo.mercadolibre.com.ar/MLA-882466010-luz-de-emergencia-atomlux-2020-slim-litio-60-leds-oferta--_JM?matt_tool=28447691&amp;matt_word=&amp;matt_source=google&amp;matt_campaign_id=11615439258&amp;matt_ad_group_id=114642691833&amp;matt_match_type=&amp;matt_network=g&amp;matt_device=c&amp;matt_creative=479788909186&amp;matt_keyword=&amp;matt_ad_position=&amp;matt_ad_type=pla&amp;matt_merchant_id=139195175&amp;matt_product_id=MLA882466010&amp;matt_product_partition_id=498532807912&amp;matt_target_id=pla-498532807912&amp;gclid=EAIaIQobChMIjcfOvo2m7wIVyQiRCh0BNQvgEAYYAiABEgL44_D_BwE</t>
  </si>
  <si>
    <t>https://articulo.mercadolibre.com.ar/MLA-910730105-luz-emergencia-atomlux-2020-60-led-luces-bateria-_JM?matt_tool=28447691&amp;matt_word=&amp;matt_source=google&amp;matt_campaign_id=11615439258&amp;matt_ad_group_id=114642691833&amp;matt_match_type=&amp;matt_network=g&amp;matt_device=c&amp;matt_creative=479788909186&amp;matt_keyword=&amp;matt_ad_position=&amp;matt_ad_type=pla&amp;matt_merchant_id=254727193&amp;matt_product_id=MLA910730105&amp;matt_product_partition_id=498532807912&amp;matt_target_id=pla-498532807912&amp;gclid=EAIaIQobChMIjcfOvo2m7wIVyQiRCh0BNQvgEAYYCCABEgJyH_D_BwE</t>
  </si>
  <si>
    <t>https://articulo.mercadolibre.com.ar/MLA-837657796-luz-de-emergencia-atomlux-2045-slim-bateria-de-litio-42-leds-_JM?matt_tool=28447691&amp;matt_word=&amp;matt_source=google&amp;matt_campaign_id=11615439258&amp;matt_ad_group_id=114642691833&amp;matt_match_type=&amp;matt_network=g&amp;matt_device=c&amp;matt_creative=479788909186&amp;matt_keyword=&amp;matt_ad_position=&amp;matt_ad_type=pla&amp;matt_merchant_id=243625287&amp;matt_product_id=MLA837657796&amp;matt_product_partition_id=498532807912&amp;matt_target_id=pla-498532807912&amp;gclid=EAIaIQobChMInL3Z7o6m7wIVBgaRCh0u4gEIEAQYBCABEgKZtPD_BwE</t>
  </si>
  <si>
    <t>https://articulo.mercadolibre.com.ar/MLA-874334337-luz-de-emergencia-atomlux-2045-slim-bateria-de-litio-42-leds-_JM?matt_tool=28447691&amp;matt_word=&amp;matt_source=google&amp;matt_campaign_id=11615439258&amp;matt_ad_group_id=114642691833&amp;matt_match_type=&amp;matt_network=g&amp;matt_device=c&amp;matt_creative=479788909186&amp;matt_keyword=&amp;matt_ad_position=&amp;matt_ad_type=pla&amp;matt_merchant_id=143661662&amp;matt_product_id=MLA874334337&amp;matt_product_partition_id=498532807912&amp;matt_target_id=pla-498532807912&amp;gclid=EAIaIQobChMInL3Z7o6m7wIVBgaRCh0u4gEIEAQYAyABEgKsxfD_BwE</t>
  </si>
  <si>
    <t>https://articulo.mercadolibre.com.ar/MLA-842920588-luz-de-emergencia-atomlux-2045-slim-bateria-de-litio-42-leds-_JM?matt_tool=28447691&amp;matt_word=&amp;matt_source=google&amp;matt_campaign_id=11615439258&amp;matt_ad_group_id=114642691833&amp;matt_match_type=&amp;matt_network=g&amp;matt_device=c&amp;matt_creative=479788909186&amp;matt_keyword=&amp;matt_ad_position=&amp;matt_ad_type=pla&amp;matt_merchant_id=143899612&amp;matt_product_id=MLA842920588&amp;matt_product_partition_id=498532807912&amp;matt_target_id=pla-498532807912&amp;gclid=EAIaIQobChMInL3Z7o6m7wIVBgaRCh0u4gEIEAQYCCABEgKZbfD_BwE</t>
  </si>
  <si>
    <t>https://feyro.com/producto/luminaria-de-emergencia-90-led-gamasonic/?dTribesID=4dce46f0005b4413461682a8e23dd21d%7Cadtribes%7C4850&amp;utm_source=Google%20Shopping&amp;utm_campaign=gshopping-feed&amp;utm_medium=cpc-gshopping&amp;utm_term=4850&amp;gclid=EAIaIQobChMIkrmT7o-m7wIVlwyRCh2OGwknEAQYAiABEgLkUfD_BwE</t>
  </si>
  <si>
    <t>https://articulo.mercadolibre.com.ar/MLA-900463321-luz-de-emergencia-90-leds-gamasonic-15-hs-autonomia-dl20l-_JM?matt_tool=28447691&amp;matt_word=&amp;matt_source=google&amp;matt_campaign_id=11615439258&amp;matt_ad_group_id=114642691833&amp;matt_match_type=&amp;matt_network=g&amp;matt_device=c&amp;matt_creative=479788909186&amp;matt_keyword=&amp;matt_ad_position=&amp;matt_ad_type=pla&amp;matt_merchant_id=131729186&amp;matt_product_id=MLA900463321&amp;matt_product_partition_id=498532807912&amp;matt_target_id=pla-498532807912&amp;gclid=EAIaIQobChMIkrmT7o-m7wIVlwyRCh2OGwknEAQYAyABEgLzF_D_BwE</t>
  </si>
  <si>
    <t>https://articulo.mercadolibre.com.ar/MLA-616109559-luz-luces-de-emergencia-90-led-gamasonic-autonomia-15horas-_JM?matt_tool=28447691&amp;matt_word=&amp;matt_source=google&amp;matt_campaign_id=11615439258&amp;matt_ad_group_id=114642691833&amp;matt_match_type=&amp;matt_network=g&amp;matt_device=c&amp;matt_creative=479788909186&amp;matt_keyword=&amp;matt_ad_position=&amp;matt_ad_type=pla&amp;matt_merchant_id=212426088&amp;matt_product_id=MLA616109559&amp;matt_product_partition_id=498532807912&amp;matt_target_id=pla-498532807912&amp;gclid=EAIaIQobChMIkrmT7o-m7wIVlwyRCh2OGwknEAQYASABEgLcTfD_BwE</t>
  </si>
  <si>
    <t xml:space="preserve">Proveedor </t>
  </si>
  <si>
    <t>Renglones 2,3,4 y 6 sin ofertas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</si>
</sst>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$&quot;\ * #,##0.00_ ;_ &quot;$&quot;\ * \-#,##0.00_ ;_ &quot;$&quot;\ * &quot;-&quot;??_ ;_ @_ "/>
    <numFmt numFmtId="165" formatCode="&quot;$&quot;\ #,##0.00"/>
  </numFmts>
  <fonts count="7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u/>
      <sz val="11"/>
      <color theme="10"/>
      <name val="Calibri"/>
      <family val="2"/>
    </font>
    <font>
      <b/>
      <sz val="16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A2ADD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 applyBorder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 applyNumberFormat="1" applyFill="1" applyAlignment="1" applyProtection="1"/>
    <xf numFmtId="0" fontId="0" fillId="2" borderId="0" xfId="0" applyNumberFormat="1" applyFill="1" applyAlignment="1" applyProtection="1"/>
    <xf numFmtId="0" fontId="0" fillId="2" borderId="0" xfId="0" applyNumberFormat="1" applyFill="1" applyAlignment="1" applyProtection="1">
      <alignment horizontal="center"/>
    </xf>
    <xf numFmtId="165" fontId="0" fillId="2" borderId="0" xfId="0" applyNumberFormat="1" applyFill="1" applyAlignment="1" applyProtection="1"/>
    <xf numFmtId="44" fontId="0" fillId="2" borderId="0" xfId="1" applyFont="1" applyFill="1" applyAlignment="1" applyProtection="1"/>
    <xf numFmtId="0" fontId="0" fillId="2" borderId="0" xfId="0" applyNumberFormat="1" applyFill="1" applyAlignment="1" applyProtection="1">
      <alignment wrapText="1"/>
    </xf>
    <xf numFmtId="0" fontId="0" fillId="2" borderId="0" xfId="0" applyNumberFormat="1" applyFill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/>
    </xf>
    <xf numFmtId="3" fontId="0" fillId="2" borderId="1" xfId="0" applyNumberFormat="1" applyFill="1" applyBorder="1" applyAlignment="1" applyProtection="1">
      <alignment horizontal="center" vertical="center"/>
    </xf>
    <xf numFmtId="165" fontId="0" fillId="2" borderId="1" xfId="0" applyNumberFormat="1" applyFill="1" applyBorder="1" applyAlignment="1" applyProtection="1">
      <alignment horizontal="center" vertical="center"/>
    </xf>
    <xf numFmtId="165" fontId="4" fillId="2" borderId="1" xfId="0" applyNumberFormat="1" applyFont="1" applyFill="1" applyBorder="1" applyAlignment="1" applyProtection="1">
      <alignment horizontal="center" vertical="center"/>
    </xf>
    <xf numFmtId="44" fontId="0" fillId="2" borderId="1" xfId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0" fillId="2" borderId="0" xfId="0" applyNumberFormat="1" applyFill="1" applyAlignment="1" applyProtection="1">
      <alignment horizontal="center" vertical="center"/>
    </xf>
    <xf numFmtId="0" fontId="0" fillId="2" borderId="1" xfId="0" applyNumberFormat="1" applyFill="1" applyBorder="1" applyAlignment="1" applyProtection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0" fillId="2" borderId="1" xfId="0" applyNumberFormat="1" applyFill="1" applyBorder="1" applyAlignment="1" applyProtection="1"/>
    <xf numFmtId="0" fontId="0" fillId="2" borderId="1" xfId="0" applyNumberFormat="1" applyFill="1" applyBorder="1" applyAlignment="1" applyProtection="1">
      <alignment horizont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2" borderId="1" xfId="0" applyNumberFormat="1" applyFill="1" applyBorder="1" applyAlignment="1" applyProtection="1">
      <alignment vertic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Border="1" applyAlignment="1">
      <alignment vertical="top" wrapText="1"/>
    </xf>
    <xf numFmtId="44" fontId="0" fillId="2" borderId="1" xfId="1" applyFont="1" applyFill="1" applyBorder="1" applyAlignment="1" applyProtection="1">
      <alignment vertical="center"/>
    </xf>
    <xf numFmtId="165" fontId="0" fillId="2" borderId="0" xfId="0" applyNumberFormat="1" applyFill="1" applyAlignment="1" applyProtection="1">
      <alignment horizontal="center"/>
    </xf>
    <xf numFmtId="0" fontId="0" fillId="3" borderId="3" xfId="0" applyNumberFormat="1" applyFill="1" applyBorder="1" applyAlignment="1" applyProtection="1">
      <alignment horizontal="center" vertical="center"/>
    </xf>
    <xf numFmtId="0" fontId="0" fillId="3" borderId="3" xfId="0" applyNumberFormat="1" applyFill="1" applyBorder="1" applyAlignment="1" applyProtection="1">
      <alignment horizontal="center"/>
    </xf>
    <xf numFmtId="165" fontId="0" fillId="3" borderId="3" xfId="0" applyNumberFormat="1" applyFill="1" applyBorder="1" applyAlignment="1" applyProtection="1">
      <alignment horizontal="center"/>
    </xf>
    <xf numFmtId="165" fontId="0" fillId="3" borderId="4" xfId="0" applyNumberFormat="1" applyFill="1" applyBorder="1" applyAlignment="1" applyProtection="1"/>
    <xf numFmtId="0" fontId="0" fillId="3" borderId="2" xfId="0" applyNumberFormat="1" applyFill="1" applyBorder="1" applyAlignment="1" applyProtection="1">
      <alignment wrapText="1"/>
    </xf>
    <xf numFmtId="0" fontId="1" fillId="4" borderId="5" xfId="0" applyNumberFormat="1" applyFont="1" applyFill="1" applyBorder="1" applyAlignment="1" applyProtection="1">
      <alignment horizontal="left" wrapText="1"/>
    </xf>
    <xf numFmtId="0" fontId="1" fillId="4" borderId="7" xfId="0" applyNumberFormat="1" applyFont="1" applyFill="1" applyBorder="1" applyAlignment="1" applyProtection="1">
      <alignment horizontal="left" wrapText="1"/>
    </xf>
    <xf numFmtId="0" fontId="0" fillId="3" borderId="3" xfId="0" applyNumberFormat="1" applyFill="1" applyBorder="1" applyAlignment="1" applyProtection="1">
      <alignment wrapText="1"/>
    </xf>
    <xf numFmtId="0" fontId="3" fillId="0" borderId="1" xfId="0" applyNumberFormat="1" applyFont="1" applyBorder="1" applyAlignment="1">
      <alignment vertical="center" wrapText="1"/>
    </xf>
    <xf numFmtId="0" fontId="5" fillId="2" borderId="1" xfId="2" applyNumberFormat="1" applyFill="1" applyBorder="1" applyAlignment="1" applyProtection="1">
      <alignment vertical="center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165" fontId="1" fillId="3" borderId="1" xfId="0" applyNumberFormat="1" applyFont="1" applyFill="1" applyBorder="1" applyAlignment="1" applyProtection="1">
      <alignment horizontal="center" vertical="center" wrapText="1"/>
    </xf>
    <xf numFmtId="44" fontId="1" fillId="3" borderId="1" xfId="1" applyFont="1" applyFill="1" applyBorder="1" applyAlignment="1" applyProtection="1">
      <alignment horizontal="center" vertical="center" wrapText="1"/>
    </xf>
    <xf numFmtId="0" fontId="6" fillId="2" borderId="10" xfId="0" applyNumberFormat="1" applyFont="1" applyFill="1" applyBorder="1" applyAlignment="1" applyProtection="1"/>
    <xf numFmtId="0" fontId="6" fillId="2" borderId="11" xfId="0" applyNumberFormat="1" applyFont="1" applyFill="1" applyBorder="1" applyAlignment="1" applyProtection="1">
      <alignment horizontal="center"/>
    </xf>
    <xf numFmtId="0" fontId="6" fillId="2" borderId="12" xfId="0" applyNumberFormat="1" applyFont="1" applyFill="1" applyBorder="1" applyAlignment="1" applyProtection="1">
      <alignment wrapText="1"/>
    </xf>
    <xf numFmtId="0" fontId="1" fillId="4" borderId="0" xfId="0" applyNumberFormat="1" applyFont="1" applyFill="1" applyBorder="1" applyAlignment="1" applyProtection="1">
      <alignment horizontal="left"/>
    </xf>
    <xf numFmtId="0" fontId="1" fillId="4" borderId="6" xfId="0" applyNumberFormat="1" applyFont="1" applyFill="1" applyBorder="1" applyAlignment="1" applyProtection="1">
      <alignment horizontal="left"/>
    </xf>
    <xf numFmtId="0" fontId="1" fillId="4" borderId="8" xfId="0" applyNumberFormat="1" applyFont="1" applyFill="1" applyBorder="1" applyAlignment="1" applyProtection="1">
      <alignment horizontal="left"/>
    </xf>
    <xf numFmtId="0" fontId="1" fillId="4" borderId="9" xfId="0" applyNumberFormat="1" applyFont="1" applyFill="1" applyBorder="1" applyAlignment="1" applyProtection="1">
      <alignment horizontal="lef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workbookViewId="0">
      <selection activeCell="E22" sqref="E22"/>
    </sheetView>
  </sheetViews>
  <sheetFormatPr baseColWidth="10" defaultRowHeight="15" x14ac:dyDescent="0.25"/>
  <cols>
    <col min="1" max="1" width="6.85546875" style="1" customWidth="1"/>
    <col min="2" max="3" width="12.140625" style="2" customWidth="1"/>
    <col min="4" max="4" width="32.5703125" style="5" customWidth="1"/>
    <col min="5" max="5" width="69.85546875" style="5" customWidth="1"/>
    <col min="6" max="6" width="14.140625" style="13" customWidth="1"/>
    <col min="7" max="7" width="8.5703125" style="2" customWidth="1"/>
    <col min="8" max="8" width="11.42578125" style="23"/>
    <col min="9" max="9" width="13.140625" style="3" customWidth="1"/>
    <col min="10" max="10" width="11.42578125" style="4"/>
    <col min="11" max="11" width="11.42578125" style="1"/>
    <col min="12" max="12" width="11.42578125" style="4"/>
    <col min="13" max="13" width="11.42578125" style="1"/>
    <col min="14" max="14" width="11.42578125" style="4"/>
    <col min="15" max="15" width="11.42578125" style="1"/>
    <col min="16" max="16" width="32.42578125" style="1" bestFit="1" customWidth="1"/>
    <col min="17" max="17" width="23.42578125" style="5" customWidth="1"/>
    <col min="18" max="16384" width="11.42578125" style="1"/>
  </cols>
  <sheetData>
    <row r="1" spans="1:17" ht="15.75" thickBot="1" x14ac:dyDescent="0.3"/>
    <row r="2" spans="1:17" x14ac:dyDescent="0.25">
      <c r="D2" s="28"/>
      <c r="E2" s="31"/>
      <c r="F2" s="24"/>
      <c r="G2" s="25"/>
      <c r="H2" s="26"/>
      <c r="I2" s="27"/>
    </row>
    <row r="3" spans="1:17" x14ac:dyDescent="0.25">
      <c r="D3" s="29" t="s">
        <v>0</v>
      </c>
      <c r="E3" s="40" t="s">
        <v>1</v>
      </c>
      <c r="F3" s="40" t="s">
        <v>1</v>
      </c>
      <c r="G3" s="40" t="s">
        <v>1</v>
      </c>
      <c r="H3" s="40" t="s">
        <v>1</v>
      </c>
      <c r="I3" s="41" t="s">
        <v>1</v>
      </c>
    </row>
    <row r="4" spans="1:17" x14ac:dyDescent="0.25">
      <c r="D4" s="29" t="s">
        <v>2</v>
      </c>
      <c r="E4" s="40" t="s">
        <v>3</v>
      </c>
      <c r="F4" s="40" t="s">
        <v>3</v>
      </c>
      <c r="G4" s="40" t="s">
        <v>3</v>
      </c>
      <c r="H4" s="40" t="s">
        <v>3</v>
      </c>
      <c r="I4" s="41" t="s">
        <v>3</v>
      </c>
    </row>
    <row r="5" spans="1:17" ht="30" x14ac:dyDescent="0.25">
      <c r="D5" s="29" t="s">
        <v>4</v>
      </c>
      <c r="E5" s="40" t="s">
        <v>5</v>
      </c>
      <c r="F5" s="40" t="s">
        <v>5</v>
      </c>
      <c r="G5" s="40" t="s">
        <v>5</v>
      </c>
      <c r="H5" s="40" t="s">
        <v>5</v>
      </c>
      <c r="I5" s="41" t="s">
        <v>5</v>
      </c>
    </row>
    <row r="6" spans="1:17" x14ac:dyDescent="0.25">
      <c r="D6" s="29" t="s">
        <v>6</v>
      </c>
      <c r="E6" s="40" t="s">
        <v>7</v>
      </c>
      <c r="F6" s="40" t="s">
        <v>7</v>
      </c>
      <c r="G6" s="40" t="s">
        <v>7</v>
      </c>
      <c r="H6" s="40" t="s">
        <v>7</v>
      </c>
      <c r="I6" s="41" t="s">
        <v>7</v>
      </c>
    </row>
    <row r="7" spans="1:17" ht="15.75" thickBot="1" x14ac:dyDescent="0.3">
      <c r="D7" s="30" t="s">
        <v>8</v>
      </c>
      <c r="E7" s="42" t="s">
        <v>9</v>
      </c>
      <c r="F7" s="42" t="s">
        <v>9</v>
      </c>
      <c r="G7" s="42" t="s">
        <v>9</v>
      </c>
      <c r="H7" s="42" t="s">
        <v>9</v>
      </c>
      <c r="I7" s="43" t="s">
        <v>9</v>
      </c>
    </row>
    <row r="9" spans="1:17" s="6" customFormat="1" ht="60" x14ac:dyDescent="0.25">
      <c r="A9" s="34" t="s">
        <v>19</v>
      </c>
      <c r="B9" s="34" t="s">
        <v>20</v>
      </c>
      <c r="C9" s="34" t="s">
        <v>10</v>
      </c>
      <c r="D9" s="34" t="s">
        <v>21</v>
      </c>
      <c r="E9" s="34" t="s">
        <v>22</v>
      </c>
      <c r="F9" s="34" t="s">
        <v>23</v>
      </c>
      <c r="G9" s="34" t="s">
        <v>24</v>
      </c>
      <c r="H9" s="35" t="s">
        <v>25</v>
      </c>
      <c r="I9" s="35" t="s">
        <v>26</v>
      </c>
      <c r="J9" s="36" t="s">
        <v>27</v>
      </c>
      <c r="K9" s="34" t="s">
        <v>28</v>
      </c>
      <c r="L9" s="36" t="s">
        <v>29</v>
      </c>
      <c r="M9" s="34" t="s">
        <v>30</v>
      </c>
      <c r="N9" s="36" t="s">
        <v>31</v>
      </c>
      <c r="O9" s="34" t="s">
        <v>32</v>
      </c>
      <c r="P9" s="34" t="s">
        <v>33</v>
      </c>
      <c r="Q9" s="34" t="s">
        <v>64</v>
      </c>
    </row>
    <row r="10" spans="1:17" s="13" customFormat="1" ht="60" x14ac:dyDescent="0.25">
      <c r="A10" s="7">
        <v>1</v>
      </c>
      <c r="B10" s="8" t="s">
        <v>36</v>
      </c>
      <c r="C10" s="8" t="s">
        <v>11</v>
      </c>
      <c r="D10" s="20" t="s">
        <v>37</v>
      </c>
      <c r="E10" s="21" t="s">
        <v>38</v>
      </c>
      <c r="F10" s="15" t="s">
        <v>13</v>
      </c>
      <c r="G10" s="7" t="s">
        <v>34</v>
      </c>
      <c r="H10" s="9">
        <v>24139</v>
      </c>
      <c r="I10" s="10">
        <f>(J10+L10+N10)/3</f>
        <v>21933.333333333332</v>
      </c>
      <c r="J10" s="11">
        <v>18500</v>
      </c>
      <c r="K10" s="7" t="s">
        <v>50</v>
      </c>
      <c r="L10" s="11">
        <v>25500</v>
      </c>
      <c r="M10" s="7" t="s">
        <v>49</v>
      </c>
      <c r="N10" s="11">
        <v>21800</v>
      </c>
      <c r="O10" s="7" t="s">
        <v>51</v>
      </c>
      <c r="P10" s="12" t="s">
        <v>35</v>
      </c>
      <c r="Q10" s="18" t="s">
        <v>12</v>
      </c>
    </row>
    <row r="11" spans="1:17" s="13" customFormat="1" ht="75" customHeight="1" x14ac:dyDescent="0.25">
      <c r="A11" s="7">
        <v>1</v>
      </c>
      <c r="B11" s="8" t="s">
        <v>36</v>
      </c>
      <c r="C11" s="8" t="s">
        <v>11</v>
      </c>
      <c r="D11" s="20" t="s">
        <v>37</v>
      </c>
      <c r="E11" s="21" t="s">
        <v>39</v>
      </c>
      <c r="F11" s="15" t="s">
        <v>13</v>
      </c>
      <c r="G11" s="7" t="s">
        <v>34</v>
      </c>
      <c r="H11" s="9">
        <v>28480</v>
      </c>
      <c r="I11" s="10">
        <f t="shared" ref="I11:I17" si="0">(J11+L11+N11)/3</f>
        <v>21933.333333333332</v>
      </c>
      <c r="J11" s="11">
        <v>18500</v>
      </c>
      <c r="K11" s="7" t="s">
        <v>50</v>
      </c>
      <c r="L11" s="11">
        <v>25500</v>
      </c>
      <c r="M11" s="7" t="s">
        <v>49</v>
      </c>
      <c r="N11" s="11">
        <v>21800</v>
      </c>
      <c r="O11" s="7" t="s">
        <v>51</v>
      </c>
      <c r="P11" s="12" t="s">
        <v>35</v>
      </c>
      <c r="Q11" s="18" t="s">
        <v>14</v>
      </c>
    </row>
    <row r="12" spans="1:17" ht="30" x14ac:dyDescent="0.25">
      <c r="A12" s="7">
        <v>5</v>
      </c>
      <c r="B12" s="8" t="s">
        <v>40</v>
      </c>
      <c r="C12" s="8" t="s">
        <v>11</v>
      </c>
      <c r="D12" s="17" t="s">
        <v>41</v>
      </c>
      <c r="E12" s="21" t="s">
        <v>43</v>
      </c>
      <c r="F12" s="15" t="s">
        <v>13</v>
      </c>
      <c r="G12" s="7" t="s">
        <v>34</v>
      </c>
      <c r="H12" s="9">
        <v>3474</v>
      </c>
      <c r="I12" s="10">
        <f t="shared" si="0"/>
        <v>2966.3333333333335</v>
      </c>
      <c r="J12" s="22">
        <v>3299</v>
      </c>
      <c r="K12" s="33" t="s">
        <v>52</v>
      </c>
      <c r="L12" s="22">
        <v>2900</v>
      </c>
      <c r="M12" s="19" t="s">
        <v>53</v>
      </c>
      <c r="N12" s="22">
        <v>2700</v>
      </c>
      <c r="O12" s="19" t="s">
        <v>54</v>
      </c>
      <c r="P12" s="16" t="s">
        <v>35</v>
      </c>
      <c r="Q12" s="18" t="s">
        <v>12</v>
      </c>
    </row>
    <row r="13" spans="1:17" ht="63" customHeight="1" x14ac:dyDescent="0.25">
      <c r="A13" s="14">
        <v>5</v>
      </c>
      <c r="B13" s="8" t="s">
        <v>40</v>
      </c>
      <c r="C13" s="8" t="s">
        <v>11</v>
      </c>
      <c r="D13" s="20" t="s">
        <v>41</v>
      </c>
      <c r="E13" s="32" t="s">
        <v>44</v>
      </c>
      <c r="F13" s="15" t="s">
        <v>13</v>
      </c>
      <c r="G13" s="7" t="s">
        <v>34</v>
      </c>
      <c r="H13" s="9">
        <v>5987</v>
      </c>
      <c r="I13" s="10">
        <f t="shared" si="0"/>
        <v>2966.3333333333335</v>
      </c>
      <c r="J13" s="22">
        <v>3299</v>
      </c>
      <c r="K13" s="33" t="s">
        <v>52</v>
      </c>
      <c r="L13" s="22">
        <v>2900</v>
      </c>
      <c r="M13" s="19" t="s">
        <v>53</v>
      </c>
      <c r="N13" s="22">
        <v>2700</v>
      </c>
      <c r="O13" s="19" t="s">
        <v>54</v>
      </c>
      <c r="P13" s="16" t="s">
        <v>35</v>
      </c>
      <c r="Q13" s="18" t="s">
        <v>14</v>
      </c>
    </row>
    <row r="14" spans="1:17" ht="60" x14ac:dyDescent="0.25">
      <c r="A14" s="7">
        <v>7</v>
      </c>
      <c r="B14" s="8" t="s">
        <v>45</v>
      </c>
      <c r="C14" s="8">
        <v>2</v>
      </c>
      <c r="D14" s="17" t="s">
        <v>47</v>
      </c>
      <c r="E14" s="21" t="s">
        <v>15</v>
      </c>
      <c r="F14" s="15" t="s">
        <v>13</v>
      </c>
      <c r="G14" s="7" t="s">
        <v>34</v>
      </c>
      <c r="H14" s="9">
        <v>2136</v>
      </c>
      <c r="I14" s="10">
        <f t="shared" si="0"/>
        <v>2080.3866666666668</v>
      </c>
      <c r="J14" s="22">
        <v>1907.26</v>
      </c>
      <c r="K14" s="19" t="s">
        <v>58</v>
      </c>
      <c r="L14" s="22">
        <v>2107.9</v>
      </c>
      <c r="M14" s="19" t="s">
        <v>59</v>
      </c>
      <c r="N14" s="22">
        <v>2226</v>
      </c>
      <c r="O14" s="19" t="s">
        <v>60</v>
      </c>
      <c r="P14" s="16" t="s">
        <v>35</v>
      </c>
      <c r="Q14" s="18" t="s">
        <v>12</v>
      </c>
    </row>
    <row r="15" spans="1:17" ht="75" x14ac:dyDescent="0.25">
      <c r="A15" s="14">
        <v>7</v>
      </c>
      <c r="B15" s="7" t="s">
        <v>45</v>
      </c>
      <c r="C15" s="7" t="s">
        <v>11</v>
      </c>
      <c r="D15" s="17" t="s">
        <v>47</v>
      </c>
      <c r="E15" s="21" t="s">
        <v>46</v>
      </c>
      <c r="F15" s="15" t="s">
        <v>13</v>
      </c>
      <c r="G15" s="7" t="s">
        <v>34</v>
      </c>
      <c r="H15" s="9">
        <v>2439</v>
      </c>
      <c r="I15" s="10">
        <f t="shared" si="0"/>
        <v>2312.7166666666667</v>
      </c>
      <c r="J15" s="22">
        <v>2039.15</v>
      </c>
      <c r="K15" s="19" t="s">
        <v>55</v>
      </c>
      <c r="L15" s="22">
        <v>2449</v>
      </c>
      <c r="M15" s="19" t="s">
        <v>56</v>
      </c>
      <c r="N15" s="22">
        <v>2450</v>
      </c>
      <c r="O15" s="19" t="s">
        <v>57</v>
      </c>
      <c r="P15" s="16" t="s">
        <v>35</v>
      </c>
      <c r="Q15" s="18" t="s">
        <v>12</v>
      </c>
    </row>
    <row r="16" spans="1:17" ht="89.25" customHeight="1" x14ac:dyDescent="0.25">
      <c r="A16" s="7">
        <v>7</v>
      </c>
      <c r="B16" s="7" t="s">
        <v>45</v>
      </c>
      <c r="C16" s="7">
        <v>2</v>
      </c>
      <c r="D16" s="20" t="s">
        <v>47</v>
      </c>
      <c r="E16" s="21" t="s">
        <v>17</v>
      </c>
      <c r="F16" s="18" t="s">
        <v>16</v>
      </c>
      <c r="G16" s="7" t="s">
        <v>34</v>
      </c>
      <c r="H16" s="9">
        <v>3345</v>
      </c>
      <c r="I16" s="10">
        <f t="shared" si="0"/>
        <v>3209.0366666666669</v>
      </c>
      <c r="J16" s="22">
        <v>3492.41</v>
      </c>
      <c r="K16" s="19" t="s">
        <v>61</v>
      </c>
      <c r="L16" s="22">
        <v>3139.7</v>
      </c>
      <c r="M16" s="19" t="s">
        <v>62</v>
      </c>
      <c r="N16" s="22">
        <v>2995</v>
      </c>
      <c r="O16" s="19" t="s">
        <v>63</v>
      </c>
      <c r="P16" s="16" t="s">
        <v>35</v>
      </c>
      <c r="Q16" s="18" t="s">
        <v>12</v>
      </c>
    </row>
    <row r="17" spans="1:17" ht="88.5" customHeight="1" x14ac:dyDescent="0.25">
      <c r="A17" s="7">
        <v>7</v>
      </c>
      <c r="B17" s="7" t="s">
        <v>45</v>
      </c>
      <c r="C17" s="7" t="s">
        <v>11</v>
      </c>
      <c r="D17" s="20" t="s">
        <v>47</v>
      </c>
      <c r="E17" s="21" t="s">
        <v>48</v>
      </c>
      <c r="F17" s="18" t="s">
        <v>18</v>
      </c>
      <c r="G17" s="7" t="s">
        <v>34</v>
      </c>
      <c r="H17" s="9">
        <v>3745</v>
      </c>
      <c r="I17" s="10">
        <f t="shared" si="0"/>
        <v>2312.7166666666667</v>
      </c>
      <c r="J17" s="22">
        <v>2039.15</v>
      </c>
      <c r="K17" s="19" t="s">
        <v>55</v>
      </c>
      <c r="L17" s="22">
        <v>2449</v>
      </c>
      <c r="M17" s="19" t="s">
        <v>56</v>
      </c>
      <c r="N17" s="22">
        <v>2450</v>
      </c>
      <c r="O17" s="19" t="s">
        <v>57</v>
      </c>
      <c r="P17" s="16"/>
      <c r="Q17" s="18" t="s">
        <v>12</v>
      </c>
    </row>
    <row r="18" spans="1:17" ht="15.75" thickBot="1" x14ac:dyDescent="0.3"/>
    <row r="19" spans="1:17" ht="21.75" thickBot="1" x14ac:dyDescent="0.4">
      <c r="D19" s="37"/>
      <c r="E19" s="38" t="s">
        <v>65</v>
      </c>
      <c r="F19" s="38"/>
      <c r="G19" s="39"/>
    </row>
    <row r="21" spans="1:17" x14ac:dyDescent="0.25">
      <c r="F21" s="13" t="s">
        <v>42</v>
      </c>
    </row>
    <row r="23" spans="1:17" x14ac:dyDescent="0.25">
      <c r="J23" s="4" t="s">
        <v>42</v>
      </c>
    </row>
  </sheetData>
  <mergeCells count="5">
    <mergeCell ref="E3:I3"/>
    <mergeCell ref="E4:I4"/>
    <mergeCell ref="E5:I5"/>
    <mergeCell ref="E6:I6"/>
    <mergeCell ref="E7:I7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comparativa de precios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6103</cp:lastModifiedBy>
  <dcterms:created xsi:type="dcterms:W3CDTF">2021-03-10T15:23:55Z</dcterms:created>
  <dcterms:modified xsi:type="dcterms:W3CDTF">2021-03-31T14:10:23Z</dcterms:modified>
</cp:coreProperties>
</file>