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<sst xmlns="http://schemas.openxmlformats.org/spreadsheetml/2006/main" count="152" uniqueCount="103">
  <si>
    <t>Número expediente:</t>
  </si>
  <si>
    <t>EX-2020-05674065- -GDEMZA-HNOTTI#MSDSYD</t>
  </si>
  <si>
    <t>Número proceso de compra:</t>
  </si>
  <si>
    <t>20802-0026-CDI21</t>
  </si>
  <si>
    <t>Nombre descriptivo proceso de compra:</t>
  </si>
  <si>
    <t>CERRADURAS, LLAVES, CANDADOS, PICAPORTES</t>
  </si>
  <si>
    <t>Unidad Operativa de Compras:</t>
  </si>
  <si>
    <t>2-08-02 - Hospital Materno Infantil Humberto Notti</t>
  </si>
  <si>
    <t>Fecha de Apertura:</t>
  </si>
  <si>
    <t>24/02/2021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</si>
  <si>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</si>
  <si>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</si>
  <si>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</si>
  <si>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</si>
  <si>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</si>
  <si>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</si>
  <si>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</si>
  <si>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</si>
  <si>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</si>
  <si>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</si>
  <si>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</si>
  <si>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</si>
  <si>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530010157.38</t>
  </si>
  <si>
    <t>CERRADURA TIPO ACYTRA 101</t>
  </si>
  <si>
    <t>COTIZAMOS ACYTRA 101  FRENTE H* NIQ    
Marca Acytra  Modelo 101  Color Platil  
* Excelente calidad  * 2 Llaves  * 6 
placas  * 2 pasadores  * Se puede colocar 
en puertas de acero, hierro, chapa o madera</t>
  </si>
  <si>
    <t xml:space="preserve">ACYTRA </t>
  </si>
  <si>
    <t>https://articulo.mercadolibre.com.ar/MLA-871171343-cerradura-acytra-101-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271740307&amp;matt_product_id=MLA871171343&amp;matt_product_partition_id=498532807912&amp;matt_target_id=pla-498532807912&amp;gclid=Cj0KCQjwjPaCBhDkARIsAISZN7QXnUN1u2tEoGZr5Vqg5wrSctFSNaBPaSj98qJVhpPmTeFTWetLix0aAoMPEALw_wcB</t>
  </si>
  <si>
    <t>https://articulo.mercadolibre.com.ar/MLA-819341468-cerradura-seg-acytra-101-comp-prive-2001-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351882056&amp;matt_product_id=MLA819341468&amp;matt_product_partition_id=498532807912&amp;matt_target_id=pla-498532807912&amp;gclid=Cj0KCQjwjPaCBhDkARIsAISZN7S1jkCi5Cl-caznhfikQHohdboJaKx-neAFmjLBxVkXUcuphJcOpLQaAs9gEALw_wcB</t>
  </si>
  <si>
    <t>https://articulo.mercadolibre.com.ar/MLA-874642350-cerradura-doble-paleta-acytra-101-compatible-original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114227003&amp;matt_product_id=MLA874642350&amp;matt_product_partition_id=498532807912&amp;matt_target_id=pla-498532807912&amp;gclid=Cj0KCQjwjPaCBhDkARIsAISZN7TCFsUp_c8OgJ0q3q-UNar2VWOZSQJPEHSPGEGEi4IX2TGgCxisxbYaAjMpEALw_wcB</t>
  </si>
  <si>
    <t>ARDANAZ SA</t>
  </si>
  <si>
    <t>530010104.2</t>
  </si>
  <si>
    <t>LLAVE PARA CERRADURA TIPO ACYTRA  Presentación:  UNIDAD</t>
  </si>
  <si>
    <t>COTIZAMOS LLAVE PARA CERRADURA TIPO ACYTRA  DE BRONCE MARCA 
GENERICA</t>
  </si>
  <si>
    <t>GENERICA</t>
  </si>
  <si>
    <t>https://articulo.mercadolibre.com.ar/MLA-866115136-llaves-seguridad-virgen-bronce-paquete-10-unidades-calidad-_JM#position=1&amp;type=item&amp;tracking_id=5d8a8561-1be5-45b2-8698-08136fa453a3</t>
  </si>
  <si>
    <t>https://articulo.mercadolibre.com.ar/MLA-876008430-llave-virgenes-doble-paleta-bronce-10-unidades-somet-calidad-_JM#position=3&amp;type=item&amp;tracking_id=5d8a8561-1be5-45b2-8698-08136fa453a3</t>
  </si>
  <si>
    <t>https://articulo.mercadolibre.com.ar/MLA-866710811-llaves-seguridad-virgen-bronce-paquete-10-unidades-standar-_JM#position=4&amp;type=item&amp;tracking_id=7d96101d-2f56-431a-8198-2c7ee9c465eb</t>
  </si>
  <si>
    <t>530010157.2</t>
  </si>
  <si>
    <t>CERRADURA  Presentacion:  UNIDAD</t>
  </si>
  <si>
    <t>CERROJO  KALLAY 2025  FTE HO NIQ</t>
  </si>
  <si>
    <t>KALLAY</t>
  </si>
  <si>
    <t>https://www.sodimac.com.ar/sodimac-ar/product/1089293/Cerradura-para-embutir-liviana-para-puerta-de-b/1089293</t>
  </si>
  <si>
    <t>https://www.easy.com.ar/tienda/es/easyar/cerradura-interior-fte-corto-niquel-nac-1112804</t>
  </si>
  <si>
    <t>https://articulo.mercadolibre.com.ar/MLA-851047580-cerradura-picaporte-ascensor-kallay-2025-simil-prive-108-_JM#position=7&amp;type=item&amp;tracking_id=40f56597-af58-4e44-afe8-962b28ff3195</t>
  </si>
  <si>
    <t>530010179.1</t>
  </si>
  <si>
    <t>CERROJO DE SEGURIDAD DOBLE PALETA PARA ACYTRA 501</t>
  </si>
  <si>
    <t xml:space="preserve"> CERRADURA ACYTRA 501  FRENTE HO - ARTICULO 520 TIPO CONSORCIO  </t>
  </si>
  <si>
    <t>https://articulo.mercadolibre.com.ar/MLA-769193038-cerrojo-acytra-501-_JM#position=1&amp;type=item&amp;tracking_id=00c40285-7c01-4584-b789-c8efbfe48941</t>
  </si>
  <si>
    <t>https://articulo.mercadolibre.com.ar/MLA-874643907-cerrojo-de-seguridad-2-pernos-acytra-501-original-cerradura-_JM#position=4&amp;type=item&amp;tracking_id=00c40285-7c01-4584-b789-c8efbfe48941</t>
  </si>
  <si>
    <t>https://articulo.mercadolibre.com.ar/MLA-841027265-cerrojo-candex-108-compatible-acytra-501-_JM#position=6&amp;type=item&amp;tracking_id=00c40285-7c01-4584-b789-c8efbfe48941</t>
  </si>
  <si>
    <t>530010157.13</t>
  </si>
  <si>
    <t>CERRADURA TIPO KALLAY 4003  Presentación:  UNIDAD</t>
  </si>
  <si>
    <t>Modelo detallado: 4 placas - Pasador  Tipo de cerradura: 
Manuales  Tipo de instalación: Tornillos  Material de la 
caja: Chapa  Cantidad de llaves: 2  Forma del 
pasador: Rectangular  Altura de la caja: 140 mm  
Ancho de la caja: 60 mm  Altura del frente: 
220 mm  Ancho del frente: 25 mm</t>
  </si>
  <si>
    <t>PRIVE 200</t>
  </si>
  <si>
    <t>https://www.sodimac.com.ar/sodimac-ar/product/1075330/Cerrojo-de-seguridad-economica-218/1075330</t>
  </si>
  <si>
    <t>https://listado.mercadolibre.com.ar/cerradura-prive-200#D[A:cerradura%20prive%20200]</t>
  </si>
  <si>
    <t>https://articulo.mercadolibre.com.ar/MLA-903812197-cerradura-de-seguridad-220x25mm-prive-200-en-caja-_JM#position=9&amp;type=item&amp;tracking_id=c97e26b1-dc2a-43fe-aa90-3c9e7ebeaf6e</t>
  </si>
  <si>
    <t>Federico Daniel Peñaloza Gonzalez</t>
  </si>
  <si>
    <t>530010157.5</t>
  </si>
  <si>
    <t>CERRADURA CELASA 113 A CILINDRO  Presentación:  UNIDAD</t>
  </si>
  <si>
    <t xml:space="preserve">COTIZAMOS ROA 308 SIN TAMBOR  DE BRONCE </t>
  </si>
  <si>
    <t>ROA</t>
  </si>
  <si>
    <t>530040058.1</t>
  </si>
  <si>
    <t>PICAPORTE DOBLE BALANCIN  Presentación:  UNIDAD</t>
  </si>
  <si>
    <t>COTIZAMOS SANATORIO STD MANIJA D/B P/L C/ ROSETA 13020</t>
  </si>
  <si>
    <t>IN AR</t>
  </si>
  <si>
    <t>https://www.easy.com.ar/tienda/es/easyar/%40-manija-simple-bal-casiopea-inox-1048063</t>
  </si>
  <si>
    <t>https://www.sodimac.com.ar/sodimac-ar/product/1317598/Manija-modena-giratoria-con-roseta-bocallave-/1317598</t>
  </si>
  <si>
    <t>https://articulo.mercadolibre.com.ar/MLA-853932757-manija-picaporte-doble-balancin-acero-inoxidable-roseta-boca-_JM#position=4&amp;type=item&amp;tracking_id=0ec5fad9-c7f7-4c27-a013-79c32aefa9e4</t>
  </si>
  <si>
    <t>530010104.1</t>
  </si>
  <si>
    <t>LLAVE PARA CERRADURA  Presentación:  UNIDAD</t>
  </si>
  <si>
    <t>COTIZAMOS LLAVE PARA  CERR  TIPO YALE 8 DERECHA 
 MARCA GENERICA</t>
  </si>
  <si>
    <t>530010156.5</t>
  </si>
  <si>
    <t>CANDADO DE BRONCE Nº 40  Presentación:  UNIDAD</t>
  </si>
  <si>
    <t>• Modelo: CUB-40  • Alto: 60 mm  • 
Ancho 40 mm  • Espesor 12 mm  • 
Material: Bronce Macizo  • Incluye 3 llaves</t>
  </si>
  <si>
    <t>UDOVO</t>
  </si>
  <si>
    <t>https://www.easy.com.ar/tienda/es/easyar/-candado-de-bronce-40-mm-heave-line-1065275</t>
  </si>
  <si>
    <t>https://www.sodimac.com.ar/sodimac-ar/product/1194623/Candado-acero-inoxidable-40-mm-Aro-largo-3-llaves/1194623</t>
  </si>
  <si>
    <t>https://articulo.mercadolibre.com.ar/MLA-903085599-candado-bronce-macizo-40-mm-incluye-3-llaves-udovo-140-gr-_JM?searchVariation=72275499325#searchVariation=72275499325&amp;position=7&amp;type=item&amp;tracking_id=56ed6b9d-638f-4ad0-a394-af64373865b8</t>
  </si>
  <si>
    <t>530010179.3</t>
  </si>
  <si>
    <t>CERROJO TIPO PASADOR CON LLAVE CRUZ  Presentación:  UNIDAD</t>
  </si>
  <si>
    <t xml:space="preserve">MATERIAL:  Caja: acero  Cilindro: interior totalmente de bronce, 
exterior de acero  TERMINACION: cromado  abre para la 
derecha o izquierda  </t>
  </si>
  <si>
    <t>BRONZEN</t>
  </si>
  <si>
    <t>https://articulo.mercadolibre.com.ar/MLA-877316424-cerrojo-pasador-llave-cruz-ref-premiun-superior-dorado-_JM#position=3&amp;type=item&amp;tracking_id=0a4775a0-7af0-47af-ac2d-4bdfef64947a</t>
  </si>
  <si>
    <t>https://articulo.mercadolibre.com.ar/MLA-880561211-cerrojo-pasador-llave-cruz-bronzen-805-cromado-calidad-casa-_JM#position=9&amp;type=pad&amp;tracking_id=4e5f09c9-deaf-4f3f-94ea-9fc2d04c9ed7&amp;is_advertising=true&amp;ad_domain=VQCATCORE_LST&amp;ad_position=12&amp;ad_click_id=NWVkY2VlNjgtMzJlZS00M2FiLTljNzktMzQ5ODY3N2JiZjIx</t>
  </si>
  <si>
    <t>https://articulo.mercadolibre.com.ar/MLA-872985210-cerrojo-pasador-llave-cruz-premium-bronzen-de-aplicar-reforz-_JM#position=23&amp;type=item&amp;tracking_id=25859673-6c70-4fa4-8d3d-9011c4423f8c</t>
  </si>
  <si>
    <t>530040027.2</t>
  </si>
  <si>
    <t>BRAZO HIDRAULICO PARA PUERTAS  Presentación:  UNIDAD</t>
  </si>
  <si>
    <t>.</t>
  </si>
  <si>
    <t>FEMMTO</t>
  </si>
  <si>
    <t>https://articulo.mercadolibre.com.ar/MLA-774457718-cierra-puerta-hidraulico-brazo-cierrapuerta-25-45-kg-h-90cm-_JM#position=5&amp;type=item&amp;tracking_id=da7b10ef-96ea-47f7-8a7e-c0099f597082</t>
  </si>
  <si>
    <t>https://articulo.mercadolibre.com.ar/MLA-774461398-cierra-puerta-sola-brazo-hidraulico-alto-transito-45-a-75-kg-_JM#position=1&amp;type=pad&amp;tracking_id=da7b10ef-96ea-47f7-8a7e-c0099f597082&amp;is_advertising=true&amp;ad_domain=VQCATCORE_LST&amp;ad_position=1&amp;ad_click_id=NTc3ZDFlOTYtODgxOS00NGIwLTk4NTEtZWEyZjM1NjY5NDJk</t>
  </si>
  <si>
    <t>https://articulo.mercadolibre.com.ar/MLA-881598912-cierra-puerta-sola-brazo-hidraulico-alto-transito-45-a-75-kg-_JM#position=7&amp;type=item&amp;tracking_id=b61e5253-901f-4486-8e7c-4ad4d4046e54</t>
  </si>
  <si>
    <t xml:space="preserve">COTIZAMOS LLAVE P/ CERR BCE  TIPO ACYTRA MARCA GENERICA 
</t>
  </si>
  <si>
    <t>530010104.6</t>
  </si>
  <si>
    <t>LLAVE PARA CERRADURA TIPO MERLE  Presentación:  UNIDAD</t>
  </si>
  <si>
    <t xml:space="preserve">COTIZAMOS LLAVE PARA CERRADURA BCE TIPO MERLE  MARCA GENERICA 
</t>
  </si>
  <si>
    <t>530010162.1</t>
  </si>
  <si>
    <t>CERRADURA PARA MUEBLE  Presentación:  X UNIDAD  Solicitado:  UNIDAD</t>
  </si>
  <si>
    <t>COTIZAMOS P/MUEBLE N* 109  DIAM 19 X L 20 
mm REDONDA</t>
  </si>
  <si>
    <t>https://articulo.mercadolibre.com.ar/MLA-909380284-cerradura-cajon-base-cuadrada-19-mm-bronzen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351882056&amp;matt_product_id=MLA909380284&amp;matt_product_partition_id=498532807912&amp;matt_target_id=pla-498532807912&amp;gclid=Cj0KCQjwjPaCBhDkARIsAISZN7TVbzvETPo2SrxlEYa_F8OUMIH5X38Hdl8cz5NPtsFDZGeJRNxcTHQaAlseEALw_wcB</t>
  </si>
  <si>
    <t>https://articulo.mercadolibre.com.ar/MLA-908928884-cerradura-multiple-mueble-frontal-3-cajone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336957212&amp;matt_product_id=MLA908928884&amp;matt_product_partition_id=498532807912&amp;matt_target_id=pla-498532807912&amp;gclid=Cj0KCQjwjPaCBhDkARIsAISZN7RR67O3i5XsEDozKrvHZ3xlFDQhrtEKQWhUGHxYRvOoepQx4GpbLckaAr2HEALw_wcB</t>
  </si>
  <si>
    <t>https://articulo.mercadolibre.com.ar/MLA-886615559-cerradura-boton-puertas-corredizas-cajon-mueble-euro-hard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246915768&amp;matt_product_id=MLA886615559&amp;matt_product_partition_id=498532807912&amp;matt_target_id=pla-498532807912&amp;gclid=Cj0KCQjwjPaCBhDkARIsAISZN7RxLCwt7xjcP62OvPMyOE5hwksQuZ45ZJF5J0ukMZcu0YAt-oJ6ZP8aAhP2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</si>
</sst>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44" fontId="0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 wrapText="1"/>
    </xf>
    <xf numFmtId="0" fontId="4" fillId="0" borderId="2" xfId="0" applyNumberFormat="1" applyFont="1" applyBorder="1" applyAlignment="1">
      <alignment vertical="top"/>
    </xf>
    <xf numFmtId="0" fontId="4" fillId="0" borderId="5" xfId="0" applyNumberFormat="1" applyFont="1" applyBorder="1" applyAlignment="1">
      <alignment vertical="top" wrapText="1"/>
    </xf>
    <xf numFmtId="0" fontId="4" fillId="0" borderId="6" xfId="0" applyNumberFormat="1" applyFont="1" applyBorder="1" applyAlignment="1">
      <alignment vertical="top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tabSelected="1" topLeftCell="A2" zoomScaleNormal="100" workbookViewId="0">
      <selection activeCell="A2" sqref="A2:N23"/>
    </sheetView>
  </sheetViews>
  <sheetFormatPr baseColWidth="10" defaultRowHeight="15" x14ac:dyDescent="0.25"/>
  <cols>
    <col min="1" max="1" width="13.85546875" customWidth="1"/>
    <col min="2" max="2" width="36.7109375" customWidth="1"/>
    <col min="3" max="3" width="18.42578125" customWidth="1"/>
    <col min="4" max="4" width="20.140625" customWidth="1"/>
    <col min="5" max="5" width="18.7109375" customWidth="1"/>
    <col min="6" max="6" width="17.28515625" customWidth="1"/>
    <col min="7" max="7" width="16.5703125" customWidth="1"/>
  </cols>
  <sheetData>
    <row r="2" spans="1:14" x14ac:dyDescent="0.25">
      <c r="A2" s="1" t="s">
        <v>0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</row>
    <row r="3" spans="1:14" x14ac:dyDescent="0.25">
      <c r="A3" s="1" t="s">
        <v>2</v>
      </c>
      <c r="B3" s="2" t="s">
        <v>3</v>
      </c>
      <c r="C3" s="2" t="s">
        <v>3</v>
      </c>
      <c r="D3" s="2" t="s">
        <v>3</v>
      </c>
      <c r="E3" s="2" t="s">
        <v>3</v>
      </c>
      <c r="F3" s="2" t="s">
        <v>3</v>
      </c>
    </row>
    <row r="4" spans="1:14" x14ac:dyDescent="0.25">
      <c r="A4" s="1" t="s">
        <v>4</v>
      </c>
      <c r="B4" s="2" t="s">
        <v>5</v>
      </c>
      <c r="C4" s="2" t="s">
        <v>5</v>
      </c>
      <c r="D4" s="2" t="s">
        <v>5</v>
      </c>
      <c r="E4" s="2" t="s">
        <v>5</v>
      </c>
      <c r="F4" s="2" t="s">
        <v>5</v>
      </c>
    </row>
    <row r="5" spans="1:14" x14ac:dyDescent="0.25">
      <c r="A5" s="1" t="s">
        <v>6</v>
      </c>
      <c r="B5" s="2" t="s">
        <v>7</v>
      </c>
      <c r="C5" s="2" t="s">
        <v>7</v>
      </c>
      <c r="D5" s="2" t="s">
        <v>7</v>
      </c>
      <c r="E5" s="2" t="s">
        <v>7</v>
      </c>
      <c r="F5" s="2" t="s">
        <v>7</v>
      </c>
    </row>
    <row r="6" spans="1:14" x14ac:dyDescent="0.25">
      <c r="A6" s="1" t="s">
        <v>8</v>
      </c>
      <c r="B6" s="2" t="s">
        <v>9</v>
      </c>
      <c r="C6" s="2" t="s">
        <v>9</v>
      </c>
      <c r="D6" s="2" t="s">
        <v>9</v>
      </c>
      <c r="E6" s="2" t="s">
        <v>9</v>
      </c>
      <c r="F6" s="2" t="s">
        <v>9</v>
      </c>
    </row>
    <row r="9" spans="1:14" x14ac:dyDescent="0.25">
      <c r="A9" s="3" t="s">
        <v>10</v>
      </c>
      <c r="B9" s="3" t="s">
        <v>11</v>
      </c>
      <c r="C9" s="3" t="s">
        <v>12</v>
      </c>
      <c r="D9" s="4" t="s">
        <v>13</v>
      </c>
      <c r="E9" s="4" t="s">
        <v>14</v>
      </c>
      <c r="F9" s="4" t="s">
        <v>15</v>
      </c>
      <c r="G9" s="4" t="s">
        <v>16</v>
      </c>
      <c r="H9" s="5" t="s">
        <v>17</v>
      </c>
      <c r="I9" s="5" t="s">
        <v>18</v>
      </c>
      <c r="J9" s="5" t="s">
        <v>19</v>
      </c>
      <c r="K9" s="5" t="s">
        <v>18</v>
      </c>
      <c r="L9" s="5" t="s">
        <v>20</v>
      </c>
      <c r="M9" s="5" t="s">
        <v>18</v>
      </c>
      <c r="N9" s="5" t="s">
        <v>21</v>
      </c>
    </row>
    <row r="10" spans="1:14" ht="210" x14ac:dyDescent="0.25">
      <c r="A10" s="6" t="s">
        <v>22</v>
      </c>
      <c r="B10" s="6" t="s">
        <v>23</v>
      </c>
      <c r="C10" s="6" t="s">
        <v>24</v>
      </c>
      <c r="D10" s="7">
        <v>15</v>
      </c>
      <c r="E10" s="8">
        <v>2789</v>
      </c>
      <c r="F10" s="6" t="s">
        <v>25</v>
      </c>
      <c r="G10" s="9">
        <f>+(H10+J10+L10)/3</f>
        <v>2742</v>
      </c>
      <c r="H10" s="10">
        <v>3450</v>
      </c>
      <c r="I10" s="11" t="s">
        <v>26</v>
      </c>
      <c r="J10" s="10">
        <v>2277</v>
      </c>
      <c r="K10" s="11" t="s">
        <v>27</v>
      </c>
      <c r="L10" s="10">
        <v>2499</v>
      </c>
      <c r="M10" s="11" t="s">
        <v>28</v>
      </c>
      <c r="N10" s="6" t="s">
        <v>29</v>
      </c>
    </row>
    <row r="11" spans="1:14" ht="75" x14ac:dyDescent="0.25">
      <c r="A11" s="6" t="s">
        <v>30</v>
      </c>
      <c r="B11" s="6" t="s">
        <v>31</v>
      </c>
      <c r="C11" s="6" t="s">
        <v>32</v>
      </c>
      <c r="D11" s="7">
        <v>200</v>
      </c>
      <c r="E11" s="8">
        <v>78</v>
      </c>
      <c r="F11" s="6" t="s">
        <v>33</v>
      </c>
      <c r="G11" s="9">
        <f>+(H11+J11+L11)/3</f>
        <v>42.666666666666664</v>
      </c>
      <c r="H11" s="10">
        <v>36</v>
      </c>
      <c r="I11" s="11" t="s">
        <v>34</v>
      </c>
      <c r="J11" s="10">
        <v>42</v>
      </c>
      <c r="K11" s="11" t="s">
        <v>35</v>
      </c>
      <c r="L11" s="10">
        <v>50</v>
      </c>
      <c r="M11" s="11" t="s">
        <v>36</v>
      </c>
      <c r="N11" s="6" t="s">
        <v>29</v>
      </c>
    </row>
    <row r="12" spans="1:14" ht="30" x14ac:dyDescent="0.25">
      <c r="A12" s="6" t="s">
        <v>37</v>
      </c>
      <c r="B12" s="6" t="s">
        <v>38</v>
      </c>
      <c r="C12" s="6" t="s">
        <v>39</v>
      </c>
      <c r="D12" s="7">
        <v>20</v>
      </c>
      <c r="E12" s="8">
        <v>1798</v>
      </c>
      <c r="F12" s="6" t="s">
        <v>40</v>
      </c>
      <c r="G12" s="9">
        <f>+(H12+J12+L12)/3</f>
        <v>1568</v>
      </c>
      <c r="H12" s="10">
        <v>1559</v>
      </c>
      <c r="I12" s="11" t="s">
        <v>41</v>
      </c>
      <c r="J12" s="10">
        <v>1310</v>
      </c>
      <c r="K12" s="11" t="s">
        <v>42</v>
      </c>
      <c r="L12" s="10">
        <v>1835</v>
      </c>
      <c r="M12" s="11" t="s">
        <v>43</v>
      </c>
      <c r="N12" s="6" t="s">
        <v>29</v>
      </c>
    </row>
    <row r="13" spans="1:14" ht="75" x14ac:dyDescent="0.25">
      <c r="A13" s="6" t="s">
        <v>44</v>
      </c>
      <c r="B13" s="6" t="s">
        <v>45</v>
      </c>
      <c r="C13" s="6" t="s">
        <v>46</v>
      </c>
      <c r="D13" s="7">
        <v>10</v>
      </c>
      <c r="E13" s="8">
        <v>1899</v>
      </c>
      <c r="F13" s="6" t="s">
        <v>25</v>
      </c>
      <c r="G13" s="9">
        <f>+(H13+J13+L13)/3</f>
        <v>1696.3333333333333</v>
      </c>
      <c r="H13" s="10">
        <v>1705</v>
      </c>
      <c r="I13" s="11" t="s">
        <v>47</v>
      </c>
      <c r="J13" s="10">
        <v>1699</v>
      </c>
      <c r="K13" s="11" t="s">
        <v>48</v>
      </c>
      <c r="L13" s="10">
        <v>1685</v>
      </c>
      <c r="M13" s="11" t="s">
        <v>49</v>
      </c>
      <c r="N13" s="6" t="s">
        <v>29</v>
      </c>
    </row>
    <row r="14" spans="1:14" ht="270" x14ac:dyDescent="0.25">
      <c r="A14" s="6" t="s">
        <v>50</v>
      </c>
      <c r="B14" s="6" t="s">
        <v>51</v>
      </c>
      <c r="C14" s="6" t="s">
        <v>52</v>
      </c>
      <c r="D14" s="7">
        <v>15</v>
      </c>
      <c r="E14" s="8">
        <v>1450</v>
      </c>
      <c r="F14" s="6" t="s">
        <v>53</v>
      </c>
      <c r="G14" s="9">
        <f>+(H14+J14+L14)/3</f>
        <v>1201</v>
      </c>
      <c r="H14" s="10">
        <v>1759</v>
      </c>
      <c r="I14" s="11" t="s">
        <v>54</v>
      </c>
      <c r="J14" s="10">
        <v>825</v>
      </c>
      <c r="K14" s="11" t="s">
        <v>55</v>
      </c>
      <c r="L14" s="10">
        <v>1019</v>
      </c>
      <c r="M14" s="11" t="s">
        <v>56</v>
      </c>
      <c r="N14" s="6" t="s">
        <v>57</v>
      </c>
    </row>
    <row r="15" spans="1:14" ht="45" x14ac:dyDescent="0.25">
      <c r="A15" s="6" t="s">
        <v>58</v>
      </c>
      <c r="B15" s="6" t="s">
        <v>59</v>
      </c>
      <c r="C15" s="6" t="s">
        <v>60</v>
      </c>
      <c r="D15" s="7">
        <v>15</v>
      </c>
      <c r="E15" s="8">
        <v>4884</v>
      </c>
      <c r="F15" s="6" t="s">
        <v>61</v>
      </c>
      <c r="G15" s="9">
        <f t="shared" ref="G15:G23" si="0">+(H15+J15+L15)/3</f>
        <v>0</v>
      </c>
      <c r="H15" s="12"/>
      <c r="I15" s="13"/>
      <c r="J15" s="12"/>
      <c r="K15" s="13"/>
      <c r="L15" s="12"/>
      <c r="M15" s="12"/>
      <c r="N15" s="6" t="s">
        <v>29</v>
      </c>
    </row>
    <row r="16" spans="1:14" ht="60" x14ac:dyDescent="0.25">
      <c r="A16" s="6" t="s">
        <v>62</v>
      </c>
      <c r="B16" s="6" t="s">
        <v>63</v>
      </c>
      <c r="C16" s="6" t="s">
        <v>64</v>
      </c>
      <c r="D16" s="7">
        <v>10</v>
      </c>
      <c r="E16" s="8">
        <v>1584</v>
      </c>
      <c r="F16" s="14" t="s">
        <v>65</v>
      </c>
      <c r="G16" s="9">
        <f t="shared" si="0"/>
        <v>1149.6666666666667</v>
      </c>
      <c r="H16" s="10">
        <v>1090</v>
      </c>
      <c r="I16" s="11" t="s">
        <v>66</v>
      </c>
      <c r="J16" s="10">
        <v>1109</v>
      </c>
      <c r="K16" s="11" t="s">
        <v>67</v>
      </c>
      <c r="L16" s="10">
        <v>1250</v>
      </c>
      <c r="M16" s="11" t="s">
        <v>68</v>
      </c>
      <c r="N16" s="6" t="s">
        <v>29</v>
      </c>
    </row>
    <row r="17" spans="1:14" ht="60" x14ac:dyDescent="0.25">
      <c r="A17" s="6" t="s">
        <v>69</v>
      </c>
      <c r="B17" s="6" t="s">
        <v>70</v>
      </c>
      <c r="C17" s="6" t="s">
        <v>71</v>
      </c>
      <c r="D17" s="7">
        <v>200</v>
      </c>
      <c r="E17" s="8">
        <v>84</v>
      </c>
      <c r="F17" s="14" t="s">
        <v>65</v>
      </c>
      <c r="G17" s="9">
        <f t="shared" si="0"/>
        <v>42.666666666666664</v>
      </c>
      <c r="H17" s="10">
        <v>36</v>
      </c>
      <c r="I17" s="11" t="s">
        <v>34</v>
      </c>
      <c r="J17" s="10">
        <v>42</v>
      </c>
      <c r="K17" s="11" t="s">
        <v>35</v>
      </c>
      <c r="L17" s="10">
        <v>50</v>
      </c>
      <c r="M17" s="11" t="s">
        <v>36</v>
      </c>
      <c r="N17" s="14" t="s">
        <v>57</v>
      </c>
    </row>
    <row r="18" spans="1:14" ht="105" x14ac:dyDescent="0.25">
      <c r="A18" s="6" t="s">
        <v>72</v>
      </c>
      <c r="B18" s="6" t="s">
        <v>73</v>
      </c>
      <c r="C18" s="6" t="s">
        <v>74</v>
      </c>
      <c r="D18" s="7">
        <v>12</v>
      </c>
      <c r="E18" s="8">
        <v>1000</v>
      </c>
      <c r="F18" s="14" t="s">
        <v>75</v>
      </c>
      <c r="G18" s="9">
        <f t="shared" si="0"/>
        <v>946.33333333333337</v>
      </c>
      <c r="H18" s="10">
        <v>1310</v>
      </c>
      <c r="I18" s="11" t="s">
        <v>76</v>
      </c>
      <c r="J18" s="10">
        <v>1009</v>
      </c>
      <c r="K18" s="11" t="s">
        <v>77</v>
      </c>
      <c r="L18" s="10">
        <v>520</v>
      </c>
      <c r="M18" s="11" t="s">
        <v>78</v>
      </c>
      <c r="N18" s="14" t="s">
        <v>57</v>
      </c>
    </row>
    <row r="19" spans="1:14" ht="150" x14ac:dyDescent="0.25">
      <c r="A19" s="6" t="s">
        <v>79</v>
      </c>
      <c r="B19" s="6" t="s">
        <v>80</v>
      </c>
      <c r="C19" s="15" t="s">
        <v>81</v>
      </c>
      <c r="D19" s="7">
        <v>10</v>
      </c>
      <c r="E19" s="8">
        <v>1350</v>
      </c>
      <c r="F19" s="14" t="s">
        <v>82</v>
      </c>
      <c r="G19" s="9">
        <f t="shared" si="0"/>
        <v>1047</v>
      </c>
      <c r="H19" s="10">
        <v>1283</v>
      </c>
      <c r="I19" s="11" t="s">
        <v>83</v>
      </c>
      <c r="J19" s="10">
        <v>876</v>
      </c>
      <c r="K19" s="11" t="s">
        <v>84</v>
      </c>
      <c r="L19" s="10">
        <v>982</v>
      </c>
      <c r="M19" s="11" t="s">
        <v>85</v>
      </c>
      <c r="N19" s="16" t="s">
        <v>57</v>
      </c>
    </row>
    <row r="20" spans="1:14" ht="30" x14ac:dyDescent="0.25">
      <c r="A20" s="6" t="s">
        <v>86</v>
      </c>
      <c r="B20" s="6" t="s">
        <v>87</v>
      </c>
      <c r="C20" s="15" t="s">
        <v>88</v>
      </c>
      <c r="D20" s="7">
        <v>5</v>
      </c>
      <c r="E20" s="8">
        <v>2750</v>
      </c>
      <c r="F20" s="14" t="s">
        <v>89</v>
      </c>
      <c r="G20" s="9">
        <f t="shared" si="0"/>
        <v>1832.3333333333333</v>
      </c>
      <c r="H20" s="10">
        <v>1399</v>
      </c>
      <c r="I20" s="11" t="s">
        <v>90</v>
      </c>
      <c r="J20" s="10">
        <v>1799</v>
      </c>
      <c r="K20" s="11" t="s">
        <v>91</v>
      </c>
      <c r="L20" s="10">
        <v>2299</v>
      </c>
      <c r="M20" s="11" t="s">
        <v>92</v>
      </c>
      <c r="N20" s="16" t="s">
        <v>57</v>
      </c>
    </row>
    <row r="21" spans="1:14" ht="75" x14ac:dyDescent="0.25">
      <c r="A21" s="6" t="s">
        <v>30</v>
      </c>
      <c r="B21" s="6" t="s">
        <v>31</v>
      </c>
      <c r="C21" s="15" t="s">
        <v>93</v>
      </c>
      <c r="D21" s="7">
        <v>200</v>
      </c>
      <c r="E21" s="8">
        <v>78</v>
      </c>
      <c r="F21" s="14" t="s">
        <v>65</v>
      </c>
      <c r="G21" s="9">
        <f t="shared" si="0"/>
        <v>42.666666666666664</v>
      </c>
      <c r="H21" s="10">
        <v>36</v>
      </c>
      <c r="I21" s="11" t="s">
        <v>34</v>
      </c>
      <c r="J21" s="10">
        <v>42</v>
      </c>
      <c r="K21" s="11" t="s">
        <v>35</v>
      </c>
      <c r="L21" s="10">
        <v>50</v>
      </c>
      <c r="M21" s="11" t="s">
        <v>36</v>
      </c>
      <c r="N21" s="6" t="s">
        <v>29</v>
      </c>
    </row>
    <row r="22" spans="1:14" ht="75" x14ac:dyDescent="0.25">
      <c r="A22" s="6" t="s">
        <v>94</v>
      </c>
      <c r="B22" s="6" t="s">
        <v>95</v>
      </c>
      <c r="C22" s="17" t="s">
        <v>96</v>
      </c>
      <c r="D22" s="7">
        <v>200</v>
      </c>
      <c r="E22" s="8">
        <v>84</v>
      </c>
      <c r="F22" s="14" t="s">
        <v>65</v>
      </c>
      <c r="G22" s="9">
        <f t="shared" si="0"/>
        <v>42.666666666666664</v>
      </c>
      <c r="H22" s="10">
        <v>36</v>
      </c>
      <c r="I22" s="11" t="s">
        <v>34</v>
      </c>
      <c r="J22" s="10">
        <v>42</v>
      </c>
      <c r="K22" s="11" t="s">
        <v>35</v>
      </c>
      <c r="L22" s="10">
        <v>50</v>
      </c>
      <c r="M22" s="11" t="s">
        <v>36</v>
      </c>
      <c r="N22" s="6" t="s">
        <v>29</v>
      </c>
    </row>
    <row r="23" spans="1:14" ht="60" x14ac:dyDescent="0.25">
      <c r="A23" s="6" t="s">
        <v>97</v>
      </c>
      <c r="B23" s="6" t="s">
        <v>98</v>
      </c>
      <c r="C23" s="18" t="s">
        <v>99</v>
      </c>
      <c r="D23" s="7">
        <v>20</v>
      </c>
      <c r="E23" s="8">
        <v>198</v>
      </c>
      <c r="F23" s="14"/>
      <c r="G23" s="9">
        <f t="shared" si="0"/>
        <v>213</v>
      </c>
      <c r="H23" s="10">
        <v>115</v>
      </c>
      <c r="I23" s="11" t="s">
        <v>100</v>
      </c>
      <c r="J23" s="10">
        <v>396</v>
      </c>
      <c r="K23" s="11" t="s">
        <v>101</v>
      </c>
      <c r="L23" s="10">
        <v>128</v>
      </c>
      <c r="M23" s="11" t="s">
        <v>102</v>
      </c>
      <c r="N23" s="6" t="s">
        <v>29</v>
      </c>
    </row>
  </sheetData>
  <mergeCells count="5">
    <mergeCell ref="B2:F2"/>
    <mergeCell ref="B3:F3"/>
    <mergeCell ref="B4:F4"/>
    <mergeCell ref="B5:F5"/>
    <mergeCell ref="B6:F6"/>
  </mergeCells>
  <pageMargins left="0.7" right="0.7" top="0.75" bottom="0.75" header="0.3" footer="0.3"/>
  <pageSetup scale="40" orientation="portrait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2021-04-08T15:24:39Z</dcterms:created>
  <dcterms:modified xsi:type="dcterms:W3CDTF">2021-04-08T15:25:15Z</dcterms:modified>
</cp:coreProperties>
</file>