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103\Desktop\auditorias 2021\PROCESOS 2021 FEBRERO\20804-0021-CDI21 limpieza lagomagiore\"/>
    </mc:Choice>
  </mc:AlternateContent>
  <bookViews>
    <workbookView xWindow="0" yWindow="0" windowWidth="20370" windowHeight="7680"/>
  </bookViews>
  <sheets>
    <sheet name="comparativa de precios" sheetId="4" r:id="rId1"/>
  </sheets>
  <definedNames>
    <definedName name="CantidadSolicitada">#REF!,#REF!,#REF!,#REF!,#REF!,#REF!,#REF!,#REF!,#REF!,#REF!,#REF!,#REF!,#REF!,#REF!,#REF!,#REF!,#REF!</definedName>
    <definedName name="Datos">#REF!</definedName>
    <definedName name="DatosRenglon">#REF!,#REF!,#REF!,#REF!,#REF!,#REF!,#REF!,#REF!,#REF!,#REF!,#REF!,#REF!,#REF!,#REF!,#REF!,#REF!,#REF!</definedName>
    <definedName name="DatosTitulos">#REF!</definedName>
  </definedNames>
  <calcPr calcId="152511"/>
</workbook>
</file>

<file path=xl/calcChain.xml><?xml version="1.0" encoding="utf-8"?>
<calcChain xmlns="http://schemas.openxmlformats.org/spreadsheetml/2006/main">
  <c r="H11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10" i="4"/>
</calcChain>
</file>

<file path=xl/sharedStrings.xml><?xml version="1.0" encoding="utf-8"?>
<sst xmlns="http://schemas.openxmlformats.org/spreadsheetml/2006/main" count="229" uniqueCount="158">
  <si>
    <t>Número expediente:</t>
  </si>
  <si>
    <t>EX-2021-01008631- -GDEMZA-HLAGOMAGGIORE#MSDSYD</t>
  </si>
  <si>
    <t>Número proceso de compra:</t>
  </si>
  <si>
    <t>20804-0021-CDI21</t>
  </si>
  <si>
    <t>Nombre descriptivo proceso de compra:</t>
  </si>
  <si>
    <t>C/D ELEMENTOS DE LIMPIEZA PEDIDO MENSUAL CEDIN EXPTE:01008631</t>
  </si>
  <si>
    <t>Unidad Operativa de Compras:</t>
  </si>
  <si>
    <t>2-08-04 - Hospital Luis Lagomaggiore</t>
  </si>
  <si>
    <t>Fecha de Apertura:</t>
  </si>
  <si>
    <t>03/03/2021</t>
  </si>
  <si>
    <t>María Elvira Roldán</t>
  </si>
  <si>
    <t>Diversey</t>
  </si>
  <si>
    <t>NACIONAL</t>
  </si>
  <si>
    <t>PULVERIZADOR PLASTICO DE LITRO A GATILLO</t>
  </si>
  <si>
    <t>OESTE PROVEEDURIA SA</t>
  </si>
  <si>
    <t xml:space="preserve">PULVERIZADOR PLASTICO A GATILLO </t>
  </si>
  <si>
    <t>Gerardo Alberto Ivars</t>
  </si>
  <si>
    <t>IN-PLA</t>
  </si>
  <si>
    <t>Roman Antonio Madaf</t>
  </si>
  <si>
    <t>LUMAX</t>
  </si>
  <si>
    <t>PULVERIZADOR PLASTICO A GATILLO</t>
  </si>
  <si>
    <t>MARCA CRECCIO</t>
  </si>
  <si>
    <t>PRECINTO 3.6X200mm</t>
  </si>
  <si>
    <t>MARCA FLOR</t>
  </si>
  <si>
    <t>ESCOBA BODEGUERA</t>
  </si>
  <si>
    <t>DRIVE MATIC PROFESIONAL</t>
  </si>
  <si>
    <t>MARCA GIGANTE</t>
  </si>
  <si>
    <t>MARCA ODEX</t>
  </si>
  <si>
    <t>DNC</t>
  </si>
  <si>
    <t>bolsa transparente cortada</t>
  </si>
  <si>
    <t xml:space="preserve">BOLSA POLIETILENO "VIRGEN" 20 X 30 CM. Se cotiza por 
bolsa y se entrega en paquetes x 1000 unidades.  
</t>
  </si>
  <si>
    <t xml:space="preserve">BOLSA CRISTAL VIRGEN DE 15X20X50 MICRONES </t>
  </si>
  <si>
    <t>precio unitario $1,10 , bolsa en 50 micrones</t>
  </si>
  <si>
    <t>ROLLO DE BOLSAS DE ARRANQUE 20X30</t>
  </si>
  <si>
    <t>rollo x 3 kilos</t>
  </si>
  <si>
    <t>bolsa patologica cortada</t>
  </si>
  <si>
    <t>MARCA ELEGANTE</t>
  </si>
  <si>
    <t xml:space="preserve">SE COTIZA LA UND DE ROLLO 30 MTS DOBLE HOJA 
</t>
  </si>
  <si>
    <t>SELTON</t>
  </si>
  <si>
    <t>SELTON ROJO MMM</t>
  </si>
  <si>
    <t>MARCA DICHA</t>
  </si>
  <si>
    <t>MARCA ECOO</t>
  </si>
  <si>
    <t>ESCOBILLA PARA BAÑO MANGO DE PLASTICO</t>
  </si>
  <si>
    <t>N°</t>
  </si>
  <si>
    <t>Código de insumo</t>
  </si>
  <si>
    <t>Descripción</t>
  </si>
  <si>
    <t>Especificaciones Tecnicas Proveedor</t>
  </si>
  <si>
    <t>Marca cotizada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</si>
  <si>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</si>
  <si>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</si>
  <si>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</si>
  <si>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</si>
  <si>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</si>
  <si>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</si>
  <si>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</si>
  <si>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</si>
  <si>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</si>
  <si>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Proveedor Adjudicado</t>
  </si>
  <si>
    <t>.</t>
  </si>
  <si>
    <t>370030013.1</t>
  </si>
  <si>
    <t>unidad</t>
  </si>
  <si>
    <t>370030013.2</t>
  </si>
  <si>
    <t>Precio cotizado</t>
  </si>
  <si>
    <t>750150402.2</t>
  </si>
  <si>
    <t>PRECINTO DE SEGURIDAD DE PLASTICO TWIST LOCK Nº2</t>
  </si>
  <si>
    <t>790020084.2</t>
  </si>
  <si>
    <t xml:space="preserve">ESCOBA BODEGUERA </t>
  </si>
  <si>
    <t>790030029.6</t>
  </si>
  <si>
    <t xml:space="preserve">DETERGENTE EN POLVO ESPUMA CONTROLADA PARA LAVADO DE ROPA </t>
  </si>
  <si>
    <t>DETERGENTE EN POLVO ESPUMA CONTROLADA PARA LAVADO DE ROPA</t>
  </si>
  <si>
    <t>kilo</t>
  </si>
  <si>
    <t>790030085.5</t>
  </si>
  <si>
    <t xml:space="preserve">DETERGENTE LAVAVAJILLA </t>
  </si>
  <si>
    <t>750cc</t>
  </si>
  <si>
    <t>ENV. X 750CC</t>
  </si>
  <si>
    <t>790030102.2</t>
  </si>
  <si>
    <t>DESINFECTANTE DE AMBIENTES EN AEROSOL</t>
  </si>
  <si>
    <t>JORGELINA CRAVERO</t>
  </si>
  <si>
    <t>810010008.20</t>
  </si>
  <si>
    <t xml:space="preserve">BOLSA POLIETILENO AMARILLA 60 X 90 X 50 MICRONES </t>
  </si>
  <si>
    <t>BOLSA POLIETILENO AMARILLA 60 X 90 X 50 MICRONES</t>
  </si>
  <si>
    <t>810010008.14</t>
  </si>
  <si>
    <t>BOLSA CONSORCIO DE 60CM. DE ANCHO X 90CM. DE LARGO. EN 50 MICRONES. TRANSPARENTE</t>
  </si>
  <si>
    <t>810010020.20</t>
  </si>
  <si>
    <t xml:space="preserve">BOLSA POLIETILENO  20 X 30 CM </t>
  </si>
  <si>
    <t xml:space="preserve"> 810010020.33</t>
  </si>
  <si>
    <t>BOLSA POLIETILENO 15 X 20 CM</t>
  </si>
  <si>
    <t xml:space="preserve"> BOLSA POLIETILENO 20 X 30 CM</t>
  </si>
  <si>
    <t>810010020.4</t>
  </si>
  <si>
    <t>810010049.5</t>
  </si>
  <si>
    <t>FILM STRETCH TRANSPARENTE X 50 CM X 3 KG CON MANGO</t>
  </si>
  <si>
    <t>810010060.2</t>
  </si>
  <si>
    <t>BOLSA DE RESIDUOS PATOLOGICOS 60X80X120 MICRONES COLOR ROJO</t>
  </si>
  <si>
    <t>850010081.25</t>
  </si>
  <si>
    <t>PAPEL HIGIENICO DOBLE HOJA X 50 METROS</t>
  </si>
  <si>
    <t>870080041.2</t>
  </si>
  <si>
    <t>INSECTICIDA MATA MOSCAS Y MOSQUITOS 360cc</t>
  </si>
  <si>
    <t>DESINFECTANTE DE AMBIENTES EN AEROSOL 360cc</t>
  </si>
  <si>
    <t>930010010.7</t>
  </si>
  <si>
    <t>PAPEL PARA COCINA POR 50 PAÑOS COMUN</t>
  </si>
  <si>
    <t>SE COTIZA LA UND DE ROLLO. PRESENTACION ENVASE X 3</t>
  </si>
  <si>
    <t>790020055.3</t>
  </si>
  <si>
    <t>https://articulo.mercadolibre.com.ar/MLA-869493582-pulverizador-profesional-diversey-x-1-lt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219487314&amp;matt_product_id=MLA869493582&amp;matt_product_partition_id=498532807912&amp;matt_target_id=pla-498532807912&amp;gclid=EAIaIQobChMI2NGj-eSj7wIVEYnICh2C9QoWEAYYASABEgIJ1PD_BwE</t>
  </si>
  <si>
    <t>http://www.detodoparalaoficina.com/productos/pulverizador-diversey-profesional-de-plastico-capacidad-de-1-lts/</t>
  </si>
  <si>
    <t>https://www.alemanahome.com/MLA-878695359-pulverizador-profesional-diversey-x-1-lt-_JM?searchVariation=64009498129#searchVariation=64009498129&amp;position=2&amp;type=item&amp;tracking_id=6e3ca786-bb71-4f22-b75b-1f401faa8c77</t>
  </si>
  <si>
    <t>https://www.alemanahome.com/MLA-847702651-pulverizador-rociador-blanco-y-azul-1-lt-_JM?searchVariation=60942764164#searchVariation=60942764164&amp;position=7&amp;type=item&amp;tracking_id=4c72edd2-cdeb-416f-8fe6-1ea8d37d1749</t>
  </si>
  <si>
    <t>https://www.pampaclean.com/productos/pulverizador-gatillo-reforzado-con-envase-de-1-litro-th/?gclid=EAIaIQobChMIyrPEuuij7wIVhYfICh1zKAFBEAYYAyABEgJDxPD_BwE</t>
  </si>
  <si>
    <t>https://articulo.mercadolibre.com.ar/MLA-879188589-pulverizador-atomizador-1-lt-rociador-spray-gatilo-plastico-_JM?matt_tool=70646192&amp;matt_word=&amp;matt_source=google&amp;matt_campaign_id=11777085731&amp;matt_ad_group_id=112377293897&amp;matt_match_type=&amp;matt_network=g&amp;matt_device=c&amp;matt_creative=484398928724&amp;matt_keyword=&amp;matt_ad_position=&amp;matt_ad_type=pla&amp;matt_merchant_id=354322664&amp;matt_product_id=MLA879188589&amp;matt_product_partition_id=1065277646156&amp;matt_target_id=aud-501003421354:pla-1065277646156&amp;gclid=EAIaIQobChMIyrPEuuij7wIVhYfICh1zKAFBEAYYByABEgK4RfD_BwE</t>
  </si>
  <si>
    <t>,</t>
  </si>
  <si>
    <t>falta unidad de medida</t>
  </si>
  <si>
    <t>https://articulo.mercadolibre.com.ar/MLA-904672268-precintos-bolsa-x-100-unidades-200mm-x-36-negro-huferjo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141701885&amp;matt_product_id=MLA904672268&amp;matt_product_partition_id=420985601641&amp;matt_target_id=pla-420985601641&amp;gclid=EAIaIQobChMIkYTIuuqj7wIV0ciUCR0q7gA8EAYYBCABEgL-lPD_BwE</t>
  </si>
  <si>
    <t>https://eldesa.com.ar/productos/electricidad/amarre-y-fijacion/precintos/precinto-plastico-3-6x200mm-crecchio-x-100u25/</t>
  </si>
  <si>
    <t>https://articulo.mercadolibre.com.ar/MLA-853512577-precinto-plastico-prensacables-200-mm-x-36-mm-bolsa-x-100-</t>
  </si>
  <si>
    <t>http://www.fraccionadoramolero.com.ar/producto/escoba-galponera-8-hilos-paja/</t>
  </si>
  <si>
    <t>http://www.elcaciquelimpieza.com.ar/es/productos/dt/id/29677/escoba-de-paja-galponera--la-gringa</t>
  </si>
  <si>
    <t>https://www.limpionline.com/escobas/1263-escoba-6-hilos-galponera-superior.html</t>
  </si>
  <si>
    <t>https://articulo.mercadolibre.com.ar/MLA-788304286-jabon-en-polvo-drive-x-10-kg-_JM#position=3&amp;type=item&amp;tracking_id=8e214dc1-696f-409a-962f-cfd6b6a69e9e</t>
  </si>
  <si>
    <t>https://articulo.mercadolibre.com.ar/MLA-903300811-jabon-en-polvo-drive-matic-x-10-kg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262720506&amp;matt_product_id=MLA903300811&amp;matt_product_partition_id=498532807912&amp;matt_target_id=pla-498532807912&amp;gclid=EAIaIQobChMIrPSWz-6j7wIVB4nICh0OjAE7EAYYAyABEgIm4fD_BwE</t>
  </si>
  <si>
    <t>https://articulo.mercadolibre.com.ar/MLA-873604834-jabon-en-polvo-drive-matic-x-10-kg-_JM#position=1&amp;type=item&amp;tracking_id=40efa4b6-4616-4a3b-b041-972b060fbeaf</t>
  </si>
  <si>
    <t>https://industriaslitoral.com.ar/producto/lavavajillas-gigante-glicerina-x-750-cc/</t>
  </si>
  <si>
    <t>https://dixlimpieza.com/tienda/gigante-lavavajillas-x-750-cc/</t>
  </si>
  <si>
    <t>https://supermercado.carrefour.com.ar/lavavajilla-gigante-con-aloe-vera-750-cc.html</t>
  </si>
  <si>
    <t>https://perfumeriaspigmento.com.ar/aerosol-desinfectante-odex-original-x-360-ml86043</t>
  </si>
  <si>
    <t>https://supermercado.carrefour.com.ar/desinfectante-ambiente-amanecer-de-monta-a-aerosol-odex-360-cc.html</t>
  </si>
  <si>
    <t>https://www.anikashop.com.ar/odex-desinf-amb-lavanda-x360?gclid=EAIaIQobChMIu6Tkt_Gj7wIViojICh3D_QUhEAQYBCABEgLUSfD_BwE</t>
  </si>
  <si>
    <t>https://www.pampaclean.com/productos/bolsa-consorcio-60x90-negra-pack-x50-wp1/?gclid=EAIaIQobChMIyNvqtvOj7wIVkuDICh1z-AW9EAQYAiABEgL5hfD_BwE</t>
  </si>
  <si>
    <t>https://articulo.mercadolibre.com.ar/MLA-688041665-bolsas-de-consorcio-60x90-pack-de-50-unidade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271730655&amp;matt_product_id=MLA688041665&amp;matt_product_partition_id=498532807912&amp;matt_target_id=pla-498532807912&amp;gclid=EAIaIQobChMIyNvqtvOj7wIVkuDICh1z-AW9EAQYAyABEgI5t_D_BwE</t>
  </si>
  <si>
    <t>https://articulo.mercadolibre.com.ar/MLA-876540780-bolsa-negra-basura-consorcio-60x90cm-50micrones-x150unid-_JM?searchVariation=63263874976#searchVariation=63263874976&amp;position=7&amp;type=item&amp;tracking_id=7a77cbba-3923-4da4-bbea-f1efa1f81ee7</t>
  </si>
  <si>
    <t>https://articulo.mercadolibre.com.ar/MLA-854249188-bolsa-arranque-polietileno-20x30-x-1un-750gr-apro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218924203&amp;matt_product_id=MLA854249188&amp;matt_product_partition_id=420985601641&amp;matt_target_id=pla-420985601641&amp;gclid=EAIaIQobChMIj6KpwvWj7wIVkonICh0thwQ4EAYYBSABEgI8svD_BwE</t>
  </si>
  <si>
    <t>https://articulo.mercadolibre.com.ar/MLA-823659358-bolsas-en-block-20-x-30-ad-cristal-x-15000-bolsas-_JM#position=2&amp;type=item&amp;tracking_id=1c011f2b-870a-4bea-8283-0b9a9be5250f</t>
  </si>
  <si>
    <t>https://articulo.mercadolibre.com.ar/MLA-768510180-rollo-bolsa-de-arranque-cristal-20x30-por-750gr-_JM#position=6&amp;type=item&amp;tracking_id=d298c3a1-12e3-4518-8b56-4ef3a46f6726</t>
  </si>
  <si>
    <t>https://articulo.mercadolibre.com.ar/MLA-848703422-rollo-bolsa-de-arranque-cristal-15x20cm-x-300grs-_JM?searchVariation=53821219210#searchVariation=53821219210&amp;position=13&amp;type=item&amp;tracking_id=e1235dee-a072-4372-a436-602f175eb4f7</t>
  </si>
  <si>
    <t>https://articulo.mercadolibre.com.ar/MLA-859702655-bolsas-de-arranque-baja-cristal-15x20-_JM#position=14&amp;type=item&amp;tracking_id=4844e032-5294-4532-b821-a8bb197f71cf</t>
  </si>
  <si>
    <t>https://articulo.mercadolibre.com.ar/MLA-811702696-rollo-bolsa-de-arranque-cristal-15x20-por-200-gr-_JM#position=25&amp;type=item&amp;tracking_id=535bc26a-4f52-4eb2-bf4c-eff7a3222f4c</t>
  </si>
  <si>
    <t>https://articulo.mercadolibre.com.ar/MLA-848703422-rollo-bolsa-de-arranque-cristal-15x20cm-x-300grs-_JM?searchVariation=53821219210#searchVariation=53821219210&amp;position=13&amp;type=item&amp;tracking_id=e1235dee-a072-4372-a436-602f175eb4f8</t>
  </si>
  <si>
    <t>https://articulo.mercadolibre.com.ar/MLA-835715853-papel-higienico-blanco-calidad-elegante-30-mts-_JM#position=4&amp;type=item&amp;tracking_id=b88dcdb1-a641-4c51-8769-74db0f5b50da</t>
  </si>
  <si>
    <t>https://articulo.mercadolibre.com.ar/MLA-906440886-papel-higienico-elegante-doble-hoja-4-rollos-x-30-mt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252221337&amp;matt_product_id=MLA906440886&amp;matt_product_partition_id=498532807912&amp;matt_target_id=pla-498532807912&amp;gclid=EAIaIQobChMIu7Su1sal7wIVgw-RCh3BoQxyEAQYByABEgI5ivD_BwE</t>
  </si>
  <si>
    <t>https://supermercado.carrefour.com.ar/papel-higienico-doble-hoja-elegante-4-x-30-m.html</t>
  </si>
  <si>
    <t>https://industriaslitoral.com.ar/producto/escobilla-inodoro-plastica-eco/</t>
  </si>
  <si>
    <t>https://articulo.mercadolibre.com.ar/MLA-860985363-escobilla-de-bano-home-kit-samantha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235804070&amp;matt_product_id=MLA860985363&amp;matt_product_partition_id=498532807912&amp;matt_target_id=pla-498532807912&amp;gclid=EAIaIQobChMIhaHgwsel7wIVAwWRCh1E3AuiEAYYASABEgK0-vD_BwE</t>
  </si>
  <si>
    <t>https://articulo.mercadolibre.com.ar/MLA-759565967-escobilla-de-bano-plastico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309268088&amp;matt_product_id=MLA759565967&amp;matt_product_partition_id=498532807912&amp;matt_target_id=pla-498532807912&amp;gclid=EAIaIQobChMIyYyftsul7wIVlIaRCh3TOwtwEAYYBiABEgJFt_D_BwE</t>
  </si>
  <si>
    <t>https://articulo.mercadolibre.com.ar/MLA-844505106-rollo-de-cocina-dicha-por-24-rollo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182679805&amp;matt_product_id=MLA844505106&amp;matt_product_partition_id=498532807912&amp;matt_target_id=pla-498532807912&amp;gclid=EAIaIQobChMIydbd4cul7wIVxQiRCh37GgXqEAYYASABEgKrCfD_BwE</t>
  </si>
  <si>
    <t>https://cleanmarket.com.ar/producto/bolson-x-4-de-rollo-de-cocina-dicha-3-x-50-hojas/</t>
  </si>
  <si>
    <t>https://distribuidorawollen.mercadoshops.com.ar/MLA-621629572-rollo-de-cocina-elegante-x-24-unidades-x-50-panos-_JM</t>
  </si>
  <si>
    <t>https://www.jumbo.com.ar/selton-rojo-mata-moscas-y-mosquitos/p?idsku=310549</t>
  </si>
  <si>
    <t>https://www.anikashop.com.ar/selton-rojo-360cc</t>
  </si>
  <si>
    <t>https://www.luconi.com.ar/shop/product/insectselton-rojo-x-360-cc-WS29946</t>
  </si>
  <si>
    <t>https://articulo.mercadolibre.com.ar/MLA-849727774-rollo-bolsa-de-arranque-corte-verduleria-20x30-x-600g-aprox-_JM#position=6&amp;type=item&amp;tracking_id=2aa1705e-3360-4490-bd4c-567f882e2bde</t>
  </si>
  <si>
    <t>https://articulo.mercadolibre.com.ar/MLA-767658168-bolsas-arranque-polietileno-rollo-20x30-x-1-unid-alta-densid-_JM#position=11&amp;type=item&amp;tracking_id=19885e14-6c40-402a-8a86-3de7605ec19b</t>
  </si>
  <si>
    <t>https://www.papeleraexpress.com.ar/MLA-870592327-rollo-bolsas-de-arranque-20x30-750-grs-inpla-_JM</t>
  </si>
  <si>
    <t>https://articulo.mercadolibre.com.ar/MLA-908911781-film-stretch-virgen-de-50cm-ancho-3kg-con-mango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349508903&amp;matt_product_id=MLA908911781&amp;matt_product_partition_id=420985601641&amp;matt_target_id=pla-420985601641&amp;gclid=EAIaIQobChMIzI-EsM-l7wIVChCRCh3GDArgEAYYAiABEgIeN_D_BwE</t>
  </si>
  <si>
    <t>https://articulo.mercadolibre.com.ar/MLA-868245013-rollo-film-stretch-virgen-50cm-cmango-x-3kg-cono-chico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275171032&amp;matt_product_id=MLA868245013&amp;matt_product_partition_id=420985601641&amp;matt_target_id=pla-420985601641&amp;gclid=EAIaIQobChMIzI-EsM-l7wIVChCRCh3GDArgEAYYASABEgK3D_D_BwE</t>
  </si>
  <si>
    <t>https://articulo.mercadolibre.com.ar/MLA-902281313-film-stretch-virgen-cmango-50-x-3kg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145354308&amp;matt_product_id=MLA902281313&amp;matt_product_partition_id=420985601641&amp;matt_target_id=pla-420985601641&amp;gclid=EAIaIQobChMIzI-EsM-l7wIVChCRCh3GDArgEAYYAyABEgKdefD_BwE</t>
  </si>
  <si>
    <t>https://www.papeleradamian.com/presta/bolsas-residuos/583-bolsa-residuo-60x90-amarillo-7798172720156.html</t>
  </si>
  <si>
    <t>https://www.neopel.com.ar/neopel/wp-content/uploads/2012/08/09-01-15.pdf</t>
  </si>
  <si>
    <t>https://articulo.mercadolibre.com.ar/MLA-838628036-100-bolsa-amarilla-para-residuos-peligrosos-060x080-120mic-_JM?searchVariation=50503781588#searchVariation=50503781588&amp;position=3&amp;type=item&amp;tracking_id=82951620-3ba1-4530-8d88-7dd04e0fbee7</t>
  </si>
  <si>
    <t>https://articulo.mercadolibre.com.ar/MLA-859650664-bolsas-rojas-residuos-patogenos-80-x-100-x-10-unidades-_JM?searchVariation=57212304213#searchVariation=57212304213&amp;position=7&amp;type=item&amp;tracking_id=703750b5-2c03-4625-9bb6-8b87c56522b1</t>
  </si>
  <si>
    <t>precio telef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</si>
</sst>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5" formatCode="&quot;$&quot;\ #,##0.00"/>
  </numFmts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A2ADD0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Border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NumberFormat="1" applyFill="1" applyAlignment="1" applyProtection="1"/>
    <xf numFmtId="0" fontId="3" fillId="0" borderId="1" xfId="0" applyNumberFormat="1" applyFont="1" applyBorder="1" applyAlignment="1">
      <alignment vertical="top"/>
    </xf>
    <xf numFmtId="0" fontId="3" fillId="0" borderId="2" xfId="0" applyNumberFormat="1" applyFont="1" applyBorder="1" applyAlignment="1">
      <alignment vertical="top"/>
    </xf>
    <xf numFmtId="0" fontId="0" fillId="2" borderId="0" xfId="0" applyNumberFormat="1" applyFill="1" applyAlignment="1" applyProtection="1"/>
    <xf numFmtId="0" fontId="0" fillId="2" borderId="0" xfId="0" applyNumberFormat="1" applyFill="1" applyAlignment="1" applyProtection="1">
      <alignment horizontal="center"/>
    </xf>
    <xf numFmtId="165" fontId="0" fillId="2" borderId="0" xfId="0" applyNumberFormat="1" applyFill="1" applyAlignment="1" applyProtection="1"/>
    <xf numFmtId="0" fontId="0" fillId="2" borderId="0" xfId="0" applyNumberFormat="1" applyFill="1" applyAlignment="1" applyProtection="1">
      <alignment wrapText="1"/>
    </xf>
    <xf numFmtId="0" fontId="0" fillId="2" borderId="5" xfId="0" applyNumberFormat="1" applyFill="1" applyBorder="1" applyAlignment="1" applyProtection="1">
      <alignment horizontal="center"/>
    </xf>
    <xf numFmtId="3" fontId="0" fillId="2" borderId="5" xfId="0" applyNumberFormat="1" applyFill="1" applyBorder="1" applyAlignment="1" applyProtection="1">
      <alignment horizontal="center"/>
    </xf>
    <xf numFmtId="0" fontId="0" fillId="2" borderId="5" xfId="0" applyNumberFormat="1" applyFill="1" applyBorder="1" applyAlignment="1" applyProtection="1"/>
    <xf numFmtId="0" fontId="0" fillId="2" borderId="5" xfId="0" applyNumberFormat="1" applyFill="1" applyBorder="1" applyAlignment="1" applyProtection="1">
      <alignment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165" fontId="1" fillId="3" borderId="5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ill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/>
    </xf>
    <xf numFmtId="3" fontId="0" fillId="2" borderId="5" xfId="0" applyNumberFormat="1" applyFill="1" applyBorder="1" applyAlignment="1" applyProtection="1">
      <alignment horizontal="center" vertical="center"/>
    </xf>
    <xf numFmtId="0" fontId="0" fillId="2" borderId="5" xfId="0" applyNumberFormat="1" applyFill="1" applyBorder="1" applyAlignment="1" applyProtection="1">
      <alignment vertical="center"/>
    </xf>
    <xf numFmtId="0" fontId="0" fillId="2" borderId="0" xfId="0" applyNumberFormat="1" applyFill="1" applyAlignment="1" applyProtection="1">
      <alignment vertical="center"/>
    </xf>
    <xf numFmtId="165" fontId="0" fillId="2" borderId="5" xfId="0" applyNumberFormat="1" applyFill="1" applyBorder="1" applyAlignment="1" applyProtection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0" xfId="0" applyNumberFormat="1" applyFill="1" applyAlignment="1" applyProtection="1">
      <alignment horizontal="center" vertical="center"/>
    </xf>
    <xf numFmtId="165" fontId="0" fillId="2" borderId="5" xfId="0" applyNumberFormat="1" applyFill="1" applyBorder="1" applyAlignment="1" applyProtection="1">
      <alignment horizontal="center"/>
    </xf>
    <xf numFmtId="0" fontId="0" fillId="2" borderId="5" xfId="0" applyNumberFormat="1" applyFill="1" applyBorder="1" applyAlignment="1" applyProtection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top"/>
    </xf>
    <xf numFmtId="165" fontId="0" fillId="2" borderId="0" xfId="0" applyNumberFormat="1" applyFill="1" applyAlignment="1" applyProtection="1">
      <alignment horizont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top" wrapText="1"/>
    </xf>
    <xf numFmtId="0" fontId="0" fillId="2" borderId="6" xfId="0" applyNumberFormat="1" applyFill="1" applyBorder="1" applyAlignment="1" applyProtection="1"/>
    <xf numFmtId="44" fontId="0" fillId="2" borderId="0" xfId="1" applyFont="1" applyFill="1" applyAlignment="1" applyProtection="1"/>
    <xf numFmtId="44" fontId="1" fillId="3" borderId="5" xfId="1" applyFont="1" applyFill="1" applyBorder="1" applyAlignment="1" applyProtection="1">
      <alignment horizontal="center" vertical="center" wrapText="1"/>
    </xf>
    <xf numFmtId="44" fontId="0" fillId="2" borderId="5" xfId="1" applyFont="1" applyFill="1" applyBorder="1" applyAlignment="1" applyProtection="1">
      <alignment horizontal="center" vertical="center"/>
    </xf>
    <xf numFmtId="44" fontId="0" fillId="2" borderId="5" xfId="1" applyFont="1" applyFill="1" applyBorder="1" applyAlignment="1" applyProtection="1"/>
    <xf numFmtId="44" fontId="0" fillId="2" borderId="5" xfId="1" applyFont="1" applyFill="1" applyBorder="1" applyAlignment="1" applyProtection="1">
      <alignment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5" fillId="2" borderId="5" xfId="2" applyNumberFormat="1" applyFill="1" applyBorder="1" applyAlignment="1" applyProtection="1"/>
    <xf numFmtId="0" fontId="0" fillId="4" borderId="7" xfId="0" applyNumberFormat="1" applyFill="1" applyBorder="1" applyAlignment="1" applyProtection="1"/>
    <xf numFmtId="0" fontId="0" fillId="4" borderId="8" xfId="0" applyNumberFormat="1" applyFill="1" applyBorder="1" applyAlignment="1" applyProtection="1"/>
    <xf numFmtId="0" fontId="0" fillId="4" borderId="8" xfId="0" applyNumberFormat="1" applyFill="1" applyBorder="1" applyAlignment="1" applyProtection="1">
      <alignment horizontal="center" vertical="center"/>
    </xf>
    <xf numFmtId="0" fontId="0" fillId="4" borderId="8" xfId="0" applyNumberFormat="1" applyFill="1" applyBorder="1" applyAlignment="1" applyProtection="1">
      <alignment horizontal="center"/>
    </xf>
    <xf numFmtId="165" fontId="0" fillId="4" borderId="9" xfId="0" applyNumberFormat="1" applyFill="1" applyBorder="1" applyAlignment="1" applyProtection="1">
      <alignment horizontal="center"/>
    </xf>
    <xf numFmtId="0" fontId="1" fillId="5" borderId="3" xfId="0" applyNumberFormat="1" applyFont="1" applyFill="1" applyBorder="1" applyAlignment="1" applyProtection="1">
      <alignment horizontal="left"/>
    </xf>
    <xf numFmtId="0" fontId="1" fillId="5" borderId="10" xfId="0" applyNumberFormat="1" applyFont="1" applyFill="1" applyBorder="1" applyAlignment="1" applyProtection="1">
      <alignment horizontal="left"/>
    </xf>
    <xf numFmtId="165" fontId="4" fillId="2" borderId="5" xfId="0" applyNumberFormat="1" applyFont="1" applyFill="1" applyBorder="1" applyAlignment="1" applyProtection="1">
      <alignment horizontal="center" vertical="center"/>
    </xf>
    <xf numFmtId="165" fontId="4" fillId="2" borderId="5" xfId="0" applyNumberFormat="1" applyFont="1" applyFill="1" applyBorder="1" applyAlignment="1" applyProtection="1">
      <alignment horizontal="center"/>
    </xf>
    <xf numFmtId="0" fontId="1" fillId="5" borderId="0" xfId="0" applyNumberFormat="1" applyFont="1" applyFill="1" applyBorder="1" applyAlignment="1" applyProtection="1">
      <alignment horizontal="left"/>
    </xf>
    <xf numFmtId="0" fontId="1" fillId="5" borderId="4" xfId="0" applyNumberFormat="1" applyFont="1" applyFill="1" applyBorder="1" applyAlignment="1" applyProtection="1">
      <alignment horizontal="left"/>
    </xf>
    <xf numFmtId="0" fontId="1" fillId="5" borderId="11" xfId="0" applyNumberFormat="1" applyFont="1" applyFill="1" applyBorder="1" applyAlignment="1" applyProtection="1">
      <alignment horizontal="left"/>
    </xf>
    <xf numFmtId="0" fontId="1" fillId="5" borderId="12" xfId="0" applyNumberFormat="1" applyFont="1" applyFill="1" applyBorder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peleradamian.com/presta/bolsas-residuos/583-bolsa-residuo-60x90-amarillo-779817272015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workbookViewId="0">
      <selection activeCell="M18" sqref="M18"/>
    </sheetView>
  </sheetViews>
  <sheetFormatPr baseColWidth="10" defaultRowHeight="15" x14ac:dyDescent="0.25"/>
  <cols>
    <col min="1" max="1" width="6.85546875" style="3" customWidth="1"/>
    <col min="2" max="2" width="12.140625" style="4" customWidth="1"/>
    <col min="3" max="3" width="62.42578125" style="3" customWidth="1"/>
    <col min="4" max="4" width="51.7109375" style="3" bestFit="1" customWidth="1"/>
    <col min="5" max="5" width="20.28515625" style="20" customWidth="1"/>
    <col min="6" max="6" width="8.5703125" style="4" customWidth="1"/>
    <col min="7" max="7" width="11.42578125" style="25"/>
    <col min="8" max="8" width="11.42578125" style="5"/>
    <col min="9" max="9" width="11.42578125" style="33"/>
    <col min="10" max="10" width="11.42578125" style="3"/>
    <col min="11" max="11" width="11.42578125" style="33"/>
    <col min="12" max="12" width="11.42578125" style="3"/>
    <col min="13" max="13" width="11.42578125" style="33"/>
    <col min="14" max="14" width="11.42578125" style="3"/>
    <col min="15" max="15" width="32.42578125" style="3" bestFit="1" customWidth="1"/>
    <col min="16" max="16" width="23.42578125" style="6" customWidth="1"/>
    <col min="17" max="16384" width="11.42578125" style="3"/>
  </cols>
  <sheetData>
    <row r="2" spans="1:16" x14ac:dyDescent="0.25">
      <c r="C2" s="40"/>
      <c r="D2" s="41"/>
      <c r="E2" s="42"/>
      <c r="F2" s="43"/>
      <c r="G2" s="44"/>
    </row>
    <row r="3" spans="1:16" x14ac:dyDescent="0.25">
      <c r="C3" s="45" t="s">
        <v>0</v>
      </c>
      <c r="D3" s="49" t="s">
        <v>1</v>
      </c>
      <c r="E3" s="49" t="s">
        <v>1</v>
      </c>
      <c r="F3" s="49" t="s">
        <v>1</v>
      </c>
      <c r="G3" s="50" t="s">
        <v>1</v>
      </c>
    </row>
    <row r="4" spans="1:16" x14ac:dyDescent="0.25">
      <c r="C4" s="45" t="s">
        <v>2</v>
      </c>
      <c r="D4" s="49" t="s">
        <v>3</v>
      </c>
      <c r="E4" s="49" t="s">
        <v>3</v>
      </c>
      <c r="F4" s="49" t="s">
        <v>3</v>
      </c>
      <c r="G4" s="50" t="s">
        <v>3</v>
      </c>
    </row>
    <row r="5" spans="1:16" x14ac:dyDescent="0.25">
      <c r="C5" s="45" t="s">
        <v>4</v>
      </c>
      <c r="D5" s="49" t="s">
        <v>5</v>
      </c>
      <c r="E5" s="49" t="s">
        <v>5</v>
      </c>
      <c r="F5" s="49" t="s">
        <v>5</v>
      </c>
      <c r="G5" s="50" t="s">
        <v>5</v>
      </c>
    </row>
    <row r="6" spans="1:16" x14ac:dyDescent="0.25">
      <c r="C6" s="45" t="s">
        <v>6</v>
      </c>
      <c r="D6" s="49" t="s">
        <v>7</v>
      </c>
      <c r="E6" s="49" t="s">
        <v>7</v>
      </c>
      <c r="F6" s="49" t="s">
        <v>7</v>
      </c>
      <c r="G6" s="50" t="s">
        <v>7</v>
      </c>
    </row>
    <row r="7" spans="1:16" x14ac:dyDescent="0.25">
      <c r="C7" s="46" t="s">
        <v>8</v>
      </c>
      <c r="D7" s="51" t="s">
        <v>9</v>
      </c>
      <c r="E7" s="51" t="s">
        <v>9</v>
      </c>
      <c r="F7" s="51" t="s">
        <v>9</v>
      </c>
      <c r="G7" s="52" t="s">
        <v>9</v>
      </c>
    </row>
    <row r="9" spans="1:16" s="13" customFormat="1" ht="60" x14ac:dyDescent="0.25">
      <c r="A9" s="11" t="s">
        <v>43</v>
      </c>
      <c r="B9" s="11" t="s">
        <v>44</v>
      </c>
      <c r="C9" s="11" t="s">
        <v>45</v>
      </c>
      <c r="D9" s="11" t="s">
        <v>46</v>
      </c>
      <c r="E9" s="11" t="s">
        <v>47</v>
      </c>
      <c r="F9" s="11" t="s">
        <v>48</v>
      </c>
      <c r="G9" s="12" t="s">
        <v>62</v>
      </c>
      <c r="H9" s="12" t="s">
        <v>49</v>
      </c>
      <c r="I9" s="34" t="s">
        <v>50</v>
      </c>
      <c r="J9" s="11" t="s">
        <v>51</v>
      </c>
      <c r="K9" s="34" t="s">
        <v>52</v>
      </c>
      <c r="L9" s="11" t="s">
        <v>53</v>
      </c>
      <c r="M9" s="34" t="s">
        <v>54</v>
      </c>
      <c r="N9" s="11" t="s">
        <v>55</v>
      </c>
      <c r="O9" s="11" t="s">
        <v>56</v>
      </c>
      <c r="P9" s="11" t="s">
        <v>57</v>
      </c>
    </row>
    <row r="10" spans="1:16" s="20" customFormat="1" x14ac:dyDescent="0.25">
      <c r="A10" s="14">
        <v>1</v>
      </c>
      <c r="B10" s="15" t="s">
        <v>59</v>
      </c>
      <c r="C10" s="14" t="s">
        <v>20</v>
      </c>
      <c r="D10" s="29" t="s">
        <v>15</v>
      </c>
      <c r="E10" s="29" t="s">
        <v>11</v>
      </c>
      <c r="F10" s="14" t="s">
        <v>60</v>
      </c>
      <c r="G10" s="18">
        <v>150</v>
      </c>
      <c r="H10" s="47">
        <f>(I10+K10+M10)/3</f>
        <v>360.53666666666669</v>
      </c>
      <c r="I10" s="35">
        <v>315</v>
      </c>
      <c r="J10" s="14" t="s">
        <v>102</v>
      </c>
      <c r="K10" s="35">
        <v>449.61</v>
      </c>
      <c r="L10" s="14" t="s">
        <v>103</v>
      </c>
      <c r="M10" s="35">
        <v>317</v>
      </c>
      <c r="N10" s="14" t="s">
        <v>104</v>
      </c>
      <c r="O10" s="38" t="s">
        <v>109</v>
      </c>
      <c r="P10" s="23" t="s">
        <v>10</v>
      </c>
    </row>
    <row r="11" spans="1:16" s="20" customFormat="1" ht="22.5" customHeight="1" x14ac:dyDescent="0.25">
      <c r="A11" s="14">
        <v>1</v>
      </c>
      <c r="B11" s="15" t="s">
        <v>61</v>
      </c>
      <c r="C11" s="14" t="s">
        <v>20</v>
      </c>
      <c r="D11" s="29" t="s">
        <v>13</v>
      </c>
      <c r="E11" s="29" t="s">
        <v>12</v>
      </c>
      <c r="F11" s="14" t="s">
        <v>60</v>
      </c>
      <c r="G11" s="18">
        <v>150</v>
      </c>
      <c r="H11" s="47">
        <f t="shared" ref="H11:H28" si="0">(I11+K11+M11)/3</f>
        <v>277</v>
      </c>
      <c r="I11" s="35">
        <v>318</v>
      </c>
      <c r="J11" s="14" t="s">
        <v>105</v>
      </c>
      <c r="K11" s="35">
        <v>378</v>
      </c>
      <c r="L11" s="14" t="s">
        <v>106</v>
      </c>
      <c r="M11" s="35">
        <v>135</v>
      </c>
      <c r="N11" s="14" t="s">
        <v>107</v>
      </c>
      <c r="O11" s="38" t="s">
        <v>109</v>
      </c>
      <c r="P11" s="23" t="s">
        <v>77</v>
      </c>
    </row>
    <row r="12" spans="1:16" x14ac:dyDescent="0.25">
      <c r="A12" s="14">
        <v>2</v>
      </c>
      <c r="B12" s="8" t="s">
        <v>63</v>
      </c>
      <c r="C12" s="7" t="s">
        <v>64</v>
      </c>
      <c r="D12" s="7" t="s">
        <v>22</v>
      </c>
      <c r="E12" s="28" t="s">
        <v>21</v>
      </c>
      <c r="F12" s="7" t="s">
        <v>60</v>
      </c>
      <c r="G12" s="21">
        <v>2.2400000000000002</v>
      </c>
      <c r="H12" s="47">
        <f t="shared" si="0"/>
        <v>2.54</v>
      </c>
      <c r="I12" s="36">
        <v>2.2200000000000002</v>
      </c>
      <c r="J12" s="39" t="s">
        <v>111</v>
      </c>
      <c r="K12" s="36">
        <v>2.4500000000000002</v>
      </c>
      <c r="L12" s="9" t="s">
        <v>110</v>
      </c>
      <c r="M12" s="36">
        <v>2.95</v>
      </c>
      <c r="N12" s="9" t="s">
        <v>112</v>
      </c>
      <c r="O12" s="9" t="s">
        <v>108</v>
      </c>
      <c r="P12" s="24" t="s">
        <v>14</v>
      </c>
    </row>
    <row r="13" spans="1:16" x14ac:dyDescent="0.25">
      <c r="A13" s="7">
        <v>3</v>
      </c>
      <c r="B13" s="8" t="s">
        <v>65</v>
      </c>
      <c r="C13" s="7" t="s">
        <v>24</v>
      </c>
      <c r="D13" s="27" t="s">
        <v>66</v>
      </c>
      <c r="E13" s="28" t="s">
        <v>23</v>
      </c>
      <c r="F13" s="7" t="s">
        <v>60</v>
      </c>
      <c r="G13" s="21">
        <v>770</v>
      </c>
      <c r="H13" s="47">
        <f t="shared" si="0"/>
        <v>626.66666666666663</v>
      </c>
      <c r="I13" s="36">
        <v>690</v>
      </c>
      <c r="J13" s="39" t="s">
        <v>114</v>
      </c>
      <c r="K13" s="36">
        <v>580</v>
      </c>
      <c r="L13" s="9" t="s">
        <v>113</v>
      </c>
      <c r="M13" s="36">
        <v>610</v>
      </c>
      <c r="N13" s="9" t="s">
        <v>115</v>
      </c>
      <c r="O13" s="9" t="s">
        <v>58</v>
      </c>
      <c r="P13" s="24" t="s">
        <v>14</v>
      </c>
    </row>
    <row r="14" spans="1:16" ht="30" x14ac:dyDescent="0.25">
      <c r="A14" s="14">
        <v>4</v>
      </c>
      <c r="B14" s="15" t="s">
        <v>67</v>
      </c>
      <c r="C14" s="22" t="s">
        <v>68</v>
      </c>
      <c r="D14" s="22" t="s">
        <v>69</v>
      </c>
      <c r="E14" s="30" t="s">
        <v>25</v>
      </c>
      <c r="F14" s="14" t="s">
        <v>70</v>
      </c>
      <c r="G14" s="18">
        <v>96.98</v>
      </c>
      <c r="H14" s="47">
        <f t="shared" si="0"/>
        <v>92.033333333333346</v>
      </c>
      <c r="I14" s="36">
        <v>94</v>
      </c>
      <c r="J14" s="9" t="s">
        <v>118</v>
      </c>
      <c r="K14" s="36">
        <v>93.1</v>
      </c>
      <c r="L14" s="9" t="s">
        <v>117</v>
      </c>
      <c r="M14" s="36">
        <v>89</v>
      </c>
      <c r="N14" s="9" t="s">
        <v>116</v>
      </c>
      <c r="O14" s="9" t="s">
        <v>108</v>
      </c>
      <c r="P14" s="26" t="s">
        <v>14</v>
      </c>
    </row>
    <row r="15" spans="1:16" x14ac:dyDescent="0.25">
      <c r="A15" s="7">
        <v>5</v>
      </c>
      <c r="B15" s="7" t="s">
        <v>71</v>
      </c>
      <c r="C15" s="7" t="s">
        <v>72</v>
      </c>
      <c r="D15" s="7" t="s">
        <v>74</v>
      </c>
      <c r="E15" s="28" t="s">
        <v>26</v>
      </c>
      <c r="F15" s="7" t="s">
        <v>73</v>
      </c>
      <c r="G15" s="21">
        <v>52.8</v>
      </c>
      <c r="H15" s="47">
        <f t="shared" si="0"/>
        <v>58.859999999999992</v>
      </c>
      <c r="I15" s="36">
        <v>53</v>
      </c>
      <c r="J15" s="9" t="s">
        <v>121</v>
      </c>
      <c r="K15" s="36">
        <v>68.069999999999993</v>
      </c>
      <c r="L15" s="9" t="s">
        <v>119</v>
      </c>
      <c r="M15" s="36">
        <v>55.51</v>
      </c>
      <c r="N15" s="9" t="s">
        <v>120</v>
      </c>
      <c r="O15" s="9" t="s">
        <v>108</v>
      </c>
      <c r="P15" s="24" t="s">
        <v>14</v>
      </c>
    </row>
    <row r="16" spans="1:16" x14ac:dyDescent="0.25">
      <c r="A16" s="14">
        <v>6</v>
      </c>
      <c r="B16" s="7" t="s">
        <v>75</v>
      </c>
      <c r="C16" s="9" t="s">
        <v>97</v>
      </c>
      <c r="D16" s="9" t="s">
        <v>76</v>
      </c>
      <c r="E16" s="28" t="s">
        <v>27</v>
      </c>
      <c r="F16" s="7" t="s">
        <v>60</v>
      </c>
      <c r="G16" s="21">
        <v>124</v>
      </c>
      <c r="H16" s="47">
        <f t="shared" si="0"/>
        <v>138</v>
      </c>
      <c r="I16" s="36">
        <v>125</v>
      </c>
      <c r="J16" s="9" t="s">
        <v>122</v>
      </c>
      <c r="K16" s="36">
        <v>164</v>
      </c>
      <c r="L16" s="9" t="s">
        <v>123</v>
      </c>
      <c r="M16" s="36">
        <v>125</v>
      </c>
      <c r="N16" s="9" t="s">
        <v>124</v>
      </c>
      <c r="O16" s="9" t="s">
        <v>108</v>
      </c>
      <c r="P16" s="27" t="s">
        <v>14</v>
      </c>
    </row>
    <row r="17" spans="1:16" x14ac:dyDescent="0.25">
      <c r="A17" s="7">
        <v>7</v>
      </c>
      <c r="B17" s="7" t="s">
        <v>78</v>
      </c>
      <c r="C17" s="9" t="s">
        <v>79</v>
      </c>
      <c r="D17" s="9" t="s">
        <v>80</v>
      </c>
      <c r="E17" s="28" t="s">
        <v>28</v>
      </c>
      <c r="F17" s="7" t="s">
        <v>60</v>
      </c>
      <c r="G17" s="21">
        <v>5.25</v>
      </c>
      <c r="H17" s="47">
        <f t="shared" si="0"/>
        <v>10.163333333333334</v>
      </c>
      <c r="I17" s="36">
        <v>9.08</v>
      </c>
      <c r="J17" s="39" t="s">
        <v>153</v>
      </c>
      <c r="K17" s="36">
        <v>14.41</v>
      </c>
      <c r="L17" s="9" t="s">
        <v>154</v>
      </c>
      <c r="M17" s="36">
        <v>7</v>
      </c>
      <c r="N17" s="9" t="s">
        <v>157</v>
      </c>
      <c r="O17" s="9"/>
      <c r="P17" s="27" t="s">
        <v>10</v>
      </c>
    </row>
    <row r="18" spans="1:16" ht="30" x14ac:dyDescent="0.25">
      <c r="A18" s="14">
        <v>8</v>
      </c>
      <c r="B18" s="16" t="s">
        <v>81</v>
      </c>
      <c r="C18" s="10" t="s">
        <v>82</v>
      </c>
      <c r="D18" s="28" t="s">
        <v>29</v>
      </c>
      <c r="E18" s="28" t="s">
        <v>17</v>
      </c>
      <c r="F18" s="7" t="s">
        <v>60</v>
      </c>
      <c r="G18" s="21">
        <v>4.99</v>
      </c>
      <c r="H18" s="48">
        <f t="shared" si="0"/>
        <v>8.3333333333333339</v>
      </c>
      <c r="I18" s="36">
        <v>9.64</v>
      </c>
      <c r="J18" s="9" t="s">
        <v>127</v>
      </c>
      <c r="K18" s="36">
        <v>7.6</v>
      </c>
      <c r="L18" s="9" t="s">
        <v>126</v>
      </c>
      <c r="M18" s="36">
        <v>7.76</v>
      </c>
      <c r="N18" s="9" t="s">
        <v>125</v>
      </c>
      <c r="O18" s="9" t="s">
        <v>108</v>
      </c>
      <c r="P18" s="19" t="s">
        <v>16</v>
      </c>
    </row>
    <row r="19" spans="1:16" ht="30" customHeight="1" x14ac:dyDescent="0.25">
      <c r="A19" s="14">
        <v>9</v>
      </c>
      <c r="B19" s="14" t="s">
        <v>83</v>
      </c>
      <c r="C19" s="16" t="s">
        <v>84</v>
      </c>
      <c r="D19" s="31" t="s">
        <v>30</v>
      </c>
      <c r="E19" s="28" t="s">
        <v>28</v>
      </c>
      <c r="F19" s="14" t="s">
        <v>60</v>
      </c>
      <c r="G19" s="21">
        <v>1.8</v>
      </c>
      <c r="H19" s="47">
        <f t="shared" si="0"/>
        <v>2.3633333333333337</v>
      </c>
      <c r="I19" s="36">
        <v>2.31</v>
      </c>
      <c r="J19" s="9" t="s">
        <v>130</v>
      </c>
      <c r="K19" s="36">
        <v>2.58</v>
      </c>
      <c r="L19" s="9" t="s">
        <v>129</v>
      </c>
      <c r="M19" s="36">
        <v>2.2000000000000002</v>
      </c>
      <c r="N19" s="9" t="s">
        <v>128</v>
      </c>
      <c r="O19" s="9" t="s">
        <v>108</v>
      </c>
      <c r="P19" s="28" t="s">
        <v>10</v>
      </c>
    </row>
    <row r="20" spans="1:16" x14ac:dyDescent="0.25">
      <c r="A20" s="14">
        <v>10</v>
      </c>
      <c r="B20" s="7" t="s">
        <v>85</v>
      </c>
      <c r="C20" s="9" t="s">
        <v>86</v>
      </c>
      <c r="D20" s="24" t="s">
        <v>31</v>
      </c>
      <c r="E20" s="24" t="s">
        <v>19</v>
      </c>
      <c r="F20" s="7" t="s">
        <v>60</v>
      </c>
      <c r="G20" s="21">
        <v>1.1000000000000001</v>
      </c>
      <c r="H20" s="47">
        <f t="shared" si="0"/>
        <v>1.3533333333333333</v>
      </c>
      <c r="I20" s="36">
        <v>1.34</v>
      </c>
      <c r="J20" s="9" t="s">
        <v>133</v>
      </c>
      <c r="K20" s="36">
        <v>1.33</v>
      </c>
      <c r="L20" s="9" t="s">
        <v>132</v>
      </c>
      <c r="M20" s="36">
        <v>1.39</v>
      </c>
      <c r="N20" s="9" t="s">
        <v>131</v>
      </c>
      <c r="O20" s="9" t="s">
        <v>108</v>
      </c>
      <c r="P20" s="27" t="s">
        <v>18</v>
      </c>
    </row>
    <row r="21" spans="1:16" x14ac:dyDescent="0.25">
      <c r="A21" s="7">
        <v>10</v>
      </c>
      <c r="B21" s="7" t="s">
        <v>85</v>
      </c>
      <c r="C21" s="9" t="s">
        <v>86</v>
      </c>
      <c r="D21" s="24" t="s">
        <v>32</v>
      </c>
      <c r="E21" s="24" t="s">
        <v>17</v>
      </c>
      <c r="F21" s="7" t="s">
        <v>60</v>
      </c>
      <c r="G21" s="21">
        <v>1.1000000000000001</v>
      </c>
      <c r="H21" s="47">
        <f t="shared" si="0"/>
        <v>1.3533333333333333</v>
      </c>
      <c r="I21" s="36">
        <v>1.34</v>
      </c>
      <c r="J21" s="9" t="s">
        <v>133</v>
      </c>
      <c r="K21" s="36">
        <v>1.33</v>
      </c>
      <c r="L21" s="9" t="s">
        <v>132</v>
      </c>
      <c r="M21" s="36">
        <v>1.39</v>
      </c>
      <c r="N21" s="9" t="s">
        <v>134</v>
      </c>
      <c r="O21" s="9" t="s">
        <v>108</v>
      </c>
      <c r="P21" s="27" t="s">
        <v>16</v>
      </c>
    </row>
    <row r="22" spans="1:16" x14ac:dyDescent="0.25">
      <c r="A22" s="14">
        <v>11</v>
      </c>
      <c r="B22" s="7" t="s">
        <v>88</v>
      </c>
      <c r="C22" s="9" t="s">
        <v>87</v>
      </c>
      <c r="D22" s="24" t="s">
        <v>33</v>
      </c>
      <c r="E22" s="24" t="s">
        <v>19</v>
      </c>
      <c r="F22" s="7" t="s">
        <v>60</v>
      </c>
      <c r="G22" s="21">
        <v>175</v>
      </c>
      <c r="H22" s="47">
        <f t="shared" si="0"/>
        <v>312.59666666666664</v>
      </c>
      <c r="I22" s="36">
        <v>280</v>
      </c>
      <c r="J22" s="9" t="s">
        <v>149</v>
      </c>
      <c r="K22" s="36">
        <v>317.79000000000002</v>
      </c>
      <c r="L22" s="9" t="s">
        <v>148</v>
      </c>
      <c r="M22" s="36">
        <v>340</v>
      </c>
      <c r="N22" s="9" t="s">
        <v>147</v>
      </c>
      <c r="O22" s="9" t="s">
        <v>108</v>
      </c>
      <c r="P22" s="27" t="s">
        <v>18</v>
      </c>
    </row>
    <row r="23" spans="1:16" x14ac:dyDescent="0.25">
      <c r="A23" s="7">
        <v>12</v>
      </c>
      <c r="B23" s="7" t="s">
        <v>89</v>
      </c>
      <c r="C23" s="9" t="s">
        <v>90</v>
      </c>
      <c r="D23" s="24" t="s">
        <v>34</v>
      </c>
      <c r="E23" s="24" t="s">
        <v>17</v>
      </c>
      <c r="F23" s="7" t="s">
        <v>60</v>
      </c>
      <c r="G23" s="21">
        <v>840</v>
      </c>
      <c r="H23" s="47">
        <f t="shared" si="0"/>
        <v>772</v>
      </c>
      <c r="I23" s="36">
        <v>770</v>
      </c>
      <c r="J23" s="9" t="s">
        <v>150</v>
      </c>
      <c r="K23" s="36">
        <v>750</v>
      </c>
      <c r="L23" s="9" t="s">
        <v>151</v>
      </c>
      <c r="M23" s="36">
        <v>796</v>
      </c>
      <c r="N23" s="9" t="s">
        <v>152</v>
      </c>
      <c r="O23" s="9" t="s">
        <v>108</v>
      </c>
      <c r="P23" s="27" t="s">
        <v>16</v>
      </c>
    </row>
    <row r="24" spans="1:16" x14ac:dyDescent="0.25">
      <c r="A24" s="14">
        <v>13</v>
      </c>
      <c r="B24" s="7" t="s">
        <v>91</v>
      </c>
      <c r="C24" s="9" t="s">
        <v>92</v>
      </c>
      <c r="D24" s="24" t="s">
        <v>35</v>
      </c>
      <c r="E24" s="24" t="s">
        <v>17</v>
      </c>
      <c r="F24" s="7" t="s">
        <v>60</v>
      </c>
      <c r="G24" s="21">
        <v>12.1</v>
      </c>
      <c r="H24" s="47">
        <f t="shared" si="0"/>
        <v>19</v>
      </c>
      <c r="I24" s="36">
        <v>20.6</v>
      </c>
      <c r="J24" s="9" t="s">
        <v>156</v>
      </c>
      <c r="K24" s="36">
        <v>23.9</v>
      </c>
      <c r="L24" s="9" t="s">
        <v>155</v>
      </c>
      <c r="M24" s="36">
        <v>12.5</v>
      </c>
      <c r="N24" s="9" t="s">
        <v>157</v>
      </c>
      <c r="O24" s="9"/>
      <c r="P24" s="27" t="s">
        <v>16</v>
      </c>
    </row>
    <row r="25" spans="1:16" s="17" customFormat="1" ht="20.25" customHeight="1" x14ac:dyDescent="0.25">
      <c r="A25" s="14">
        <v>14</v>
      </c>
      <c r="B25" s="14" t="s">
        <v>93</v>
      </c>
      <c r="C25" s="16" t="s">
        <v>94</v>
      </c>
      <c r="D25" s="31" t="s">
        <v>37</v>
      </c>
      <c r="E25" s="26" t="s">
        <v>36</v>
      </c>
      <c r="F25" s="14" t="s">
        <v>60</v>
      </c>
      <c r="G25" s="18">
        <v>25.48</v>
      </c>
      <c r="H25" s="47">
        <f t="shared" si="0"/>
        <v>25.166666666666668</v>
      </c>
      <c r="I25" s="37">
        <v>29.75</v>
      </c>
      <c r="J25" s="16" t="s">
        <v>137</v>
      </c>
      <c r="K25" s="37">
        <v>21</v>
      </c>
      <c r="L25" s="16" t="s">
        <v>136</v>
      </c>
      <c r="M25" s="37">
        <v>24.75</v>
      </c>
      <c r="N25" s="16" t="s">
        <v>135</v>
      </c>
      <c r="O25" s="16" t="s">
        <v>58</v>
      </c>
      <c r="P25" s="26" t="s">
        <v>14</v>
      </c>
    </row>
    <row r="26" spans="1:16" x14ac:dyDescent="0.25">
      <c r="A26" s="14">
        <v>15</v>
      </c>
      <c r="B26" s="7" t="s">
        <v>95</v>
      </c>
      <c r="C26" s="9" t="s">
        <v>96</v>
      </c>
      <c r="D26" s="2" t="s">
        <v>39</v>
      </c>
      <c r="E26" s="14" t="s">
        <v>38</v>
      </c>
      <c r="F26" s="7" t="s">
        <v>60</v>
      </c>
      <c r="G26" s="21">
        <v>140</v>
      </c>
      <c r="H26" s="47">
        <f t="shared" si="0"/>
        <v>131.26666666666668</v>
      </c>
      <c r="I26" s="36">
        <v>144.80000000000001</v>
      </c>
      <c r="J26" s="9" t="s">
        <v>144</v>
      </c>
      <c r="K26" s="36">
        <v>110</v>
      </c>
      <c r="L26" s="9" t="s">
        <v>145</v>
      </c>
      <c r="M26" s="36">
        <v>139</v>
      </c>
      <c r="N26" s="9" t="s">
        <v>146</v>
      </c>
      <c r="O26" s="9" t="s">
        <v>108</v>
      </c>
      <c r="P26" s="23" t="s">
        <v>77</v>
      </c>
    </row>
    <row r="27" spans="1:16" x14ac:dyDescent="0.25">
      <c r="A27" s="7">
        <v>16</v>
      </c>
      <c r="B27" s="7" t="s">
        <v>98</v>
      </c>
      <c r="C27" s="32" t="s">
        <v>99</v>
      </c>
      <c r="D27" s="32" t="s">
        <v>100</v>
      </c>
      <c r="E27" s="1" t="s">
        <v>40</v>
      </c>
      <c r="F27" s="7" t="s">
        <v>60</v>
      </c>
      <c r="G27" s="21">
        <v>22.18</v>
      </c>
      <c r="H27" s="47">
        <f t="shared" si="0"/>
        <v>24.02333333333333</v>
      </c>
      <c r="I27" s="36">
        <v>24.58</v>
      </c>
      <c r="J27" s="9" t="s">
        <v>141</v>
      </c>
      <c r="K27" s="36">
        <v>23.33</v>
      </c>
      <c r="L27" s="9" t="s">
        <v>142</v>
      </c>
      <c r="M27" s="36">
        <v>24.16</v>
      </c>
      <c r="N27" s="9" t="s">
        <v>143</v>
      </c>
      <c r="O27" s="9" t="s">
        <v>108</v>
      </c>
      <c r="P27" s="26" t="s">
        <v>14</v>
      </c>
    </row>
    <row r="28" spans="1:16" x14ac:dyDescent="0.25">
      <c r="A28" s="14">
        <v>17</v>
      </c>
      <c r="B28" s="7" t="s">
        <v>101</v>
      </c>
      <c r="C28" s="9" t="s">
        <v>42</v>
      </c>
      <c r="D28" s="24" t="s">
        <v>42</v>
      </c>
      <c r="E28" s="24" t="s">
        <v>41</v>
      </c>
      <c r="F28" s="7" t="s">
        <v>60</v>
      </c>
      <c r="G28" s="21">
        <v>72.34</v>
      </c>
      <c r="H28" s="47">
        <f t="shared" si="0"/>
        <v>78.5</v>
      </c>
      <c r="I28" s="36">
        <v>58.5</v>
      </c>
      <c r="J28" s="9" t="s">
        <v>138</v>
      </c>
      <c r="K28" s="36">
        <v>82</v>
      </c>
      <c r="L28" s="9" t="s">
        <v>139</v>
      </c>
      <c r="M28" s="36">
        <v>95</v>
      </c>
      <c r="N28" s="9" t="s">
        <v>140</v>
      </c>
      <c r="O28" s="9" t="s">
        <v>108</v>
      </c>
      <c r="P28" s="26" t="s">
        <v>14</v>
      </c>
    </row>
  </sheetData>
  <mergeCells count="5">
    <mergeCell ref="D3:G3"/>
    <mergeCell ref="D4:G4"/>
    <mergeCell ref="D5:G5"/>
    <mergeCell ref="D6:G6"/>
    <mergeCell ref="D7:G7"/>
  </mergeCells>
  <hyperlinks>
    <hyperlink ref="J17" r:id="rId1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comparativa de precios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6103</cp:lastModifiedBy>
  <dcterms:created xsi:type="dcterms:W3CDTF">2021-03-03T13:15:57Z</dcterms:created>
  <dcterms:modified xsi:type="dcterms:W3CDTF">2021-03-31T14:12:26Z</dcterms:modified>
</cp:coreProperties>
</file>