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3715" windowHeight="954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13" i="1" l="1"/>
  <c r="G12" i="1"/>
  <c r="G11" i="1"/>
  <c r="G10" i="1"/>
</calcChain>
</file>

<file path=xl/sharedStrings.xml><?xml version="1.0" encoding="utf-8"?>
<sst xmlns="http://schemas.openxmlformats.org/spreadsheetml/2006/main" count="72" uniqueCount="47">
  <si>
    <t>Número expediente:</t>
  </si>
  <si>
    <t>EX-2021-00427692- -GDEMZA-DPV</t>
  </si>
  <si>
    <t>Número proceso de compra:</t>
  </si>
  <si>
    <t>20902-0006-LPU21</t>
  </si>
  <si>
    <t>Nombre descriptivo proceso de compra:</t>
  </si>
  <si>
    <t>ADQ. PINTURA PARA DEMARCACIÓN VIAL EX-2021-00427692- -GDEMZA-DPV</t>
  </si>
  <si>
    <t>Unidad Operativa de Compras:</t>
  </si>
  <si>
    <t>2-09-02 - Dcción.Pcial.de Vialidad</t>
  </si>
  <si>
    <t>Fecha de Apertura:</t>
  </si>
  <si>
    <t>11/03/2021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</si>
  <si>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</si>
  <si>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</si>
  <si>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</si>
  <si>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</si>
  <si>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</si>
  <si>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</si>
  <si>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</si>
  <si>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</si>
  <si>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</si>
  <si>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</si>
  <si>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</si>
  <si>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</si>
  <si>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800010148.9</t>
  </si>
  <si>
    <t>PINTURA PARA DEMARCACION DE ASFALTO COLOR BLANCO  Presentación:  X 20 LITROS</t>
  </si>
  <si>
    <t>ESMALTE ACRILICO VIAL COLOR BLANCO IRAM 1221</t>
  </si>
  <si>
    <t>TEKNO</t>
  </si>
  <si>
    <t>https://pinturastekno.com.ar/product/esmalte-acrilico-vial-blanco-x-4-lts/</t>
  </si>
  <si>
    <t>https://articulo.mercadolibre.com.ar/MLA-608493634-sintevial-pintura-demarcacion-vial-sinteplast-bcaamarill-4l-_JM?searchVariation=39820295399#searchVariation=39820295399&amp;position=7&amp;type=item&amp;tracking_id=629ef792-c314-486f-b3d7-38f1ac7503fa</t>
  </si>
  <si>
    <t>Tekno Argentina S.A.</t>
  </si>
  <si>
    <t>800010148.8</t>
  </si>
  <si>
    <t>PINTURA PARA DEMARCACION DE ASFALTO AMARILLA  Presentación:  X 20 LITROS</t>
  </si>
  <si>
    <t>ESMALTE ACRILICO VIAL AMARILLO IRAM 1221</t>
  </si>
  <si>
    <t>https://pinturastekno.com.ar/product/esmalte-acrilico-vial-amarillo-x-4-lt/</t>
  </si>
  <si>
    <t>https://articulo.mercadolibre.com.ar/MLA-809079514-sintevial-pintura-demarcacion-vial-amarilla-x4lt-sinteplast-_JM#position=1&amp;type=item&amp;tracking_id=629ef792-c314-486f-b3d7-38f1ac7503fa</t>
  </si>
  <si>
    <t>800010020.4</t>
  </si>
  <si>
    <t xml:space="preserve">DILUYENTE PINTURA DEMARCACION VIAL  Presentación:  X LT </t>
  </si>
  <si>
    <t>DILUYENTE PARA ACRILICO VIAL EN TAMBOR DE 200 LITROS</t>
  </si>
  <si>
    <t>DIXILINA</t>
  </si>
  <si>
    <t>https://articulo.mercadolibre.com.ar/MLA-853917633-diluyente-para-demarcacion-vial-1-lt-diproel-sibaco-_JM#position=35&amp;type=item&amp;tracking_id=f998f21b-12bb-45a4-99f1-a433e001535a</t>
  </si>
  <si>
    <t>https://pinturastekno.com.ar/product/diluyente-nro-5-aguarras-dixilina-x-1-lt/</t>
  </si>
  <si>
    <t>530030058.1</t>
  </si>
  <si>
    <t>MICROESFERA DE VIDRIO  Presentación:  BOLSA X 25KG</t>
  </si>
  <si>
    <t>MICROESFERAS DE SEMBRADO POSTERIOR MODELO SOLICITADO EN PLIEGOS</t>
  </si>
  <si>
    <t>GLASS BEADS</t>
  </si>
  <si>
    <t>https://articulo.mercadolibre.com.ar/MLA-832418806-microesferas-de-vidrio-mediana-70-140-bolsas-x-25-kg-_JM#position=4&amp;type=item&amp;tracking_id=9c3a6f7c-f34e-40ce-818b-e94321f2ac69</t>
  </si>
  <si>
    <t>https://articulo.mercadolibre.com.ar/MLA-897477569-microesferas-de-vidrio-varias-medidas-x-25-kgs-_JM#position=1&amp;type=item&amp;tracking_id=238f9190-597f-48fc-8df3-bed0fb137957</t>
  </si>
  <si>
    <t>FERNANDO MARCELO COLUCCI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</si>
</sst>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\ * #,##0.00_-;\-&quot;$&quot;\ * #,##0.00_-;_-&quot;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center" wrapText="1"/>
    </xf>
    <xf numFmtId="44" fontId="0" fillId="4" borderId="3" xfId="1" applyNumberFormat="1" applyFont="1" applyFill="1" applyBorder="1" applyAlignment="1">
      <alignment horizontal="center" vertical="center"/>
    </xf>
    <xf numFmtId="0" fontId="4" fillId="0" borderId="3" xfId="0" applyNumberFormat="1" applyFont="1" applyBorder="1" applyAlignment="1">
      <alignment vertical="top" wrapText="1"/>
    </xf>
    <xf numFmtId="44" fontId="0" fillId="5" borderId="3" xfId="1" applyNumberFormat="1" applyFont="1" applyFill="1" applyBorder="1" applyAlignment="1">
      <alignment horizontal="center" vertical="center"/>
    </xf>
    <xf numFmtId="12" fontId="0" fillId="0" borderId="3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4" fontId="0" fillId="0" borderId="3" xfId="1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3"/>
  <sheetViews>
    <sheetView tabSelected="1" topLeftCell="A4" zoomScaleNormal="100" workbookViewId="0">
      <selection activeCell="J21" sqref="J21"/>
    </sheetView>
  </sheetViews>
  <sheetFormatPr baseColWidth="10" defaultRowHeight="15" x14ac:dyDescent="0.25"/>
  <cols>
    <col min="2" max="2" width="30.5703125" customWidth="1"/>
    <col min="3" max="3" width="18.85546875" customWidth="1"/>
    <col min="4" max="4" width="28.5703125" customWidth="1"/>
    <col min="5" max="5" width="22.5703125" customWidth="1"/>
    <col min="6" max="6" width="17.28515625" customWidth="1"/>
    <col min="7" max="7" width="16.5703125" customWidth="1"/>
  </cols>
  <sheetData>
    <row r="3" spans="1:14" x14ac:dyDescent="0.25">
      <c r="A3" s="1" t="s">
        <v>0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</row>
    <row r="4" spans="1:14" x14ac:dyDescent="0.25">
      <c r="A4" s="1" t="s">
        <v>2</v>
      </c>
      <c r="B4" s="2" t="s">
        <v>3</v>
      </c>
      <c r="C4" s="2" t="s">
        <v>3</v>
      </c>
      <c r="D4" s="2" t="s">
        <v>3</v>
      </c>
      <c r="E4" s="2" t="s">
        <v>3</v>
      </c>
      <c r="F4" s="2" t="s">
        <v>3</v>
      </c>
    </row>
    <row r="5" spans="1:14" x14ac:dyDescent="0.25">
      <c r="A5" s="1" t="s">
        <v>4</v>
      </c>
      <c r="B5" s="2" t="s">
        <v>5</v>
      </c>
      <c r="C5" s="2" t="s">
        <v>5</v>
      </c>
      <c r="D5" s="2" t="s">
        <v>5</v>
      </c>
      <c r="E5" s="2" t="s">
        <v>5</v>
      </c>
      <c r="F5" s="2" t="s">
        <v>5</v>
      </c>
    </row>
    <row r="6" spans="1:14" x14ac:dyDescent="0.25">
      <c r="A6" s="1" t="s">
        <v>6</v>
      </c>
      <c r="B6" s="2" t="s">
        <v>7</v>
      </c>
      <c r="C6" s="2" t="s">
        <v>7</v>
      </c>
      <c r="D6" s="2" t="s">
        <v>7</v>
      </c>
      <c r="E6" s="2" t="s">
        <v>7</v>
      </c>
      <c r="F6" s="2" t="s">
        <v>7</v>
      </c>
    </row>
    <row r="7" spans="1:14" x14ac:dyDescent="0.25">
      <c r="A7" s="1" t="s">
        <v>8</v>
      </c>
      <c r="B7" s="2" t="s">
        <v>9</v>
      </c>
      <c r="C7" s="2" t="s">
        <v>9</v>
      </c>
      <c r="D7" s="2" t="s">
        <v>9</v>
      </c>
      <c r="E7" s="2" t="s">
        <v>9</v>
      </c>
      <c r="F7" s="2" t="s">
        <v>9</v>
      </c>
    </row>
    <row r="9" spans="1:14" x14ac:dyDescent="0.25">
      <c r="A9" s="3" t="s">
        <v>10</v>
      </c>
      <c r="B9" s="3" t="s">
        <v>11</v>
      </c>
      <c r="C9" s="3" t="s">
        <v>12</v>
      </c>
      <c r="D9" s="4" t="s">
        <v>13</v>
      </c>
      <c r="E9" s="4" t="s">
        <v>14</v>
      </c>
      <c r="F9" s="4" t="s">
        <v>15</v>
      </c>
      <c r="G9" s="4" t="s">
        <v>16</v>
      </c>
      <c r="H9" s="5" t="s">
        <v>17</v>
      </c>
      <c r="I9" s="5" t="s">
        <v>18</v>
      </c>
      <c r="J9" s="5" t="s">
        <v>19</v>
      </c>
      <c r="K9" s="5" t="s">
        <v>18</v>
      </c>
      <c r="L9" s="5" t="s">
        <v>20</v>
      </c>
      <c r="M9" s="5" t="s">
        <v>18</v>
      </c>
      <c r="N9" s="5" t="s">
        <v>21</v>
      </c>
    </row>
    <row r="10" spans="1:14" ht="45" x14ac:dyDescent="0.25">
      <c r="A10" s="6" t="s">
        <v>22</v>
      </c>
      <c r="B10" s="6" t="s">
        <v>23</v>
      </c>
      <c r="C10" s="6" t="s">
        <v>24</v>
      </c>
      <c r="D10" s="6">
        <v>5860</v>
      </c>
      <c r="E10" s="7">
        <v>448</v>
      </c>
      <c r="F10" s="8" t="s">
        <v>25</v>
      </c>
      <c r="G10" s="9">
        <f>+(H10+J10)/2</f>
        <v>782.375</v>
      </c>
      <c r="H10" s="10">
        <v>865</v>
      </c>
      <c r="I10" s="11" t="s">
        <v>26</v>
      </c>
      <c r="J10" s="10">
        <v>699.75</v>
      </c>
      <c r="K10" s="11" t="s">
        <v>27</v>
      </c>
      <c r="L10" s="12"/>
      <c r="M10" s="12"/>
      <c r="N10" s="6" t="s">
        <v>28</v>
      </c>
    </row>
    <row r="11" spans="1:14" ht="45" x14ac:dyDescent="0.25">
      <c r="A11" s="6" t="s">
        <v>29</v>
      </c>
      <c r="B11" s="6" t="s">
        <v>30</v>
      </c>
      <c r="C11" s="6" t="s">
        <v>31</v>
      </c>
      <c r="D11" s="6">
        <v>2340</v>
      </c>
      <c r="E11" s="7">
        <v>490</v>
      </c>
      <c r="F11" s="8" t="s">
        <v>25</v>
      </c>
      <c r="G11" s="9">
        <f t="shared" ref="G11:G13" si="0">+(H11+J11)/2</f>
        <v>780.125</v>
      </c>
      <c r="H11" s="10">
        <v>865</v>
      </c>
      <c r="I11" s="11" t="s">
        <v>32</v>
      </c>
      <c r="J11" s="10">
        <v>695.25</v>
      </c>
      <c r="K11" s="11" t="s">
        <v>33</v>
      </c>
      <c r="L11" s="12"/>
      <c r="M11" s="12"/>
      <c r="N11" s="6" t="s">
        <v>28</v>
      </c>
    </row>
    <row r="12" spans="1:14" ht="60" x14ac:dyDescent="0.25">
      <c r="A12" s="6" t="s">
        <v>34</v>
      </c>
      <c r="B12" s="6" t="s">
        <v>35</v>
      </c>
      <c r="C12" s="6" t="s">
        <v>36</v>
      </c>
      <c r="D12" s="6">
        <v>2120</v>
      </c>
      <c r="E12" s="7">
        <v>315</v>
      </c>
      <c r="F12" s="8" t="s">
        <v>37</v>
      </c>
      <c r="G12" s="9">
        <f t="shared" si="0"/>
        <v>409</v>
      </c>
      <c r="H12" s="12">
        <v>445</v>
      </c>
      <c r="I12" s="11" t="s">
        <v>38</v>
      </c>
      <c r="J12" s="12">
        <v>373</v>
      </c>
      <c r="K12" s="11" t="s">
        <v>39</v>
      </c>
      <c r="L12" s="12"/>
      <c r="M12" s="12"/>
      <c r="N12" s="6" t="s">
        <v>28</v>
      </c>
    </row>
    <row r="13" spans="1:14" ht="90" x14ac:dyDescent="0.25">
      <c r="A13" s="6" t="s">
        <v>40</v>
      </c>
      <c r="B13" s="6" t="s">
        <v>41</v>
      </c>
      <c r="C13" s="6" t="s">
        <v>42</v>
      </c>
      <c r="D13" s="6">
        <v>15</v>
      </c>
      <c r="E13" s="7">
        <v>3825</v>
      </c>
      <c r="F13" s="8" t="s">
        <v>43</v>
      </c>
      <c r="G13" s="9">
        <f t="shared" si="0"/>
        <v>5475</v>
      </c>
      <c r="H13" s="12">
        <v>5230</v>
      </c>
      <c r="I13" s="11" t="s">
        <v>44</v>
      </c>
      <c r="J13" s="12">
        <v>5720</v>
      </c>
      <c r="K13" s="11" t="s">
        <v>45</v>
      </c>
      <c r="L13" s="12"/>
      <c r="M13" s="12"/>
      <c r="N13" s="6" t="s">
        <v>46</v>
      </c>
    </row>
  </sheetData>
  <mergeCells count="5">
    <mergeCell ref="B3:F3"/>
    <mergeCell ref="B4:F4"/>
    <mergeCell ref="B5:F5"/>
    <mergeCell ref="B6:F6"/>
    <mergeCell ref="B7:F7"/>
  </mergeCells>
  <pageMargins left="0.7" right="0.7" top="0.75" bottom="0.75" header="0.3" footer="0.3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2021-04-08T15:22:07Z</cp:lastPrinted>
  <dcterms:created xsi:type="dcterms:W3CDTF">2021-04-08T15:21:39Z</dcterms:created>
  <dcterms:modified xsi:type="dcterms:W3CDTF">2021-04-08T15:22:48Z</dcterms:modified>
</cp:coreProperties>
</file>