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<sst xmlns="http://schemas.openxmlformats.org/spreadsheetml/2006/main" count="132" uniqueCount="99">
  <si>
    <t>Número expediente:</t>
  </si>
  <si>
    <t>EX-2021-03054521- -GDEMZA-HNOTTI#MSDSYD</t>
  </si>
  <si>
    <t>Número proceso de compra:</t>
  </si>
  <si>
    <t>20802-0108-CDI21</t>
  </si>
  <si>
    <t>Nombre descriptivo proceso de compra:</t>
  </si>
  <si>
    <t>INSUMOS DE COMPUTACIÓN</t>
  </si>
  <si>
    <t>Unidad Operativa de Compras:</t>
  </si>
  <si>
    <t>2-08-02 - Hospital Materno Infantil Humberto Notti</t>
  </si>
  <si>
    <t>Fecha de Apertura:</t>
  </si>
  <si>
    <t>29/06/2021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</si>
  <si>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</si>
  <si>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</si>
  <si>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</si>
  <si>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</si>
  <si>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</si>
  <si>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</si>
  <si>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</si>
  <si>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</si>
  <si>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</si>
  <si>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</si>
  <si>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</si>
  <si>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</si>
  <si>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740010211.2</t>
  </si>
  <si>
    <t>ROUTER INALAMBRICO</t>
  </si>
  <si>
    <t xml:space="preserve">300Mbps    La red de invitados proporciona acceso separado para los invitados mientras protege la red del host  
     </t>
  </si>
  <si>
    <t>TP-LINK</t>
  </si>
  <si>
    <t>https://sampietroweb.com.ar/router-wireless?gclid=Cj0KCQjw3f6HBhDHARIsAD_i3D__lKI26kbPPcpzSFAhKUeW-r2pWdtv4acZTFepbIzVrpddB53fW6YaAhIyEALw_wcB</t>
  </si>
  <si>
    <t>https://www.computershopping.com.ar/Producto/Router-Wireless-N-300Mbps-TP-Link-(TL-WR840N)---2-Antenas</t>
  </si>
  <si>
    <t>https://axa.com.ar/webaxa/modem-y-router/5649-tl-wr840n-router-inalambrico-n-a-300mbps-6935364070533.html</t>
  </si>
  <si>
    <t>INNOVATION-CREATIONS &amp; DREAMS S0FTWARE COMPANY S.A.</t>
  </si>
  <si>
    <t>740020407.1</t>
  </si>
  <si>
    <t xml:space="preserve">SWITCH 24 PUERTOS </t>
  </si>
  <si>
    <t xml:space="preserve">Switch 24p Tenda Tef1024d 10/100 Metal P/Rack  </t>
  </si>
  <si>
    <t>TENDA</t>
  </si>
  <si>
    <t>https://articulo.mercadolibre.com.ar/MLA-913412789-switch-tenda-24-puertos-ethernet-10100-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114371183&amp;matt_product_id=MLA913412789&amp;matt_product_partition_id=300169103711&amp;matt_target_id=aud-415044759576:pla-300169103711&amp;gclid=Cj0KCQjw3f6HBhDHARIsAD_i3D-6H9tWeYz9GTfc_Mr5HzkXYPIWT6oXryUVXLg2fEeJbIb_yQk3KmMaApkdEALw_wcB</t>
  </si>
  <si>
    <t>https://www.mercadolibre.com.ar/switch-tp-link-tl-sg1005p/p/MLA13780491?pdp_filters=category:MLA1708#searchVariation=MLA13780491&amp;position=5&amp;search_layout=grid&amp;type=product&amp;tracking_id=8e535156-a421-442e-98c9-eb7866168cbf</t>
  </si>
  <si>
    <t>https://articulo.mercadolibre.com.ar/MLA-876023738-switch-tenda-5-puertos-gigabit-4-poe-63w-_JM#position=23&amp;search_layout=grid&amp;type=item&amp;tracking_id=aa86925b-bdf6-4334-8e67-377c1e664dff</t>
  </si>
  <si>
    <t>740010215.6</t>
  </si>
  <si>
    <t>SWITCH DE 16 BOCAS FASE  ETHERNET 10/100</t>
  </si>
  <si>
    <t xml:space="preserve">3.2 Gbps.  Incluye: 16 puertos RJ-45.  Tiene 200 
mm de ancho, 40 mm de alto y 142 mm 
de profundidad. 
</t>
  </si>
  <si>
    <t>TP LINK</t>
  </si>
  <si>
    <t>https://articulo.mercadolibre.com.ar/MLA-710467673-switch-16-port-100-sf1016d-tp-link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253485008&amp;matt_product_id=MLA710467673&amp;matt_product_partition_id=300169103711&amp;matt_target_id=aud-415044759576:pla-300169103711&amp;gclid=Cj0KCQjw3f6HBhDHARIsAD_i3D_e0dzvFdqlR_alrTmKk8SLhkVjEsTzhM0FIR37xwIIScQHgpI0HtMaApnBEALw_wcB</t>
  </si>
  <si>
    <t>https://xhardsrlxhard.mercadoshops.com.ar/MLA-876815223-switch-16-bocas-tp-link-tl-sg1016-101001000-mbps-rackeable-_JM</t>
  </si>
  <si>
    <t>https://www.royalsystel.com.ar/MLA-906928475-switch-tp-link-sf1016-rackeable-16-bocas-10100-royal2002-_JM</t>
  </si>
  <si>
    <t>ELECTRONICA MENDOZA SA</t>
  </si>
  <si>
    <t>740010215.19</t>
  </si>
  <si>
    <t xml:space="preserve"> SWITCH 10/100/1000 8 PUERTOS</t>
  </si>
  <si>
    <t>Switch TP-Link TL-SF1008D</t>
  </si>
  <si>
    <t>TP Link</t>
  </si>
  <si>
    <t>https://www.argcolor.com/MLA-909688397-switch-tp-link-tl-sf1008d-_JM?utm_source=google&amp;utm_medium=cpc&amp;utm_campaign=darwin_ss</t>
  </si>
  <si>
    <t>https://www.techinn.com/es/tp-link-tlsf1005d/138019185/p?utm_source=google_products&amp;utm_medium=merchant&amp;id_producte=12743407&amp;country=ar&amp;gclid=Cj0KCQjw3f6HBhDHARIsAD_i3D87GMkT-kwpUOW5rwwNeIDwbHJhcg-UwqTbJoZYzyVZIdJxraoO4IcaAvEjEALw_wcB</t>
  </si>
  <si>
    <t>https://comprartecno.com.ar/product/switch-8p-tp-link-sf-1008d/?gclid=Cj0KCQjw3f6HBhDHARIsAD_i3D_erGXXOlr46KgZUnwrvBVrZ20aZIIWXMMCicRS5Hj1VIm-A4uayLoaAtLkEALw_wcB</t>
  </si>
  <si>
    <t>ALMABRAS SA</t>
  </si>
  <si>
    <t>740010248.9</t>
  </si>
  <si>
    <t>PLACAS DE RED INALÁMBRICA USB COMPATIBLES CON ACCESS POINT</t>
  </si>
  <si>
    <t>PLACA RED USB TP-LINK WN823N 11N 300MBPS MINI</t>
  </si>
  <si>
    <t>https://mallweb.com.ar/placa-de-red-usb-wireless-n-tp-link-tl-wn823n.html</t>
  </si>
  <si>
    <t>https://www.tecnolife.com.ar/MLA-648641585-placa-red-adaptador-wifi-usb-tp-link-wn823n-11n-300mbps-mini-_JM</t>
  </si>
  <si>
    <t>https://www.digitarinformatica.com.ar/producto/placa_de_red_wifi_mini-usb_tp-link_tl-wn823n_11n_300mbp-s/</t>
  </si>
  <si>
    <t>Redinfo Teleinformatica S.A</t>
  </si>
  <si>
    <t>740020022.2</t>
  </si>
  <si>
    <t>TECLADO COMPUTADORA PS2 OPT 110 B</t>
  </si>
  <si>
    <t>Teclado PS2 Performance</t>
  </si>
  <si>
    <t>Generico</t>
  </si>
  <si>
    <t>https://www.walmart.com.ar/teclado-ziva-trust/p</t>
  </si>
  <si>
    <t>https://www.mercadolibre.com.ar/teclado-genius-smart-kb-100-qwerty-espanol-color-negro/p/MLA15293170?pdp_filters=category:MLA1713#searchVariation=MLA15293170&amp;position=1&amp;search_layout=stack&amp;type=product&amp;tracking_id=701615f5-d0c7-47ef-823e-1432fbf2d2db</t>
  </si>
  <si>
    <t>https://articulo.mercadolibre.com.ar/MLA-918990807-teclado-home-office-pc-ps2-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287228229&amp;matt_product_id=MLA918990807&amp;matt_product_partition_id=300169103711&amp;matt_target_id=aud-415044759576:pla-300169103711&amp;gclid=Cj0KCQjw3f6HBhDHARIsAD_i3D9JYyr1Zv6Dm-M_M4xNNd7WkeH8ReckazOsHUvn4UFjeGLuq6s8ZPgaAj_CEALw_wcB</t>
  </si>
  <si>
    <t>740020022.5</t>
  </si>
  <si>
    <t xml:space="preserve"> TECLADO COMPUTADORA USB</t>
  </si>
  <si>
    <t>Teclado USB XTk-092S</t>
  </si>
  <si>
    <t>XTech</t>
  </si>
  <si>
    <t>https://www.digitarinformatica.com.ar/producto/teclado_xtech_usb_estandar/</t>
  </si>
  <si>
    <t>https://www.tecnolife.com.ar/MLA-876633908-teclado-genius-smart-en-espanol-para-pc-notebook-cable-usb-_JM?searchVariation=63295933603#searchVariation=63295933603&amp;position=1&amp;search_layout=stack&amp;type=item&amp;tracking_id=9870070b-8875-479e-b41b-cf2d08a96898</t>
  </si>
  <si>
    <t>https://mallweb.com.ar/teclado-genius-kb-116-negro-usb.html</t>
  </si>
  <si>
    <t>740020111.7</t>
  </si>
  <si>
    <t xml:space="preserve">MOUSE OPTICO CONEXION USB </t>
  </si>
  <si>
    <t>Mouse USB óptico 1000dpi XTM-165</t>
  </si>
  <si>
    <t>https://www.walmart.com.ar/mouse-optico-maxell-texturado-azul/p</t>
  </si>
  <si>
    <t>https://articulo.mercadolibre.com.ar/MLA-882495880-mouse-xtech-xtm-185-optico-800dpi-usb-3d-3-botones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246316577&amp;matt_product_id=MLA882495880&amp;matt_product_partition_id=300169103711&amp;matt_target_id=aud-415044759576:pla-300169103711&amp;gclid=Cj0KCQjw3f6HBhDHARIsAD_i3D8NLAb1v4Ne9P7dA16AEaNh64HqsMsUQ73JBz6sva6oAwx968lqqjQaAkW7EALw_wcB</t>
  </si>
  <si>
    <t>https://articulo.mercadolibre.com.ar/MLA-788893294-mouse-xtech-optico-con-cable-usb-xtm-165-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238434634&amp;matt_product_id=MLA788893294&amp;matt_product_partition_id=300169103711&amp;matt_target_id=aud-415044759576:pla-300169103711&amp;gclid=Cj0KCQjw3f6HBhDHARIsAD_i3D-87vgSmF5Geh_wjBnbtrHBPXlvSAyjabcpyU3CqvQNlK1y5K-iKVYaAsPWEALw_wcB</t>
  </si>
  <si>
    <t>740020291.6</t>
  </si>
  <si>
    <t xml:space="preserve"> CABLE U.T.P. CAT. 6  Presentación:  BOBINA 305 MT</t>
  </si>
  <si>
    <t xml:space="preserve">CABLE UTP CAT.6 GLC INTERIOR X 305MTS  </t>
  </si>
  <si>
    <t>GLC</t>
  </si>
  <si>
    <t>https://articulo.mercadolibre.com.ar/MLA-818811470-bobina-de-cable-utp-glc-cat6-interior-305-mts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124616547&amp;matt_product_id=MLA818811470&amp;matt_product_partition_id=300169103711&amp;matt_target_id=aud-415044759576:pla-300169103711&amp;gclid=Cj0KCQjw3f6HBhDHARIsAD_i3D-qFf_ShyzKQmZ7NoKYfFNYs1QvSGWDtz69QBpPY1-bGcp__ELQkG4aAsdIEALw_wcB</t>
  </si>
  <si>
    <t>https://articulo.mercadolibre.com.ar/MLA-911464638-bobina-de-cable-utp-glc-cat-6-interior-vaina-simple-305-mts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266854511&amp;matt_product_id=MLA911464638&amp;matt_product_partition_id=300169103711&amp;matt_target_id=aud-415044759576:pla-300169103711&amp;gclid=Cj0KCQjw3f6HBhDHARIsAD_i3D-sebQfrgPG8zmJcq9Qj3WghAgCIQ0jUEefxkteT6XCop6drzuFISAaAoUwEALw_wcB</t>
  </si>
  <si>
    <t>https://articulo.mercadolibre.com.ar/MLA-851684466-cable-utp-cat-6-interior-cat6-305mts-cobre-glc-max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124616547&amp;matt_product_id=MLA851684466&amp;matt_product_partition_id=300169103711&amp;matt_target_id=aud-415044759576:pla-300169103711&amp;gclid=Cj0KCQjw3f6HBhDHARIsAD_i3D8xp0oHtnkLF6Z2bbEkhKRGc2XrWUmjn__fcndDAl-PZ0cilL2A2isaAriLEALw_wcB</t>
  </si>
  <si>
    <t>740020305.1</t>
  </si>
  <si>
    <t>JACK P/CONEXION INTERNA</t>
  </si>
  <si>
    <t>JACK RJ45 HEMBRA CAT.6 GLC 110 IDC A/B BLANCO</t>
  </si>
  <si>
    <t>https://articulo.mercadolibre.com.ar/MLA-878178238-jack-glc-rj45-ce-4002-cat5e-blanco-nanotec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255127902&amp;matt_product_id=MLA878178238&amp;matt_product_partition_id=300169103711&amp;matt_target_id=aud-415044759576:pla-300169103711&amp;gclid=Cj0KCQjw3f6HBhDHARIsAD_i3D8gC10dVLnxJS0rTIl6m64b7fuGtssrh7l9q8D40HtX677tUjcUzJQaAhAvEALw_wcB</t>
  </si>
  <si>
    <t>https://articulo.mercadolibre.com.ar/MLA-870602528-jack-glc-rj45-4009-cat6-blanco-nanotec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255127902&amp;matt_product_id=MLA870602528&amp;matt_product_partition_id=300169103711&amp;matt_target_id=aud-415044759576:pla-300169103711&amp;gclid=Cj0KCQjw3f6HBhDHARIsAD_i3D_SWIwbe4zvBZlORVBzUrRdnHsRs5vDacOTzfvnfWojcjzgOR0l-b0aAi6yEALw_wcB</t>
  </si>
  <si>
    <t>https://lezamapc.com.ar/cables-de-red-y-accesorios/3024-jack-rj45-hembra-cat6-glc-110-idc-ab-blanco.html?gclid=Cj0KCQjw3f6HBhDHARIsAD_i3D-6n6oXEOjFxidD3QSaAjaXOtsvG0A4sdmRr50P8oj2umJD1B7BlygaAi9pEALw_wcB</t>
  </si>
  <si>
    <t>740020303.2</t>
  </si>
  <si>
    <t>CAPUCHON RJ45 CAT6</t>
  </si>
  <si>
    <t>Glc Capuchon Rj45 Nt-2002</t>
  </si>
  <si>
    <t>https://articulo.mercadolibre.com.ar/MLA-868892835-capuchones-rj45-ficha-tapa-red-cable-bolsa-x10-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240396380&amp;matt_product_id=MLA868892835&amp;matt_product_partition_id=300169103711&amp;matt_target_id=aud-415044759576:pla-300169103711&amp;gclid=Cj0KCQjw3f6HBhDHARIsAD_i3D9h4JSWXHUpqIttzIY3m1fS_1hDb9uHJC298YS0HtngMbkFJUNpGN8aAnCwEALw_wcB</t>
  </si>
  <si>
    <t>https://articulo.mercadolibre.com.ar/MLA-844804957-capuchon-proteccion-rj45-para-inserto-de-machos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276664556&amp;matt_product_id=MLA844804957&amp;matt_product_partition_id=300169103711&amp;matt_target_id=aud-415044759576:pla-300169103711&amp;gclid=Cj0KCQjw3f6HBhDHARIsAD_i3D-HGy1Jkn7KldpbxAKwnQ3kRrCtWNQPzT0W5Gqa_RglcuYUfKDrN4MaAq9TEALw_wcB</t>
  </si>
  <si>
    <t>https://articulo.mercadolibre.com.ar/MLA-902625380-capuchon-para-ficha-rj45-varios-colores-pack-x50u-oferta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115914325&amp;matt_product_id=MLA902625380&amp;matt_product_partition_id=300169103711&amp;matt_target_id=aud-415044759576:pla-300169103711&amp;gclid=Cj0KCQjw3f6HBhDHARIsAD_i3D8Mk8VoKjMkLeaSe_LDlBL1gFa43bHveNPP1nTd5N9ITJjRGM42EJUaAuPq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</si>
</sst>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abSelected="1" workbookViewId="0"/>
  </sheetViews>
  <sheetFormatPr baseColWidth="10" defaultRowHeight="15" x14ac:dyDescent="0.25"/>
  <cols>
    <col min="1" max="1" width="14.42578125" customWidth="1"/>
    <col min="2" max="2" width="37" bestFit="1" customWidth="1"/>
    <col min="3" max="3" width="46.42578125" customWidth="1"/>
    <col min="5" max="5" width="12.85546875" customWidth="1"/>
    <col min="7" max="7" width="12" bestFit="1" customWidth="1"/>
    <col min="8" max="8" width="11.85546875" customWidth="1"/>
    <col min="10" max="10" width="11.140625" bestFit="1" customWidth="1"/>
    <col min="12" max="12" width="11.140625" bestFit="1" customWidth="1"/>
  </cols>
  <sheetData>
    <row r="2" spans="1:14" x14ac:dyDescent="0.25">
      <c r="B2" s="1" t="s">
        <v>0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</row>
    <row r="3" spans="1:14" x14ac:dyDescent="0.25">
      <c r="B3" s="1" t="s">
        <v>2</v>
      </c>
      <c r="C3" s="13" t="s">
        <v>3</v>
      </c>
      <c r="D3" s="13" t="s">
        <v>3</v>
      </c>
      <c r="E3" s="13" t="s">
        <v>3</v>
      </c>
      <c r="F3" s="13" t="s">
        <v>3</v>
      </c>
      <c r="G3" s="13" t="s">
        <v>3</v>
      </c>
    </row>
    <row r="4" spans="1:14" x14ac:dyDescent="0.25">
      <c r="B4" s="1" t="s">
        <v>4</v>
      </c>
      <c r="C4" s="13" t="s">
        <v>5</v>
      </c>
      <c r="D4" s="13" t="s">
        <v>5</v>
      </c>
      <c r="E4" s="13" t="s">
        <v>5</v>
      </c>
      <c r="F4" s="13" t="s">
        <v>5</v>
      </c>
      <c r="G4" s="13" t="s">
        <v>5</v>
      </c>
    </row>
    <row r="5" spans="1:14" x14ac:dyDescent="0.25">
      <c r="B5" s="1" t="s">
        <v>6</v>
      </c>
      <c r="C5" s="13" t="s">
        <v>7</v>
      </c>
      <c r="D5" s="13" t="s">
        <v>7</v>
      </c>
      <c r="E5" s="13" t="s">
        <v>7</v>
      </c>
      <c r="F5" s="13" t="s">
        <v>7</v>
      </c>
      <c r="G5" s="13" t="s">
        <v>7</v>
      </c>
    </row>
    <row r="6" spans="1:14" x14ac:dyDescent="0.25">
      <c r="B6" s="1" t="s">
        <v>8</v>
      </c>
      <c r="C6" s="13" t="s">
        <v>9</v>
      </c>
      <c r="D6" s="13" t="s">
        <v>9</v>
      </c>
      <c r="E6" s="13" t="s">
        <v>9</v>
      </c>
      <c r="F6" s="13" t="s">
        <v>9</v>
      </c>
      <c r="G6" s="13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105" x14ac:dyDescent="0.25">
      <c r="A9" s="5" t="s">
        <v>22</v>
      </c>
      <c r="B9" s="6" t="s">
        <v>23</v>
      </c>
      <c r="C9" s="7" t="s">
        <v>24</v>
      </c>
      <c r="D9" s="8">
        <v>4</v>
      </c>
      <c r="E9" s="9">
        <v>1730</v>
      </c>
      <c r="F9" s="6" t="s">
        <v>25</v>
      </c>
      <c r="G9" s="10">
        <f t="shared" ref="G9:G19" si="0">+(H9+J9+L9)/3</f>
        <v>2409</v>
      </c>
      <c r="H9" s="11">
        <v>2049</v>
      </c>
      <c r="I9" s="12" t="s">
        <v>26</v>
      </c>
      <c r="J9" s="11">
        <v>2678</v>
      </c>
      <c r="K9" s="12" t="s">
        <v>27</v>
      </c>
      <c r="L9" s="11">
        <v>2500</v>
      </c>
      <c r="M9" s="12" t="s">
        <v>28</v>
      </c>
      <c r="N9" s="6" t="s">
        <v>29</v>
      </c>
    </row>
    <row r="10" spans="1:14" ht="105" x14ac:dyDescent="0.25">
      <c r="A10" s="5" t="s">
        <v>30</v>
      </c>
      <c r="B10" s="6" t="s">
        <v>31</v>
      </c>
      <c r="C10" s="7" t="s">
        <v>32</v>
      </c>
      <c r="D10" s="8">
        <v>3</v>
      </c>
      <c r="E10" s="9">
        <v>6030</v>
      </c>
      <c r="F10" s="6" t="s">
        <v>33</v>
      </c>
      <c r="G10" s="10">
        <f t="shared" si="0"/>
        <v>6232</v>
      </c>
      <c r="H10" s="11">
        <v>5799</v>
      </c>
      <c r="I10" s="12" t="s">
        <v>34</v>
      </c>
      <c r="J10" s="11">
        <v>6998</v>
      </c>
      <c r="K10" s="12" t="s">
        <v>35</v>
      </c>
      <c r="L10" s="11">
        <v>5899</v>
      </c>
      <c r="M10" s="12" t="s">
        <v>36</v>
      </c>
      <c r="N10" s="6" t="s">
        <v>29</v>
      </c>
    </row>
    <row r="11" spans="1:14" ht="60" x14ac:dyDescent="0.25">
      <c r="A11" s="5" t="s">
        <v>37</v>
      </c>
      <c r="B11" s="6" t="s">
        <v>38</v>
      </c>
      <c r="C11" s="7" t="s">
        <v>39</v>
      </c>
      <c r="D11" s="8">
        <v>3</v>
      </c>
      <c r="E11" s="9">
        <v>3150</v>
      </c>
      <c r="F11" s="6" t="s">
        <v>40</v>
      </c>
      <c r="G11" s="10">
        <f t="shared" si="0"/>
        <v>7038</v>
      </c>
      <c r="H11" s="11">
        <v>4018</v>
      </c>
      <c r="I11" s="12" t="s">
        <v>41</v>
      </c>
      <c r="J11" s="11">
        <v>7499</v>
      </c>
      <c r="K11" s="12" t="s">
        <v>42</v>
      </c>
      <c r="L11" s="11">
        <v>9597</v>
      </c>
      <c r="M11" s="12" t="s">
        <v>43</v>
      </c>
      <c r="N11" s="6" t="s">
        <v>44</v>
      </c>
    </row>
    <row r="12" spans="1:14" ht="30" x14ac:dyDescent="0.25">
      <c r="A12" s="5" t="s">
        <v>45</v>
      </c>
      <c r="B12" s="6" t="s">
        <v>46</v>
      </c>
      <c r="C12" s="7" t="s">
        <v>47</v>
      </c>
      <c r="D12" s="8">
        <v>3</v>
      </c>
      <c r="E12" s="9">
        <v>1180</v>
      </c>
      <c r="F12" s="6" t="s">
        <v>48</v>
      </c>
      <c r="G12" s="10">
        <f t="shared" si="0"/>
        <v>1635.3333333333333</v>
      </c>
      <c r="H12" s="11">
        <v>2122</v>
      </c>
      <c r="I12" s="12" t="s">
        <v>49</v>
      </c>
      <c r="J12" s="11">
        <v>1312</v>
      </c>
      <c r="K12" s="12" t="s">
        <v>50</v>
      </c>
      <c r="L12" s="11">
        <v>1472</v>
      </c>
      <c r="M12" s="12" t="s">
        <v>51</v>
      </c>
      <c r="N12" s="6" t="s">
        <v>52</v>
      </c>
    </row>
    <row r="13" spans="1:14" ht="45" x14ac:dyDescent="0.25">
      <c r="A13" s="5" t="s">
        <v>53</v>
      </c>
      <c r="B13" s="6" t="s">
        <v>54</v>
      </c>
      <c r="C13" s="7" t="s">
        <v>55</v>
      </c>
      <c r="D13" s="8">
        <v>20</v>
      </c>
      <c r="E13" s="9">
        <v>1100</v>
      </c>
      <c r="F13" s="6" t="s">
        <v>25</v>
      </c>
      <c r="G13" s="10">
        <f t="shared" si="0"/>
        <v>1253.3333333333333</v>
      </c>
      <c r="H13" s="11">
        <v>1101</v>
      </c>
      <c r="I13" s="12" t="s">
        <v>56</v>
      </c>
      <c r="J13" s="11">
        <v>1599</v>
      </c>
      <c r="K13" s="12" t="s">
        <v>57</v>
      </c>
      <c r="L13" s="11">
        <v>1060</v>
      </c>
      <c r="M13" s="12" t="s">
        <v>58</v>
      </c>
      <c r="N13" s="6" t="s">
        <v>59</v>
      </c>
    </row>
    <row r="14" spans="1:14" ht="30" x14ac:dyDescent="0.25">
      <c r="A14" s="5" t="s">
        <v>60</v>
      </c>
      <c r="B14" s="6" t="s">
        <v>61</v>
      </c>
      <c r="C14" s="7" t="s">
        <v>62</v>
      </c>
      <c r="D14" s="8">
        <v>8</v>
      </c>
      <c r="E14" s="9">
        <v>500</v>
      </c>
      <c r="F14" s="6" t="s">
        <v>63</v>
      </c>
      <c r="G14" s="10">
        <f t="shared" si="0"/>
        <v>864</v>
      </c>
      <c r="H14" s="11">
        <v>899</v>
      </c>
      <c r="I14" s="12" t="s">
        <v>64</v>
      </c>
      <c r="J14" s="11">
        <v>765</v>
      </c>
      <c r="K14" s="12" t="s">
        <v>65</v>
      </c>
      <c r="L14" s="11">
        <v>928</v>
      </c>
      <c r="M14" s="12" t="s">
        <v>66</v>
      </c>
      <c r="N14" s="6" t="s">
        <v>52</v>
      </c>
    </row>
    <row r="15" spans="1:14" ht="30" x14ac:dyDescent="0.25">
      <c r="A15" s="5" t="s">
        <v>67</v>
      </c>
      <c r="B15" s="6" t="s">
        <v>68</v>
      </c>
      <c r="C15" s="7" t="s">
        <v>69</v>
      </c>
      <c r="D15" s="8">
        <v>50</v>
      </c>
      <c r="E15" s="9">
        <v>538</v>
      </c>
      <c r="F15" s="6" t="s">
        <v>70</v>
      </c>
      <c r="G15" s="10">
        <f t="shared" si="0"/>
        <v>721</v>
      </c>
      <c r="H15" s="11">
        <v>590</v>
      </c>
      <c r="I15" s="12" t="s">
        <v>71</v>
      </c>
      <c r="J15" s="11">
        <v>799</v>
      </c>
      <c r="K15" s="12" t="s">
        <v>72</v>
      </c>
      <c r="L15" s="11">
        <v>774</v>
      </c>
      <c r="M15" s="12" t="s">
        <v>73</v>
      </c>
      <c r="N15" s="6" t="s">
        <v>52</v>
      </c>
    </row>
    <row r="16" spans="1:14" ht="30" x14ac:dyDescent="0.25">
      <c r="A16" s="5" t="s">
        <v>74</v>
      </c>
      <c r="B16" s="6" t="s">
        <v>75</v>
      </c>
      <c r="C16" s="7" t="s">
        <v>76</v>
      </c>
      <c r="D16" s="8">
        <v>50</v>
      </c>
      <c r="E16" s="9">
        <v>271</v>
      </c>
      <c r="F16" s="6" t="s">
        <v>70</v>
      </c>
      <c r="G16" s="10">
        <f t="shared" si="0"/>
        <v>399</v>
      </c>
      <c r="H16" s="11">
        <v>599</v>
      </c>
      <c r="I16" s="12" t="s">
        <v>77</v>
      </c>
      <c r="J16" s="11">
        <v>293</v>
      </c>
      <c r="K16" s="12" t="s">
        <v>78</v>
      </c>
      <c r="L16" s="11">
        <v>305</v>
      </c>
      <c r="M16" s="12" t="s">
        <v>79</v>
      </c>
      <c r="N16" s="6" t="s">
        <v>52</v>
      </c>
    </row>
    <row r="17" spans="1:14" ht="105" x14ac:dyDescent="0.25">
      <c r="A17" s="5" t="s">
        <v>80</v>
      </c>
      <c r="B17" s="6" t="s">
        <v>81</v>
      </c>
      <c r="C17" s="7" t="s">
        <v>82</v>
      </c>
      <c r="D17" s="8">
        <v>1</v>
      </c>
      <c r="E17" s="9">
        <v>11960</v>
      </c>
      <c r="F17" s="6" t="s">
        <v>83</v>
      </c>
      <c r="G17" s="10">
        <f t="shared" si="0"/>
        <v>13782.333333333334</v>
      </c>
      <c r="H17" s="11">
        <v>12999</v>
      </c>
      <c r="I17" s="12" t="s">
        <v>84</v>
      </c>
      <c r="J17" s="11">
        <v>12549</v>
      </c>
      <c r="K17" s="12" t="s">
        <v>85</v>
      </c>
      <c r="L17" s="11">
        <v>15799</v>
      </c>
      <c r="M17" s="12" t="s">
        <v>86</v>
      </c>
      <c r="N17" s="6" t="s">
        <v>29</v>
      </c>
    </row>
    <row r="18" spans="1:14" ht="105" x14ac:dyDescent="0.25">
      <c r="A18" s="5" t="s">
        <v>87</v>
      </c>
      <c r="B18" s="6" t="s">
        <v>88</v>
      </c>
      <c r="C18" s="7" t="s">
        <v>89</v>
      </c>
      <c r="D18" s="8">
        <v>100</v>
      </c>
      <c r="E18" s="9">
        <v>102</v>
      </c>
      <c r="F18" s="6" t="s">
        <v>83</v>
      </c>
      <c r="G18" s="10">
        <f t="shared" si="0"/>
        <v>226.33333333333334</v>
      </c>
      <c r="H18" s="11">
        <v>165</v>
      </c>
      <c r="I18" s="12" t="s">
        <v>90</v>
      </c>
      <c r="J18" s="11">
        <v>272</v>
      </c>
      <c r="K18" s="12" t="s">
        <v>91</v>
      </c>
      <c r="L18" s="11">
        <v>242</v>
      </c>
      <c r="M18" s="12" t="s">
        <v>92</v>
      </c>
      <c r="N18" s="6" t="s">
        <v>29</v>
      </c>
    </row>
    <row r="19" spans="1:14" ht="105" x14ac:dyDescent="0.25">
      <c r="A19" s="5" t="s">
        <v>93</v>
      </c>
      <c r="B19" s="6" t="s">
        <v>94</v>
      </c>
      <c r="C19" s="7" t="s">
        <v>95</v>
      </c>
      <c r="D19" s="8">
        <v>100</v>
      </c>
      <c r="E19" s="9">
        <v>7.19</v>
      </c>
      <c r="F19" s="6" t="s">
        <v>95</v>
      </c>
      <c r="G19" s="10">
        <f t="shared" si="0"/>
        <v>14.333333333333334</v>
      </c>
      <c r="H19" s="11">
        <v>22.5</v>
      </c>
      <c r="I19" s="12" t="s">
        <v>96</v>
      </c>
      <c r="J19" s="11">
        <v>15.2</v>
      </c>
      <c r="K19" s="12" t="s">
        <v>97</v>
      </c>
      <c r="L19" s="11">
        <v>5.3</v>
      </c>
      <c r="M19" s="12" t="s">
        <v>98</v>
      </c>
      <c r="N19" s="6" t="s">
        <v>29</v>
      </c>
    </row>
  </sheetData>
  <mergeCells count="5">
    <mergeCell ref="C2:G2"/>
    <mergeCell ref="C3:G3"/>
    <mergeCell ref="C4:G4"/>
    <mergeCell ref="C5:G5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dcterms:created xsi:type="dcterms:W3CDTF">2021-07-27T15:20:00Z</dcterms:created>
  <dcterms:modified xsi:type="dcterms:W3CDTF">2021-07-27T15:41:31Z</dcterms:modified>
</cp:coreProperties>
</file>