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"/>
    </mc:Choice>
  </mc:AlternateContent>
  <bookViews>
    <workbookView xWindow="-120" yWindow="-120" windowWidth="21840" windowHeight="13140"/>
  </bookViews>
  <sheets>
    <sheet name="ORDENADO POR RENGLON" sheetId="2" r:id="rId1"/>
  </sheets>
  <definedNames>
    <definedName name="_xlnm._FilterDatabase" localSheetId="0" hidden="1">'ORDENADO POR RENGLON'!$A$5:$O$139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" i="2" l="1"/>
  <c r="H86" i="2"/>
  <c r="H63" i="2" l="1"/>
  <c r="H62" i="2"/>
  <c r="H52" i="2"/>
  <c r="H41" i="2"/>
  <c r="H42" i="2"/>
  <c r="H34" i="2"/>
  <c r="A65" i="2"/>
  <c r="H100" i="2"/>
  <c r="H7" i="2" l="1"/>
  <c r="H8" i="2"/>
  <c r="H9" i="2"/>
  <c r="H10" i="2"/>
  <c r="H11" i="2"/>
  <c r="H12" i="2"/>
  <c r="H14" i="2"/>
  <c r="H15" i="2"/>
  <c r="H16" i="2"/>
  <c r="H17" i="2"/>
  <c r="H18" i="2"/>
  <c r="H6" i="2"/>
  <c r="H20" i="2"/>
  <c r="H21" i="2"/>
  <c r="H22" i="2"/>
  <c r="H23" i="2"/>
  <c r="H24" i="2"/>
  <c r="H25" i="2"/>
  <c r="H27" i="2"/>
  <c r="H28" i="2"/>
  <c r="H29" i="2"/>
  <c r="H30" i="2"/>
  <c r="H31" i="2"/>
  <c r="H32" i="2"/>
  <c r="H33" i="2"/>
  <c r="H35" i="2"/>
  <c r="H36" i="2"/>
  <c r="H37" i="2"/>
  <c r="H38" i="2"/>
  <c r="H39" i="2"/>
  <c r="H40" i="2"/>
  <c r="H43" i="2"/>
  <c r="H44" i="2"/>
  <c r="H45" i="2"/>
  <c r="H46" i="2"/>
  <c r="H47" i="2"/>
  <c r="H48" i="2"/>
  <c r="H49" i="2"/>
  <c r="H50" i="2"/>
  <c r="H51" i="2"/>
  <c r="H53" i="2"/>
  <c r="H54" i="2"/>
  <c r="H55" i="2"/>
  <c r="H56" i="2"/>
  <c r="H57" i="2"/>
  <c r="H58" i="2"/>
  <c r="H59" i="2"/>
  <c r="H60" i="2"/>
  <c r="H61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7" i="2"/>
  <c r="H88" i="2"/>
  <c r="H89" i="2"/>
  <c r="H90" i="2"/>
  <c r="H91" i="2"/>
  <c r="H92" i="2"/>
  <c r="H93" i="2"/>
  <c r="H94" i="2"/>
  <c r="H95" i="2"/>
  <c r="H96" i="2"/>
  <c r="H97" i="2"/>
  <c r="H98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3" i="2" s="1"/>
  <c r="A34" i="2" s="1"/>
  <c r="A35" i="2" s="1"/>
  <c r="A36" i="2" s="1"/>
  <c r="A37" i="2" s="1"/>
  <c r="A38" i="2" s="1"/>
  <c r="A39" i="2" s="1"/>
  <c r="A40" i="2" s="1"/>
  <c r="A41" i="2" s="1"/>
  <c r="A43" i="2" s="1"/>
  <c r="A44" i="2" s="1"/>
  <c r="A45" i="2" s="1"/>
  <c r="A46" i="2" s="1"/>
  <c r="A47" i="2" s="1"/>
  <c r="A49" i="2" s="1"/>
  <c r="A50" i="2" s="1"/>
  <c r="A51" i="2" s="1"/>
  <c r="A54" i="2" s="1"/>
  <c r="A55" i="2" s="1"/>
  <c r="A56" i="2" s="1"/>
  <c r="A57" i="2" s="1"/>
  <c r="A58" i="2" s="1"/>
  <c r="A59" i="2" s="1"/>
  <c r="A66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5" i="2" l="1"/>
  <c r="A97" i="2" s="1"/>
  <c r="A98" i="2" s="1"/>
  <c r="A99" i="2" s="1"/>
  <c r="A100" i="2" s="1"/>
  <c r="A102" i="2" s="1"/>
  <c r="A104" i="2" s="1"/>
  <c r="A106" i="2" s="1"/>
  <c r="A107" i="2" s="1"/>
  <c r="A109" i="2" s="1"/>
  <c r="A110" i="2" s="1"/>
  <c r="A111" i="2" s="1"/>
  <c r="A115" i="2" s="1"/>
  <c r="A116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</calcChain>
</file>

<file path=xl/sharedStrings.xml><?xml version="1.0" encoding="utf-8"?>
<sst xmlns="http://schemas.openxmlformats.org/spreadsheetml/2006/main" count="905" uniqueCount="623">
  <si>
    <t>RENGLON</t>
  </si>
  <si>
    <t>CODIGO</t>
  </si>
  <si>
    <t>DESCRIPCION</t>
  </si>
  <si>
    <t>890010002.1</t>
  </si>
  <si>
    <t>890010007.1</t>
  </si>
  <si>
    <t>890010001.1</t>
  </si>
  <si>
    <t xml:space="preserve">CARNE VACUNA BLANDA DE 1RA (PECETO, CUADRADA, PALOMITA,PUNTA DE PIERNA) </t>
  </si>
  <si>
    <t>890010022.1</t>
  </si>
  <si>
    <t>890060007.3</t>
  </si>
  <si>
    <t xml:space="preserve">LOMITO DE ATUN LATA X 170 GR </t>
  </si>
  <si>
    <t>890060011.7</t>
  </si>
  <si>
    <t xml:space="preserve">CABALLA AL NATURAL LATA X 380GRS </t>
  </si>
  <si>
    <t>890070006.4</t>
  </si>
  <si>
    <t>ACEITE DE GIRASOL ENV. X 900 CC ENVASE</t>
  </si>
  <si>
    <t>890070006.5</t>
  </si>
  <si>
    <t>ACEITE DE GIRASOL ENV.X 5 LTS ENVASE</t>
  </si>
  <si>
    <t>890100101.5</t>
  </si>
  <si>
    <t xml:space="preserve">ARROZ 00000 PRIMERA CALIDAD X KILO </t>
  </si>
  <si>
    <t>890100101.6</t>
  </si>
  <si>
    <t xml:space="preserve">ARROZ PARBOIL PAQ. X 1 KG </t>
  </si>
  <si>
    <t>890130018.2</t>
  </si>
  <si>
    <t>FIDEOS GUISEROS X 500 GR PAQUETE</t>
  </si>
  <si>
    <t>890130001.1</t>
  </si>
  <si>
    <t>FIDEOS SOPEROS X 1/2 KG ENVASE</t>
  </si>
  <si>
    <t>890130019.6</t>
  </si>
  <si>
    <t>FIDEOS TALLARIN X 1/2 KG ENVASE</t>
  </si>
  <si>
    <t>890040011.1</t>
  </si>
  <si>
    <t>HARINA DE TRIGO 000 X KILO</t>
  </si>
  <si>
    <t>890060121.1</t>
  </si>
  <si>
    <t>LENTEJAS AL NATURAL ENV.350 GR. ENVASE</t>
  </si>
  <si>
    <t>890040012.6</t>
  </si>
  <si>
    <t>LEVADURA SECA X PAQUETE</t>
  </si>
  <si>
    <t>890040021.1</t>
  </si>
  <si>
    <t>MASA PARA EMPANADAS X DOCENA</t>
  </si>
  <si>
    <t>890040022.1</t>
  </si>
  <si>
    <t>890100102.3</t>
  </si>
  <si>
    <t>SEMOLA AMARILLA X 500 GR PAQUETE</t>
  </si>
  <si>
    <t>890100102.9</t>
  </si>
  <si>
    <t>SEMOLA COCCION RAPIDA PAQ.500 GR. PAQUETE</t>
  </si>
  <si>
    <t>890050001.5</t>
  </si>
  <si>
    <t>AZUCAR EN SOBRE X SOBRE  UNIDAD</t>
  </si>
  <si>
    <t>890050001.1</t>
  </si>
  <si>
    <t>AZUCAR TIPO "A" BLANCA, MOLIDA Y DE PRIMERA CALIDAD X KILO</t>
  </si>
  <si>
    <t>890100020.4</t>
  </si>
  <si>
    <t>CACAO ENV. X 180 GR ENVASE</t>
  </si>
  <si>
    <t>890100111.15</t>
  </si>
  <si>
    <t>CAFE INSTANTANEO FRASCO 170 GR FRASCO</t>
  </si>
  <si>
    <t>890100111.1</t>
  </si>
  <si>
    <t xml:space="preserve">CAFE MOLIDO X KG </t>
  </si>
  <si>
    <t>890100075.1</t>
  </si>
  <si>
    <t>890100041.1</t>
  </si>
  <si>
    <t xml:space="preserve">YERBA MATE CON PALO X KILO </t>
  </si>
  <si>
    <t>890100041.7</t>
  </si>
  <si>
    <t>YERBA MATE EN SAQUITOS CAJA X  25 S. CAJA</t>
  </si>
  <si>
    <t>890040004.1</t>
  </si>
  <si>
    <t>890040006.9</t>
  </si>
  <si>
    <t>GALLETAS DULCES SURTIDAS PAQ. X 400 GR</t>
  </si>
  <si>
    <t>890040030.1</t>
  </si>
  <si>
    <t xml:space="preserve">PAN RALLADO X KG. </t>
  </si>
  <si>
    <t>890060019.4</t>
  </si>
  <si>
    <t>MERMELADA X 20 GR.APROX PAQUETE</t>
  </si>
  <si>
    <t>890060019.3</t>
  </si>
  <si>
    <t xml:space="preserve">MERMELADA X 500 GR </t>
  </si>
  <si>
    <t>890060197.1</t>
  </si>
  <si>
    <t>COCTEL DE FRUTAS LATA</t>
  </si>
  <si>
    <t>890060025.1</t>
  </si>
  <si>
    <t>DURAZNO AL NATURAL LATA 820 GR LATA</t>
  </si>
  <si>
    <t>890060133.3</t>
  </si>
  <si>
    <t>PURE DE TOMATE ENV.520 GR. ENVASE</t>
  </si>
  <si>
    <t>890040066.1</t>
  </si>
  <si>
    <t>890030008.1</t>
  </si>
  <si>
    <t xml:space="preserve">BANANA ECUATORIANA X KG. </t>
  </si>
  <si>
    <t>890030025.1</t>
  </si>
  <si>
    <t>MANDARINA KG</t>
  </si>
  <si>
    <t>890030026.1</t>
  </si>
  <si>
    <t>MANZANA DELICIOSA KG.</t>
  </si>
  <si>
    <t>890030028.1</t>
  </si>
  <si>
    <t>NARANJA KG.</t>
  </si>
  <si>
    <t>890030032.1</t>
  </si>
  <si>
    <t>PERAS UNIFORMES, PESO MINIMO 150 GRS. X KG</t>
  </si>
  <si>
    <t>890030022.2</t>
  </si>
  <si>
    <t>LIMONES CASCARA AMARILLA JUGOSOS X KG</t>
  </si>
  <si>
    <t>890030001.1</t>
  </si>
  <si>
    <t>ACELGA KG.</t>
  </si>
  <si>
    <t>890060004.7</t>
  </si>
  <si>
    <t>ARVEJAS SECAS REMOJADAS LATA ENTRE 250 GRS Y 500 GRS.</t>
  </si>
  <si>
    <t>890060004.2</t>
  </si>
  <si>
    <t xml:space="preserve">ARVEJAS VERDES NATURAL LATA X 350 GR </t>
  </si>
  <si>
    <t>890030009.3</t>
  </si>
  <si>
    <t xml:space="preserve">BATATA 1º CALIDAD PESO MINIMO 150 GR Y MAXIMO 250 POR UNIDAD X KILO </t>
  </si>
  <si>
    <t>890030010.2</t>
  </si>
  <si>
    <t xml:space="preserve">BERENJENAS DE PRIMERA CALIDAD X KILO </t>
  </si>
  <si>
    <t>890030011.3</t>
  </si>
  <si>
    <t xml:space="preserve">CEBOLLA SIN CHALA PRIMERA CALIDAD DE 110 GRS APROX. LA UNIDAD X KILO </t>
  </si>
  <si>
    <t>890030013.1</t>
  </si>
  <si>
    <t xml:space="preserve">CHAUCHAS DE PRIMERA CALIDAD X KG </t>
  </si>
  <si>
    <t>890030021.4</t>
  </si>
  <si>
    <t>LECHUGA MORADA KILO</t>
  </si>
  <si>
    <t>890030030.1</t>
  </si>
  <si>
    <t xml:space="preserve">PAPAS TIPO AMERICANA X KG. </t>
  </si>
  <si>
    <t>890030034.3</t>
  </si>
  <si>
    <t xml:space="preserve">PIMIENTO SANO Y VERDE DE PRIMERA CALIDAD X KILO </t>
  </si>
  <si>
    <t>890030041.1</t>
  </si>
  <si>
    <t>TOMATE PERITA X KG.</t>
  </si>
  <si>
    <t>890030043.3</t>
  </si>
  <si>
    <t xml:space="preserve">ZANAHORIA TIERNA SIN RAMA DE 70 GRS APROX. LA UNIDAD - PRIMERA CALIDAD X KILO </t>
  </si>
  <si>
    <t>890030044.1</t>
  </si>
  <si>
    <t xml:space="preserve">ZAPALLITO ITALIANO DE PRIMERA CALIDAD X KG. </t>
  </si>
  <si>
    <t>890030044.2</t>
  </si>
  <si>
    <t xml:space="preserve">ZAPALLITO REDONDO X KG </t>
  </si>
  <si>
    <t>890030046.1</t>
  </si>
  <si>
    <t xml:space="preserve">ZAPALLO COREANO X KILO </t>
  </si>
  <si>
    <t>890040088.3</t>
  </si>
  <si>
    <t>BUDIN SIN T.A.C.C. Presentación: X 170 GRS a 200 GRS</t>
  </si>
  <si>
    <t>890060125.2 </t>
  </si>
  <si>
    <t>CEREAL EN BARRA SIN T.A.C.C.Presentación: X UNIDAD</t>
  </si>
  <si>
    <t>890060205.1</t>
  </si>
  <si>
    <t>CEREAL SIN T.A.C.C. Presentación: X 150  a 200 G</t>
  </si>
  <si>
    <t>890040006.6 </t>
  </si>
  <si>
    <t>GALLETAS DULCES SIN TACC Presentación: PAQ. X 200 GR Solicitado: PAQUETE</t>
  </si>
  <si>
    <t>890130014.9 </t>
  </si>
  <si>
    <t>FIDEOS SIN TACC Presentación: PAQ. X 500 GR Solicitado: PAQUETE</t>
  </si>
  <si>
    <t>890060121.2</t>
  </si>
  <si>
    <t>LENTEJAS EN CONSERVA SIN T.A.C.C. DE 300 a 320 GRS. DE PESO NETO</t>
  </si>
  <si>
    <r>
      <t>890100019</t>
    </r>
    <r>
      <rPr>
        <sz val="9"/>
        <color rgb="FF404040"/>
        <rFont val="Verdana"/>
        <family val="2"/>
      </rPr>
      <t>.8</t>
    </r>
  </si>
  <si>
    <t>890040035.3</t>
  </si>
  <si>
    <t>REBOZADOR SIN TACC PAQ. X 250 GR PAQUETE</t>
  </si>
  <si>
    <t>890100119.2</t>
  </si>
  <si>
    <t>HARINA PRE-MEZCLA PARA CELIACOS POR KG. KG.</t>
  </si>
  <si>
    <t>890040038.3</t>
  </si>
  <si>
    <t>ALMIDON DE MAIZ SIN TACC-ENV. X 500 GR</t>
  </si>
  <si>
    <t>890020075.20</t>
  </si>
  <si>
    <t>LECHE ENTERA EN POLVO SIN T.A.C.C. Presentación: X 800 GRS.</t>
  </si>
  <si>
    <t>890070006.7</t>
  </si>
  <si>
    <t>890060001.2</t>
  </si>
  <si>
    <t>890060017.4</t>
  </si>
  <si>
    <t>890030034.5</t>
  </si>
  <si>
    <t>890020073.14</t>
  </si>
  <si>
    <t>890020023.4</t>
  </si>
  <si>
    <t>650110139.5</t>
  </si>
  <si>
    <t>890040085.1</t>
  </si>
  <si>
    <t>890130014.8</t>
  </si>
  <si>
    <t>890100101.3</t>
  </si>
  <si>
    <t>890100012.1</t>
  </si>
  <si>
    <t>890040010.1</t>
  </si>
  <si>
    <t>890020075.1</t>
  </si>
  <si>
    <t>890020075.10</t>
  </si>
  <si>
    <t>890020075.12</t>
  </si>
  <si>
    <t>890060106.5</t>
  </si>
  <si>
    <t>AZUCAR TIPO "A" BLANCA, MOLIDA Y DE PRIMERA CALIDAD Presentación: KILO</t>
  </si>
  <si>
    <t>TE EN SAQUITOS Presentación: CAJA X 25 Solicitado: CAJA</t>
  </si>
  <si>
    <t>YERBA MATE CON PALO Presentación: X KILO Solicitado: KILO</t>
  </si>
  <si>
    <t>YERBA MATE EN SAQUITOS Presentación: CAJA X 25 S. Solicitado: CAJA</t>
  </si>
  <si>
    <t>MERMELADA Presentación: X 500 GR Solicitado: 500 GR</t>
  </si>
  <si>
    <t>FIDEOS GUISEROS Presentación: X 500 GR Solicitado: PAQUETE</t>
  </si>
  <si>
    <t>FIDEOS SOPEROS Presentación: X 1/2 KG Solicitado: ENVASE</t>
  </si>
  <si>
    <t>FIDEOS TALLARIN Presentación: X 1/2 KG Solicitado: ENVASE</t>
  </si>
  <si>
    <t>HARINA DE TRIGO 000 Presentación: X KILO Solicitado: KILO</t>
  </si>
  <si>
    <t>ARROZ 00000 PRIMERA CALIDAD Presentación: X KILO Solicitado: KILO</t>
  </si>
  <si>
    <t>SEMOLA COCCION RAPIDA Presentación: PAQ.500 GR. Solicitado: PAQUETE</t>
  </si>
  <si>
    <t>890100012.4</t>
  </si>
  <si>
    <t>LENTEJAS Presentación: ENV.400 GR. Solicitado: ENVASE</t>
  </si>
  <si>
    <t>LEVADURA SECA Presentación: X PAQUETE</t>
  </si>
  <si>
    <t>LECHE ENTERA EN POLVO EN ESTUCHE Y DE PRIMERA CALIDAD Presentación: ENVASE 800 GR Solicitado: ESTUCHE</t>
  </si>
  <si>
    <t>ACEITE DE GIRASOL Presentación: ENV. X 900 CC Solicitado: ENVASE</t>
  </si>
  <si>
    <t>PURE DE TOMATE Presentación: ENV.520 GR. Solicitado: ENVASE</t>
  </si>
  <si>
    <t>COCTEL DE FRUTAS Presentación: LATA</t>
  </si>
  <si>
    <t>DURAZNO AL NATURAL Presentación: LATA 820 GR Solicitado: LATA</t>
  </si>
  <si>
    <t>ARVEJAS VERDES NATURAL Presentación: LATA X 350 GR Solicitado: LATA</t>
  </si>
  <si>
    <t>LOMITO DE ATUN LATA X 170 GR Presentación: LATA X 170 GR Solicitado: LATA</t>
  </si>
  <si>
    <t>ACEITE DE GIRASOL SIN T.A.C.C. x 900 cc</t>
  </si>
  <si>
    <t>POROTOS ALUBIA EN CONSERVA SIN T.A.C.C. 300 a320 gr</t>
  </si>
  <si>
    <t>EDULCORANTE Presentación: X 500 SOBRES Solicitado: CAJA</t>
  </si>
  <si>
    <t>MANTECA Presentación: PAQ.X 200 GR. Solicitado: PAQUETE</t>
  </si>
  <si>
    <t>QUESO DE RALLAR SARDO Presentación: X KILO Solicitado: KILO</t>
  </si>
  <si>
    <t>LECHE DESCREMADA EN POLVO Presentación: ENV.X 800 G. Solicitado: ENVASE</t>
  </si>
  <si>
    <t>LECHE DESCREMADA EN POLVO-EN SOBRE Presentación: CAJA X 100 U Solicitado: EN CAJA</t>
  </si>
  <si>
    <t>PIMIENTO MORRON Presentación: ENV. X 120 GR Solicitado: ENVASE</t>
  </si>
  <si>
    <t>GALLETAS DE AGUA Presentación: PAQ. 130 G. Solicitado: PAQUETE</t>
  </si>
  <si>
    <t>HARINA LEUDANTE Presentación: KG.</t>
  </si>
  <si>
    <t>GALLETAS DE ARROZ Presentación: ENV.X 100 GR. Solicitado: ENVASE</t>
  </si>
  <si>
    <t>ACEITUNAS Presentación: X KG Solicitado: KG</t>
  </si>
  <si>
    <t>CHOCLO CREMOSO Presentación: LATA x 350grs</t>
  </si>
  <si>
    <t>890060023.3</t>
  </si>
  <si>
    <t>DULCE DE MEMBRILLO Presentación: KG.</t>
  </si>
  <si>
    <t>TOMATE TRITURADO Presentación: ENV. 950 GR. Solicitado: ENVASE</t>
  </si>
  <si>
    <t>LENTEJAS Presentación: X KG. Solicitado: KILO</t>
  </si>
  <si>
    <t>SEMOLA AMARILLA Presentación: X 500 GR Solicitado: PAQUETE</t>
  </si>
  <si>
    <t>CAFE MOLIDO Presentación: X KG Solicitado: KG</t>
  </si>
  <si>
    <t>890100062.2</t>
  </si>
  <si>
    <t>AVENA ARROLLADA Presentación: X 500 GR Solicitado: PAQUETE</t>
  </si>
  <si>
    <t>ARROZ GRANO LARGO Presentación: X KG Solicitado: KG</t>
  </si>
  <si>
    <t>FIDEOS SOPEROS Presentación: ENV. 500 GRS.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</si>
  <si>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</si>
  <si>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</si>
  <si>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</si>
  <si>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</si>
  <si>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</si>
  <si>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</si>
  <si>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</si>
  <si>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</si>
  <si>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https://www.walmart.com.ar/nalga-feteada-novillito-x-550-gr-8/p</t>
  </si>
  <si>
    <t>https://www.veadigital.com.ar/prod/79030/paleta-por-kg</t>
  </si>
  <si>
    <t>https://www.walmart.com.ar/vacio-envasado-al-vacio-great-value-x-1-250-kg-2/p</t>
  </si>
  <si>
    <t>https://www.veadigital.com.ar/prod/79040/vac%C3%ADo-de-novillito-por-kg</t>
  </si>
  <si>
    <t>https://www.cotodigital3.com.ar/sitios/cdigi/producto/-vacio-del-centro-estancias-coto-x-kg/_/A-00047980-00047980-200</t>
  </si>
  <si>
    <t>https://www.walmart.com.ar/peceto-feteado-envasado-al-vacio-great-value-x-400-gr-2/p</t>
  </si>
  <si>
    <t>https://www.veadigital.com.ar/prod/79033/palomita-de-novillito-por-kg</t>
  </si>
  <si>
    <t>https://www.cotodigital3.com.ar/sitios/cdigi/producto/-pollo-entero-fresco-x-uni-(22-kg)/_/A-00012770-00012770-200</t>
  </si>
  <si>
    <t>https://www.ceprosg.com.ar/producto/huevos-color-maple-x-30/</t>
  </si>
  <si>
    <t>https://www.hiperlibertad.com.ar/huevo-blanco-carnave-maple-x-30-unidades/p</t>
  </si>
  <si>
    <t>https://www.dinoonline.com.ar/super/producto/acelga-x-kg/_/A-3390001-3390001-s</t>
  </si>
  <si>
    <t>https://www.veadigital.com.ar/prod/39500/yerba-mate-la-tranquera-en-saquitos-75-gr</t>
  </si>
  <si>
    <t>https://www.staples.com.ar/azulesob4kg-azucar-ledesma-en-sobres-presentacion-x-800-unidades-/p?idsku=205&amp;gclid=EAIaIQobChMI66m8zq267wIVSQ6RCh2EGAXzEAQYAiABEgJIavD_BwE</t>
  </si>
  <si>
    <t>https://www.walmart.com.ar/cacao-en-polvo-fort-chocolino-180gr/p</t>
  </si>
  <si>
    <t>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135373479&amp;matt_product_id=MLA866779755&amp;matt_product_partition_id=324505042224&amp;matt_target_id=pla-324505042224&amp;gclid=EAIaIQobChMIroGigPvV7wIVxQeICR3uRAE5EAYYASABEgLNVPD_BwE</t>
  </si>
  <si>
    <t>https://articulo.mercadolibre.com.ar/MLA-701361544-mermelada-individual-120-unid-frutilla-el-puelo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144491527&amp;matt_product_id=MLA701361544&amp;matt_product_partition_id=324505042224&amp;matt_target_id=pla-324505042224&amp;gclid=EAIaIQobChMIroGigPvV7wIVxQeICR3uRAE5EAYYBSABEgJQq_D_BwE</t>
  </si>
  <si>
    <t>https://articulo.mercadolibre.com.ar/MLA-874087953-cafe-cabrales-1-kg-_JM#position=7&amp;type=item&amp;tracking_id=70b6d13f-4250-4176-b318-81f9cdd9e259</t>
  </si>
  <si>
    <t>https://www.jumbo.com.ar/lentejas-inalpa-x-350-gr/p</t>
  </si>
  <si>
    <t>https://www.cotodigital3.com.ar/sitios/cdigi/producto/-pan-rallado-preferido-bsa-1-kgm/_/A-00257847-00257847-200</t>
  </si>
  <si>
    <t>https://www.jumbo.com.ar/pan-rallado-preferido-x1-kg/p</t>
  </si>
  <si>
    <t>https://articulo.mercadolibre.com.ar/MLA-857370015-leche-purissima-descremada-en-polvo-x-800-gramos-_JM#position=5&amp;type=item&amp;tracking_id=87e10848-d373-44ca-a292-0fc2809f0c1e</t>
  </si>
  <si>
    <t>https://www.walmart.com.ar/pan-rallado-dimax-250-gr/p</t>
  </si>
  <si>
    <t>https://elbanquito.com.ar/productos/dimax-pan-rallado-sin-tacc/</t>
  </si>
  <si>
    <t>https://www.walmart.com.ar/choclo-amarillo-cremoso-inalpa-350-gr/p</t>
  </si>
  <si>
    <t>pr1 y 3  x 454 g</t>
  </si>
  <si>
    <t>https://celidiet.com/producto/barra-light-manzana-pleny/</t>
  </si>
  <si>
    <t>https://www.walmart.com.ar/gv-barra-manzana/p</t>
  </si>
  <si>
    <t>https://www.walmart.com.ar/barra-de-cereal-chocolate-y-almendra-great-value-126-gr/p</t>
  </si>
  <si>
    <t>pr1 10u x 200 grs</t>
  </si>
  <si>
    <t>https://www.lodeperez.com/productos/barra-de-cereal-light-lemon-pie-x-21-gs-pleny/</t>
  </si>
  <si>
    <t>https://www.lodeperez.com/productos/barra-de-cereal-light-manzana-x-21-gs-pleny/</t>
  </si>
  <si>
    <t>https://pleny.mercadoshops.com.ar/MLA-897700943-barras-de-cereal-pleny-sport-chocolate-x-20-u-sin-tacc-_JM</t>
  </si>
  <si>
    <t>pr1 x 6-pr2 x 20</t>
  </si>
  <si>
    <t>https://www.almacencamposverdes.com.ar/producto/cookies-coco-200g-delicel/?gclid=EAIaIQobChMItoCst4uh8AIVlYWRCh1mgQGbEAYYAiABEgLzNPD_BwE</t>
  </si>
  <si>
    <t>https://pleny.mercadoshops.com.ar/MLA-897697595-barras-de-cereal-pleny-light-frutilla-x-20-u-sin-tacc-_JM</t>
  </si>
  <si>
    <t>https://newgarden.com.ar/budin-de-vainilla-sin-azucar-agregada-smams-x-200-g-sin-tacc.html?gclid=EAIaIQobChMIkOjN7ZGh8AIVjg2RCh1kiQ1NEAQYASABEgJsyPD_BwE</t>
  </si>
  <si>
    <t>https://www.zentra.com.ar/productos/budin-de-chocolate-sin-tacc-1-unidad-angiola/</t>
  </si>
  <si>
    <t>https://www.rojasglutenfree.com/productos/budin-con-fruta-dimax/</t>
  </si>
  <si>
    <t>https://www.rojasglutenfree.com/productos/budin-marmolado-dimax/</t>
  </si>
  <si>
    <t>pr2 x 12 u-pr3 x 5u</t>
  </si>
  <si>
    <t>https://supermercado.carrefour.com.ar/budin-smams-limon-330-g-sin-tacc/p</t>
  </si>
  <si>
    <t>https://www.dieteticacallao.com.ar/productos/budines-smams/?gclid=EAIaIQobChMIjMegx56h8AIVyuDICh1miwbHEAYYAyABEgIZY_D_BwE</t>
  </si>
  <si>
    <t>MARCA COTIZADA</t>
  </si>
  <si>
    <t>PRESENTACIÒN</t>
  </si>
  <si>
    <t>PRECIO AM</t>
  </si>
  <si>
    <t>KILO</t>
  </si>
  <si>
    <t>MAPLE</t>
  </si>
  <si>
    <t>DOCENA</t>
  </si>
  <si>
    <t xml:space="preserve">CARNE DE NOVILLO BLANDA DE SEGUNDA (NALGA, BOLA DE LOMO, PALETA, BOLLO DE PALETA Y CUADRADA) </t>
  </si>
  <si>
    <t xml:space="preserve">CARNE DE NOVILLO P/ASADO DE PRIMERA (PUNTA ESPALDA, PECHO LISO, MAROTILLA, VACIO, TAPA DE NALGA, TAPA DE PALETA, ASADO CARNICERO, ASADO RUSO) </t>
  </si>
  <si>
    <t>AVÍCOLA LUJÁN</t>
  </si>
  <si>
    <t xml:space="preserve">POLLO DOBLE PECHUGA EVISCERADO </t>
  </si>
  <si>
    <t>LAS DOS MARÍAS</t>
  </si>
  <si>
    <t xml:space="preserve">HUEVOS </t>
  </si>
  <si>
    <t>FERIA  LA NACIONAL</t>
  </si>
  <si>
    <t>LATA x 380 g.</t>
  </si>
  <si>
    <t>x 180 grs</t>
  </si>
  <si>
    <t>x 500 grs</t>
  </si>
  <si>
    <t>x 20 grs</t>
  </si>
  <si>
    <t>x 350 grs</t>
  </si>
  <si>
    <t>x 400 grs</t>
  </si>
  <si>
    <t>fco.x 170 grs</t>
  </si>
  <si>
    <t>x 10 grs</t>
  </si>
  <si>
    <t>x 800 GRS</t>
  </si>
  <si>
    <t>x 900 cc</t>
  </si>
  <si>
    <t>MASA PARA PASCUALINA Presentación: UNIDAD</t>
  </si>
  <si>
    <t>paq.x 130 g.</t>
  </si>
  <si>
    <t>COSTA DEL SOL</t>
  </si>
  <si>
    <t>CARACAS</t>
  </si>
  <si>
    <t>LA POSADEÑA</t>
  </si>
  <si>
    <t>FINCAS DEL SUR Y/O ALCO</t>
  </si>
  <si>
    <t>MORIXE</t>
  </si>
  <si>
    <t>EL FEDERAL 5/0</t>
  </si>
  <si>
    <t>CAROGRAN</t>
  </si>
  <si>
    <t>VERIZZIA</t>
  </si>
  <si>
    <t>LUCIA/MAMAPASTA</t>
  </si>
  <si>
    <t>MORA O DOÑA PEPA</t>
  </si>
  <si>
    <t>NORY/PIPORÉ</t>
  </si>
  <si>
    <t xml:space="preserve">MORA </t>
  </si>
  <si>
    <t xml:space="preserve">CALVI O LEDESMA </t>
  </si>
  <si>
    <t>SANTA CAÑA</t>
  </si>
  <si>
    <t>LA NONNA</t>
  </si>
  <si>
    <t>DULCOR</t>
  </si>
  <si>
    <t>EL PUELO</t>
  </si>
  <si>
    <t>BARONESA SIN TACC (POLENTA)</t>
  </si>
  <si>
    <t>LA ESPAÑOLA</t>
  </si>
  <si>
    <t>LA ESPAÑOLA (POLENTA)</t>
  </si>
  <si>
    <t>FERRARI x 320 grs</t>
  </si>
  <si>
    <t>ARLISTAN</t>
  </si>
  <si>
    <t>CABRALES</t>
  </si>
  <si>
    <t>INALPA</t>
  </si>
  <si>
    <t>PREFERIDO</t>
  </si>
  <si>
    <t>LEVEX DISPLAY</t>
  </si>
  <si>
    <t>LA ITALIANA</t>
  </si>
  <si>
    <t>HAWITA FERRARIS x 100 grs</t>
  </si>
  <si>
    <t>ILOLAY</t>
  </si>
  <si>
    <t>GLUTAL</t>
  </si>
  <si>
    <t>MATARAZZO</t>
  </si>
  <si>
    <t>NANI GUISERO</t>
  </si>
  <si>
    <t>x 350 GRS</t>
  </si>
  <si>
    <t>PADOAN</t>
  </si>
  <si>
    <t xml:space="preserve">EL FEDERAL </t>
  </si>
  <si>
    <t>150 a 200 g</t>
  </si>
  <si>
    <t>EL FEDERAL</t>
  </si>
  <si>
    <t>DIMAX</t>
  </si>
  <si>
    <t>EGRAN</t>
  </si>
  <si>
    <t>x 185 grs</t>
  </si>
  <si>
    <t xml:space="preserve">NANI </t>
  </si>
  <si>
    <t>LEDESMA</t>
  </si>
  <si>
    <t>cja.x 400 u.</t>
  </si>
  <si>
    <t>TONADITA</t>
  </si>
  <si>
    <t>PUNTA DEL AGUA</t>
  </si>
  <si>
    <t>SANTA ELENE</t>
  </si>
  <si>
    <t>PURÍSIMA</t>
  </si>
  <si>
    <t>x 210 grs</t>
  </si>
  <si>
    <t>x 100 grs</t>
  </si>
  <si>
    <t xml:space="preserve">HAWITA FERRARIS </t>
  </si>
  <si>
    <t>MARIMBO</t>
  </si>
  <si>
    <t>CAÑUELA</t>
  </si>
  <si>
    <t>RODRIGO DE VIVAR</t>
  </si>
  <si>
    <t>MORA O DOÑA PUPA</t>
  </si>
  <si>
    <t>x 340 grs</t>
  </si>
  <si>
    <t>DON ERNESTO</t>
  </si>
  <si>
    <t>DOROTEO</t>
  </si>
  <si>
    <t>2 paq.x 400 g.</t>
  </si>
  <si>
    <t xml:space="preserve">LA ESPAÑOLA </t>
  </si>
  <si>
    <t>DISTINGUIDA</t>
  </si>
  <si>
    <t>DULCOR DURAZNO</t>
  </si>
  <si>
    <t>PRODUCTOS DF</t>
  </si>
  <si>
    <t>paq.x 400 g.</t>
  </si>
  <si>
    <t>PRECIO INDEC JUNIO</t>
  </si>
  <si>
    <t>PRECIOS DE REFERENCIA DE ALIMENTOS PARA CONSUMO HUMANO - Nª PROCESO 10606-0006-LPU21 - AM 10606-5-AM21 - EX-2021-01084205- -GDEMZA-DGCPYGB#MHYF</t>
  </si>
  <si>
    <t>NORY - BIG BEN 38,07</t>
  </si>
  <si>
    <t>Coto Digital: Tu super a un click (cotodigital3.com.ar)</t>
  </si>
  <si>
    <t>https://www.cotodigital3.com.ar/sitios/cdigi/producto/-peceto-especial-x-kg/_/A-00035020-00035020-200</t>
  </si>
  <si>
    <t>https://www.carrefour.com.ar/pollo-fresco-en-bandeja-carrefour-x-kg/p</t>
  </si>
  <si>
    <t>https//jumbo.com.ar/pollo-granja-3-arroyos-por-kg/p</t>
  </si>
  <si>
    <t>https://cotodigital3.com.ar/sitios/cdigi/producto/-huevo-color-maple-x-30-uni-30-uni/_/A-00036411-00036411-200</t>
  </si>
  <si>
    <t>https://www.walmart.com.ar/acelga-en-paquete-x-500-gr/p</t>
  </si>
  <si>
    <t>https://www.carrefour.com.ar/acelga-x-paquete/p</t>
  </si>
  <si>
    <t>pr1 paq.x 500 grs - p.r3 precio por paquete</t>
  </si>
  <si>
    <t>https://www.cordiez.com.ar/aceite-costa-dsol-girasol/p</t>
  </si>
  <si>
    <t>https://maxi2000ldm.com.ar/aceite-girasol-costa-del-sol-x-900-ml</t>
  </si>
  <si>
    <t>https://supermercadostresreyes.com/producto/aceite-costa-del-sol-gir-9/</t>
  </si>
  <si>
    <t>https://http://www.villamayorista.com.ar/productos/rubro/1</t>
  </si>
  <si>
    <t>pr1 x 4,5 lts</t>
  </si>
  <si>
    <t>https://elie.com.ar/product/aceite-costa-del-sol-girasol-x-5-l/</t>
  </si>
  <si>
    <t>https://articulo.mercadolibre.com.ar/MLA-883153809-aceite-girasol-natura-x-5lts-mataderos--_JM#position=19&amp;search_layout=stack&amp;type=pad&amp;tracking_id=a96a0a1e-1061-4467-8853-b2fd819261ee&amp;is_advertising=true&amp;ad_domain=VQCATCORE_LST&amp;ad_position=19&amp;ad_click_id=OTViOGFlNTgtZGU1YS00MmE3LWE5YzQtMmQ4NGMwNjhjYTE0articulo.mercadolibre.com.ar/MLA-787301908-aceite-natura-5-litros-_JM#position=11&amp;type=item&amp;tracking_id=1ac27113-7a22-4a38-b71e-6576fee809ab</t>
  </si>
  <si>
    <t>https://chitza.com.ar/product/atun-aceite-caracas-x-170-gr/</t>
  </si>
  <si>
    <t>https://bodegaamparo.com.ar/tienda/tienda/almacen/enlatados-frascos-y-bricks/pescados/caracas-atun-en-aceite-y-agua-x-170-grs/</t>
  </si>
  <si>
    <t>https://superelcondor.com.ar/producto/atun-caracas-al-natural-x-170-g/</t>
  </si>
  <si>
    <t>https://www.rimoldimayorista.com.ar/categorias/la-posadena-yerba-1-kg-27948.html</t>
  </si>
  <si>
    <t>https://tusuper.com.ar/index.php?route=product/product&amp;manufacturer_id=750&amp;product_id=10248</t>
  </si>
  <si>
    <t>https://tienda.yerbamanda.com.ar/productos/amanda-suave/</t>
  </si>
  <si>
    <t>https://www.dinoonline.com.ar/super/producto/duraznos-alco-x-820-gr/_/A-2050003-2050003-s#:~:text=%24159.00%20x%20un.</t>
  </si>
  <si>
    <t>https://atomoconviene.com/atomo-ecommerce/index.php?id_product=68243&amp;rewrite=durazno-natural-alco-en-mitades-820-grs&amp;controller=product</t>
  </si>
  <si>
    <t>https://www.jumbo.com.ar/duraznos-alco-al-natural/p</t>
  </si>
  <si>
    <t>https://www.walmart.com.ar/harina-000-morixe-x-1-kg/p</t>
  </si>
  <si>
    <t>https://www.carrefour.com.ar/harina-de-trigo-morixe-000-1-kg/p</t>
  </si>
  <si>
    <t>https://diaonline.supermercadosdia.com.ar/harina-000-morixe-1-kg-258542/p</t>
  </si>
  <si>
    <t>precios cuidados</t>
  </si>
  <si>
    <t>https://www.carrefour.com.ar/arroz-parboil-el-federal-1-kg/p</t>
  </si>
  <si>
    <t>https://www.walmart.com.ar/arroz-parboil-dos-hermanos-1-kg-3/p</t>
  </si>
  <si>
    <t>https://www.cordiez.com.ar/arroz-dos-hermanos-parboil/p</t>
  </si>
  <si>
    <t>https://www.mayoristalabellavita.com.ar/arroz-carogran-x-1kg-00000-27-1</t>
  </si>
  <si>
    <t>https://articulo.mercadolibre.com.ar/MLA-864391729-arroz-carogran-_JM#position=4&amp;search_layout=stack&amp;type=item&amp;tracking_id=4de4ed72-e3c1-45a0-9a58-93422a866ed4</t>
  </si>
  <si>
    <t>https://www.super2000-chacabuco.com.ar/detalle/8725</t>
  </si>
  <si>
    <t>https://supercristian.com.ar/producto/verizzia-fideo-500g-rigatoni/</t>
  </si>
  <si>
    <t>https://angelitagolosinas.com.ar/producto/fideos-verizzia-mostachol-500gr-cod-6383/</t>
  </si>
  <si>
    <t>https://http://tatito.com.ar/producto/fideos-verizzia-guisero-s-iva/</t>
  </si>
  <si>
    <t>https://lafronteramayorista.com/producto/fideos-verizzia-dedalitos-500g/</t>
  </si>
  <si>
    <t>https://angelitagolosinas.com.ar/producto/fideos-verizzia-dedalito-500gr-cod-6381/</t>
  </si>
  <si>
    <t>https://www.super2000-chacabuco.com.ar/detalle/11344</t>
  </si>
  <si>
    <t>https://atomoconviene.com/atomo-ecommerce/index.php?id_product=25568&amp;rewrite=fideos-largos-lucia-tallarines-500-grs&amp;controller=product</t>
  </si>
  <si>
    <t>https:///www.walmart.com.ar/fideos-tallarin-favorita-500-gr/p</t>
  </si>
  <si>
    <t>https://www.comodinencasa.com.ar/fideo-favorita-tallarin-x-500-gr/p</t>
  </si>
  <si>
    <t>https://www.luconi.com.ar/shop/product/arvejas-mora-tb-x-340-grs-WS47680</t>
  </si>
  <si>
    <t>https://superelcondor.com.ar/producto/arvejas-secas-remojada-mora-t-b-x-340-g/</t>
  </si>
  <si>
    <t>https://www.cordiez.com.ar/arvejas-dona-pupa-verdremt/p</t>
  </si>
  <si>
    <t>https://upermercadolaamistad.com.ar/tienda/almacen/conservas-de-vegetales-y-legumbres/arvejas/dona-pupa-arvejas-500-gr/</t>
  </si>
  <si>
    <t>pr1 y 3 x 340 g.- pr3 x 500 g</t>
  </si>
  <si>
    <t>pr1 al 3 x 340 g</t>
  </si>
  <si>
    <t>https:///www.super2000-chacabuco.com.ar/detalle/13605</t>
  </si>
  <si>
    <t>https://www.pasosonline.com.ar/producto/nory-mate-coc-x25saq/</t>
  </si>
  <si>
    <t>https://www.tiendapipore.com.ar/productos/pipore-yerba-saquito-x-25-und/</t>
  </si>
  <si>
    <t>https://layuntamayorista.com/producto/coctel-de-frutas-fincas-del-sur-x-820-grs/</t>
  </si>
  <si>
    <t>https://mayoristamia.com/tienda/product/fincas-del-sur-coctel-lata-820g/?v=5b61a1b298a0</t>
  </si>
  <si>
    <t>https://www.superceape.uap.edu.ar/pagina-del-producto/coctel-de-fruta-alco-x-820g</t>
  </si>
  <si>
    <t>https://www.luconi.com.ar/shop/product/pure-tomate-mora-x-520-grs-WS26413</t>
  </si>
  <si>
    <t>https://almacenfamily.com/producto/1645</t>
  </si>
  <si>
    <t>https://layuntamayorista.com/producto/pure-de-tomate-mora-tetra-brik-x-520-gr/</t>
  </si>
  <si>
    <t>https://www.cafecalvi.ar/product-page/azúcar-en-sobres</t>
  </si>
  <si>
    <t>https://www.luconi.com.ar/shop/product/azucar-en-sobre-ledesma-x-800-u-WS25287</t>
  </si>
  <si>
    <t>https://www.distribuidoraislas.com.ar/productos/azucar-santa-cana-azul-cor-x-1kilo/</t>
  </si>
  <si>
    <t>https://rikiosco.tiendalite.com/producto/azucar-comun-santa-cana-1kg</t>
  </si>
  <si>
    <t>https://atomoconviene.com/atomo-ecommerce/index.php?id_product=39600&amp;rewrite=azucar-ledesma-comun++1k&amp;controller=product</t>
  </si>
  <si>
    <t>https://dieteticarojas.com/productos/caballa-al-natural-380gr-caracas/</t>
  </si>
  <si>
    <t>https://www.comodinencasa.com.ar/caballa-caracas-al-natural-x-380-gr/p</t>
  </si>
  <si>
    <t>https://www.andinaalimentos.com/producto/1236</t>
  </si>
  <si>
    <t>https://www.vea.com.ar/cacao-chocolino/p</t>
  </si>
  <si>
    <t>https://www.cotodigital3.com.ar/sitios/cdigi/producto/-cacao-chocolino---bolsa-180-gr/_/A-00247844-00247844-200</t>
  </si>
  <si>
    <t>https://www.comodinencasa.com.ar/mermelada-dulcor-durazno-x-500-gr/p</t>
  </si>
  <si>
    <t>https://www.luconi.com.ar/shop/product/mermelada-dulcor-potdurazno-x-500-grs-WS25623</t>
  </si>
  <si>
    <t>https://www.dinoonline.com.ar/super/producto/mermelada-dulcor-frutilla-pote-x-500-gr/_/A-2080784-2080784-s</t>
  </si>
  <si>
    <t>https://articulo.mercadolibre.com.ar/MLA-857689450-caja-de-mermeladas-frutilla-y-durazno-individual-surtidas-_JM#position=1&amp;search_layout=stack&amp;type=item&amp;tracking_id=eb63b9d4-d071-402c-bff9-6053c8c2ee0e</t>
  </si>
  <si>
    <t>pr1 x 20u-pr2y3 x 120</t>
  </si>
  <si>
    <t>https://articulo.mercadolibre.com.ar/MLA-803689215-te-en-saquitos-nory-caja-de-25-saq-de-2g-_JM#position=7&amp;search_layout=stack&amp;type=item&amp;tracking_id=b3be6349-0871-450f-8053-c57058e77459</t>
  </si>
  <si>
    <t>https://www.pasosonline.com.ar/producto/nory-te-x25saq/</t>
  </si>
  <si>
    <t>https://www.jumbo.com.ar/te-big-ben-25-saquitos/p</t>
  </si>
  <si>
    <t>pr3 Big Ben precios cuidados</t>
  </si>
  <si>
    <t>https://www.mialmacenamigo.com.ar/producto/polenta-baronesa-x-500-grs/</t>
  </si>
  <si>
    <t>https://www.alpuntodeventa.com.ar/producto/polenta-x-500-grs-baronesa/</t>
  </si>
  <si>
    <t>https://www.comodinencasa.com.ar/polenta-inst-la-espanola-x-500-gr/p</t>
  </si>
  <si>
    <t>https://upermercadolaamistad.com.ar/tienda/almacen/harinas/harina-de-maiz/noel-polenta-instantanea-500-gr/</t>
  </si>
  <si>
    <t>https://mayoristasoto.com/harinas-de-maiz-polenta/4361-polenta-noel-500g-instantanea-sin-tacc-7795184133073.html</t>
  </si>
  <si>
    <t>https://www.supergastronomico.com/inicio/7525-755-52578-7791602002204.html</t>
  </si>
  <si>
    <t>https://uperlorito.com.ar/producto/masita-surtidas-nogali-300g/</t>
  </si>
  <si>
    <t>https://http://mamisupermercados.com.ar/?q=galletitas</t>
  </si>
  <si>
    <t>pr1 x 320 g - pr2 y 3 x 300 g</t>
  </si>
  <si>
    <t>https://www.mercadolibre.com.ar/cafe-instantaneo-suave-arlistan-frasco-170g/p/MLA16112978?pdp_filters=category:MLA1403#searchVariation=MLA16112978&amp;position=3&amp;search_layout=stack&amp;type=product&amp;tracking_id=1689fa05-1207-49bf-bdac-94e43cde8033</t>
  </si>
  <si>
    <t>https://www.cotodigital3.com.ar/sitios/cdigi/producto/-cafe-instantaneo-arlistan-frasco-170-gr/_/A-00259753-00259753-200</t>
  </si>
  <si>
    <t>https://www.supersimple.com.ar/Arlistan-cafe-suave-y-espumoso-frasco-x-170-grs.html</t>
  </si>
  <si>
    <t>https://articulo.mercadolibre.com.ar/MLA-742721023-cafe-cabrales-la-planta-molido-torrado-sin-t-c-c-1-kilo-_JM#position=3&amp;search_layout=stack&amp;type=item&amp;tracking_id=4f0dc95c-d87b-4121-85c4-deb0761b8dc7</t>
  </si>
  <si>
    <t>https://www.sokogo.com/cafe-torrado-molido-cabrales-la-planta-1-kg/p</t>
  </si>
  <si>
    <t>https://www.selectmarket.com.ar/producto/1297/lentejas-inalpa-350-gr</t>
  </si>
  <si>
    <t>https://cordoba.parodisrl.com.ar/conservas-de-legumbres/11643-lentejas-inalpa-al-natural-350gr-7792350004571.html</t>
  </si>
  <si>
    <t>https//www.walmart.com.ar/pan-rallado-preferido-1kg/pjumbo.com.ar/pollo-granja-3-arroyos-por-kg/p</t>
  </si>
  <si>
    <t>https://www.cocinaconvalentino.com.ar/levaduras/12504-levadura-seca-levex-display-2-sobres-caja-50-10grs-c-u-0000000000000.html</t>
  </si>
  <si>
    <t>https://www.dinoonline.com.ar/super/producto/levadura-levex-display-x-20-gr/_/A-3230062-3230062-s</t>
  </si>
  <si>
    <t>https://kelo.com.ar/producto/levadura-levex-display-x-25-pares-de-sobre-de-10-gr/</t>
  </si>
  <si>
    <t>pr1 y 3x 50 sobres</t>
  </si>
  <si>
    <t>https://www.jumbo.com.ar/tapas-para-empanadas-la-italiana-tipo-criollas/p?idsku=31710&amp;&amp;bidkw=&amp;dvc=c&amp;h=https://clickserve.dartsearch.net/link/click&amp;gclid=CjwKCAjwo4mIBhBsEiwAKgzXOPFpt0vhIB8mMEw47Vxw42SfFinRa_B1q6sC050rRodKJIN13liqgBoCQpEQAvD_BwE&amp;gclsrc=aw.ds</t>
  </si>
  <si>
    <t>https://nuevomasol.com/TUNU/productos/78816-masa-p-empanada-la-italiana-para-horno-x-12-uni-1-unid.html</t>
  </si>
  <si>
    <t>https://www.dinoonline.com.ar/super/producto/tapa-para-empanada-la-italiana-para-horno-x-330-gr-x-12-un/_/A-3320027-3320027-s</t>
  </si>
  <si>
    <t>https://www.ekosher.com.ar/productos/galletitas-de-agua-x-3-unidades-hawita/</t>
  </si>
  <si>
    <t>https://www.catalogosyofertas.com.ar/i/supermercados-malambo/galletitas-saladas-hawita-tri-pack-x-300g.-117529</t>
  </si>
  <si>
    <t>https://www.laronline.com.ar/productos/galletitas-ferraris-hawita-300g/</t>
  </si>
  <si>
    <t>pr1 al 3 pack x 3 u</t>
  </si>
  <si>
    <t>https:///www.dinoonline.com.ar/super/producto/tapa-para-pascualina-la-italiana-hojaldre-x-420-gr-x-2-un/_/A-3320029-3320029-s</t>
  </si>
  <si>
    <t>https://www.modomarket.com/2021-lacteos/-masa-pascualina-la-italiana-hojaldre.html</t>
  </si>
  <si>
    <t>https://www.jumbo.com.ar/tapa-pascualina-criollas-la-saltena-x400-gr/p</t>
  </si>
  <si>
    <t>https://ezdstore.com/tienda-online/lacteos/leche-en-polvo/leche-en-polvo-ilolay-entera-caja-x-800gr/</t>
  </si>
  <si>
    <t>https://articulo.mercadolibre.com.ar/MLA-915189545-leche-ilolay-en-polvo-instantanea-entera-caja-800gr-cu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224389336&amp;matt_product_id=MLA915189545&amp;matt_product_partition_id=324505042224&amp;matt_target_id=aud-415044759576:pla-324505042224&amp;gclid=CjwKCAjwxo6IBhBKEiwAXSYBs9068qIDErSjUXKqmLBm34lnfiBBYmoI2agX4MviYc2YO0724zIi9hoC9UcQAvD_BwE</t>
  </si>
  <si>
    <t>https://articulo.mercadolibre.com.ar/MLA-865340763-leche-ilolay-en-polvo-instantanea-entera-caja-800gr-cu-_JM?matt_tool=18503622&amp;matt_word=&amp;</t>
  </si>
  <si>
    <t>https://www.selectmarket.com.ar/producto/1300/porotos-blancos-inalpa-350-gr</t>
  </si>
  <si>
    <t>https://www.modomarket.com/434-almacen/-porotos-alubia-inalpa-x-350-gr-350-gr.html</t>
  </si>
  <si>
    <t>https://dotmarket.com.ar/tienda/almacen/conservas-de-vegetales-y-legumbres/porotos/inalpa-porotos-alubia-350-gr/</t>
  </si>
  <si>
    <t>https://newgarden.com.ar/almidon-de-maiz-glutal-x-500-g-sin-tacc.html?gclid=CjwKCAjwxo6IBhBKEiwAXSYBs6JKK-LESsVqqSqwvHlUU3W8ti_5PG6lZ5QvIHAdNBU-UyxcZk7ZgBoCmnsQAvD_BwE</t>
  </si>
  <si>
    <t>https://distribuidoraliliana.com.ar/comestible/857-almidon-de-maiz-bolsita-glutal.html</t>
  </si>
  <si>
    <t>https://articulo.mercadolibre.com.ar/MLA-869297038-almidon-de-maiz-glutal-x-500-g-_JM#position=3&amp;search_layout=stack&amp;type=item&amp;tracking_id=54051dcb-f5c4-416f-ad86-e32465ad0a83</t>
  </si>
  <si>
    <t>https://www.walmart.com.ar/fideos-spaghetti-libre-de-gluten-matarazzo/p</t>
  </si>
  <si>
    <t>https://www.cotodigital3.com.ar/sitios/cdigi/producto/-espagueti-matarazzo---libres-de-gluten-paquete-500-gr/_/A-00477534-00477534-200</t>
  </si>
  <si>
    <t>https://www.jumbo.com.ar/fideos-spaghetti-libre-de-gluten-matarazzo-x500-gr/p</t>
  </si>
  <si>
    <t>https://www.idr.org.ar/wp-content/uploads/2021/07/Frutas-GU-Julio-2021-4º-sem.pdf</t>
  </si>
  <si>
    <t>https://www.idr.org.ar/wp-content/uploads/2021/07/Hortalizas-GU-Julio-2021-4º-sem.pdf</t>
  </si>
  <si>
    <t>https://www.idr.org.ar/wp-content/uploads/2021/07/Frutas-AE-Julio-2021-4º-sem.pdf</t>
  </si>
  <si>
    <t>htps://www.idr.org.ar/wp-content/uploads/2021/07/Frutas-AE-Julio-2021-4º-sem.pdf</t>
  </si>
  <si>
    <t>https://www.idr.org.ar/wp-content/uploads/2021/07/Hortalizas-AE-Julio-2021-4º-sem.pdf</t>
  </si>
  <si>
    <t>https://www.walmart.com.ar/banana-x-1-kg/p</t>
  </si>
  <si>
    <t>https://www.walmart.com.ar/batata-x-1-kg/p</t>
  </si>
  <si>
    <t>https://www.walmart.com.ar/berenjena-violeta-x-1-kg/p</t>
  </si>
  <si>
    <t>https://www.walmart.com.ar/cebolla-x-1-kg/p</t>
  </si>
  <si>
    <t>https://www.walmart.com.ar/chaucha-balina-x-1-kg/p</t>
  </si>
  <si>
    <t>https://www.walmart.com.ar/limon-x-1-kg/p</t>
  </si>
  <si>
    <t>https://www.walmart.com.ar/mandarina-x-1-kg/p</t>
  </si>
  <si>
    <t>https://www.walmart.com.ar/manzana-red-com-x-1-kg/p</t>
  </si>
  <si>
    <t>https://www.walmart.com.ar/naranja-valencia-x-1-kg/p</t>
  </si>
  <si>
    <t>https://www.walmart.com.ar/papa-negra-x-1-kg/p</t>
  </si>
  <si>
    <t>https://www.walmart.com.ar/pera-williams-x-1-kg/p</t>
  </si>
  <si>
    <t>https://www.walmart.com.ar/pimiento-verde-x-1-kg/p</t>
  </si>
  <si>
    <t>https://www.walmart.com.ar/tomate-perita-x-1-kg/p</t>
  </si>
  <si>
    <t>https://www.walmart.com.ar/zanahoria-x-1-kg/p</t>
  </si>
  <si>
    <t>https://www.walmart.com.ar/zapallito-largo-x-1-kg/p</t>
  </si>
  <si>
    <t>https://www.walmart.com.ar/zapallito-redondo-x-1-kg/p</t>
  </si>
  <si>
    <t>https://www.walmart.com.ar/zapallo-coreano-x-1-kg/p</t>
  </si>
  <si>
    <t>https://naturaldieteticaonline.com.ar/productos/nani-mostachol/</t>
  </si>
  <si>
    <t>https://www.walmart.com.ar/fideos-mostacholes-espinaca-nani-350-gr/p</t>
  </si>
  <si>
    <t>https:///www.hiperlibertad.com.ar/fideos-arroz-al-huevo-nani-sin-tacc-350-g/p</t>
  </si>
  <si>
    <t>pr1 al 3 x 350 g</t>
  </si>
  <si>
    <t>https://tienda.celinda.com.ar/productos/fideos-mostacholes-de-arroz-clasicos-padoan-x-500g/</t>
  </si>
  <si>
    <t>https://www.rojasglutenfree.com/productos/fideos-de-harina-de-arroz-secos-padoan/</t>
  </si>
  <si>
    <t>https://www.super2000-chacabuco.com.ar/detalle/5595</t>
  </si>
  <si>
    <t>https://superrotifur.com.ar/tienda/sin%20categoría/el-federal-cereal-de-arroz-tuti-fruti-150-gr/</t>
  </si>
  <si>
    <t>https://uperrotifur.com.ar/tienda/sin%20categoría/el-federal-cereal-de-arroz-chocolate-150-gr/</t>
  </si>
  <si>
    <t>https://www.hiperlibertad.com.ar/cereal-arroz-el-federal-chocolate-150gr/p</t>
  </si>
  <si>
    <t>https://www.dinoonline.com.ar/super/producto/cereal-el-federal-chocolate-x-150-gr/_/A-2150811-2150811-s</t>
  </si>
  <si>
    <t>https://www.mialmacenamigo.com.ar/producto/cereales-de-arroz-tutti-fruti-x150gr/</t>
  </si>
  <si>
    <t>https://www.cofradia.com.ar/productos/el-federal-cereal-de-aroz-sabor-tuti-fruti-x-150-gr-elf03/</t>
  </si>
  <si>
    <t>https://www.mialmacenamigo.com.ar/producto/almohaditas-limon-nf-x180gr/</t>
  </si>
  <si>
    <t>https://articulo.mercadolibre.com.ar/MLA-851862239-bocaditos-cereal-chocolate-rellenos-limon-almohaditas-granix-_JM</t>
  </si>
  <si>
    <t>https://www.bybautoservicio.com/productos/granix-bocaditos-de-cereal-limon-180g/</t>
  </si>
  <si>
    <t>pr1x150g-pr2 y 3 x180g</t>
  </si>
  <si>
    <t>https://tienda.celiaco.com/cookies-pepas-membrillo-delicel-200grs/p</t>
  </si>
  <si>
    <t>https://tienda.celiaco.com/cookies-chocolate-delicel-200grs/p</t>
  </si>
  <si>
    <t>https://tienda.celiaco.com/cookies-vainilla-delicel-200grs/p</t>
  </si>
  <si>
    <t>https://tienda.celiaco.com/cookies-coco-delicel-200grs/p</t>
  </si>
  <si>
    <t>https://tienda.celiaco.com/galletitas-pepas-membrillo-natuzen-200grs/p</t>
  </si>
  <si>
    <t>https://tienda.celiaco.com/galletitas-dulces-sarraceno-limon-olienka-200grs/p</t>
  </si>
  <si>
    <t>https://tienda.celiaco.com/galletitas-dulces-sarraceno-vainilla-olienka-200grs/p</t>
  </si>
  <si>
    <t>https://elbanquito.com.ar/productos/dimax-galletitas-pepas-sin-tacc-x-200-grs/</t>
  </si>
  <si>
    <t>https://dieteticasantarita.empretienda.com.ar/celiacos/galletitas-y-budines/galletas-de-vainilla-dimax</t>
  </si>
  <si>
    <t>https://articulo.mercadolibre.com.ar/MLA-930554808-pepas-batata-membrillo-libres-de-gluten-8-paquetes-x-200g-_JM#position=36&amp;search_layout=stack&amp;type=item&amp;tracking_id=e931b039-2846-4b26-bba8-a34ae7404ea3</t>
  </si>
  <si>
    <t>https://articulo.mercadolibre.com.ar/MLA-932308357-pepas-batata-membrillo-libres-de-gluten-8-paquetes-x-200g-_JM#position=37&amp;search_layout=stack&amp;type=item&amp;tracking_id=c85b9337-3422-4c2c-9b92-ace7f207300c</t>
  </si>
  <si>
    <t>PR2 y 3 pack x8 u</t>
  </si>
  <si>
    <t>https://www.sudamerikargentina.com.ar/productos-detalle/401482-galletitas-delicel-chocolate/?nc=1713616313</t>
  </si>
  <si>
    <t>https://tienda.celiaco.com/galletitas-bastoncitos-limon-natuzen-200grs/p</t>
  </si>
  <si>
    <t>https://www.sudamerikargentina.com.ar/productos-detalle/401485-galletitas-delicel-limon/?nc=1713616313</t>
  </si>
  <si>
    <t>https://lanonnaema.com.ar/#!/producto/1699/</t>
  </si>
  <si>
    <t>https://sociedadnatural.com.ar/producto/cookies-sabor-chocolate-delicel-200g/</t>
  </si>
  <si>
    <t>EGRAN x 20 grs</t>
  </si>
  <si>
    <t xml:space="preserve">pr2pack x 20u  </t>
  </si>
  <si>
    <t>https://www.dinoonline.com.ar/super/producto/barra-crocante-de-arroz-egran-slim-frutilla-x-un/_/A-2150635-2150635-s</t>
  </si>
  <si>
    <t>https://www.dinoonline.com.ar/super/producto/barra-crocante-de-arroz-egran-coco-x-un/_/A-2150458-2150458-s</t>
  </si>
  <si>
    <t>https://distrioks.com.ar/productos/barras-arroz-egran-coco-60g/</t>
  </si>
  <si>
    <t>https://naturalia.com.ar/producto/barra-de-arroz-con-coco-egran-x-60-g/</t>
  </si>
  <si>
    <t>pr 1 al 3x 60 g</t>
  </si>
  <si>
    <t>https://www.cotodigital3.com.ar/sitios/cdigi/producto/-barras-arroz-slim-frutilla-egran-fwp-20-grm/_/A-00507806-00507806-200</t>
  </si>
  <si>
    <t>https://articulo.mercadolibre.com.ar/MLA-904047528-barrita-de-arroz-limon-40-gr-crowie-mitiendasana-_JM#position=39&amp;search_layout=stack&amp;type=item&amp;tracking_id=31eb5118-c98d-47be-b0ff-37b2ad9b8304</t>
  </si>
  <si>
    <t>https://pleny.mercadoshops.com.ar/MLA-900085370-barras-de-cereal-pleny-light-lemon-pie-x-3-u-sin-tacc-_JM</t>
  </si>
  <si>
    <t>pr2 x 3 u -pr3 x 40 g</t>
  </si>
  <si>
    <t>https://www.jumbo.com.ar/barra-egran-crocante-c-chocolate/p?idsku=316680&amp;&amp;bidkw=&amp;dvc=c&amp;h=https://clickserve.dartsearch.net/link/click&amp;gclid=EAIaIQobChMI9YO_uNaS8gIVTQSRCh0Vowr1EAQYBSABEgLvlvD_BwE&amp;gclsrc=aw.ds</t>
  </si>
  <si>
    <t>https://www.rojasglutenfree.com/productos/budin-de-vainilla-dimax/</t>
  </si>
  <si>
    <t>https://www.ladietetica.com.ar/productos/budin-vainilla-x-185-grs-sin-tacc-dimax/</t>
  </si>
  <si>
    <t>https://sintacccorrientes.mitiendanube.com/productos/dimax-budin-chocolate-185gr/</t>
  </si>
  <si>
    <t>https://www.naomo.com.ar/alacena/panes-y-pizzas/budin-cchips-de-chocolate-x-185g-dimax</t>
  </si>
  <si>
    <t>pr1 y 3 x 250 g -pr2 x 330 g</t>
  </si>
  <si>
    <t>https://tienda.celiaco.com/budin-limon-smams-250grs/p</t>
  </si>
  <si>
    <t>https://www.ladietetica.com.ar/productos/budin-con-frutas-x-185grs-sin-tacc-dimax/</t>
  </si>
  <si>
    <t>https://elbanquito.com.ar/productos/dimax-budin-sin-tacc-x-185-grs/</t>
  </si>
  <si>
    <t>https://www.walmart.com.ar/budin-marmolado-dimax-180-gr/p</t>
  </si>
  <si>
    <t>https://www.ladietetica.com.ar/productos/budin-marmolado-x-185grs-sin-tacc-dimax/</t>
  </si>
  <si>
    <t>https://articulo.mercadolibre.com.ar/MLA-857041075-premezcla-universal-celiacos-dimax-sin-tacc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</t>
  </si>
  <si>
    <t>https://articulo.mercadolibre.com.ar/MLA-875322505-dimax-premezcla-universal-sin-tacc-x-5-unidades-de-1-kg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386785229&amp;matt_product_id=MLA875322505&amp;matt_product_partition_id=324505042224&amp;matt_target_id=aud-415044759576:pla-324505042224&amp;gclid=EAIaIQobChMIhc_1qfCU8gIVFA2RCh0rtQgOEAYYCCABEgKHq_D_BwE</t>
  </si>
  <si>
    <t>pr3 pack x 5 u.</t>
  </si>
  <si>
    <t>https://articulo.mercadolibre.com.ar/MLA-871892192-dimax-premezcla-universal-sin-tacc-x-5-unidades-de-1-kg-_JM#position=6&amp;search_layout=stack&amp;type=item&amp;tracking_id=2d454c12-684f-489f-a108-eaca27a9d3d4</t>
  </si>
  <si>
    <t>https://www.rojasglutenfree.com/productos/rebozador-300gr-nani/</t>
  </si>
  <si>
    <t>pr1 x 300 g</t>
  </si>
  <si>
    <t>https://www.cotodigital3.com.ar/sitios/cdigi/producto/-edulcorante-ledesma-0-calorias-caja-sobres-x-400/_/A-00477911-00477911-200</t>
  </si>
  <si>
    <t>https://maxiconsumo.com/sucursal_azul/catalog/product/view/id/1386/s/edulcorante-ledesma-zucra-400-sobres-25035/category/52/</t>
  </si>
  <si>
    <t>https://greenhousegutierrez.com.ar/producto/ledesma-edulcorante-sobre-x400/</t>
  </si>
  <si>
    <t>https://www.jumbo.com.ar/manteca-tonadita-c-vitamina-200g/p?idsku=314017&amp;&amp;bidkw=&amp;dvc=c&amp;h=https://clickserve.dartsearch.net/link/click&amp;gclid=EAIaIQobChMI-_XIoPeU8gIVjIORCh2ILwrwEAYYASABEgLTnfD_BwE&amp;gclsrc=aw.ds</t>
  </si>
  <si>
    <t>https://www.walmart.com.ar/manteca-tonadita-vit-e-200-gr/p</t>
  </si>
  <si>
    <t>https://www.hiperlibertad.com.ar/manteca-tonadita-vitamina-e-200-gr/p</t>
  </si>
  <si>
    <t>https://articulo.mercadolibre.com.ar/MLA-804225470-sardo-punta-del-agua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425008170&amp;matt_product_id=MLA804225470&amp;matt_product_partition_id=324505042224&amp;matt_target_id=aud-415044759576:pla-324505042224&amp;gclid=EAIaIQobChMIpMTfzviU8gIVTQSRCh0hUQdPEAYYBCABEgIB0PD_BwE</t>
  </si>
  <si>
    <t>https://articulo.mercadolibre.com.ar/MLA-930664643-sardo-punta-del-agua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452516944&amp;matt_product_id=MLA930664643&amp;matt_product_partition_id=324505042224&amp;matt_target_id=aud-415044759576:pla-324505042224&amp;gclid=EAIaIQobChMIpMTfzviU8gIVTQSRCh0hUQdPEAYYAyABEgKOr_D_BwE</t>
  </si>
  <si>
    <t>https://www.distribuidorasabatini.com/app/?action=detail&amp;itemId=7874</t>
  </si>
  <si>
    <t>https://supercristian.com.ar/producto/santa-elena-leche-pvo-entera-800g-caja/</t>
  </si>
  <si>
    <t>https://articulo.mercadolibre.com.ar/MLA-862413030-leche-descremada-stick-x-30-sobres-individual-_JM#position=1&amp;search_layout=stack&amp;type=item&amp;tracking_id=4539b843-b9df-4b9d-9076-fe945b8d24df</t>
  </si>
  <si>
    <t>https://articulo.mercadolibre.com.ar/MLA-915840094-leche-descremada-stick-x-30-sobres-individual-purisima-_JM#position=2&amp;search_layout=stack&amp;type=item&amp;tracking_id=50fe3906-f955-4847-82f5-3ec8d4311959</t>
  </si>
  <si>
    <t>https://articulo.mercadolibre.com.ar/MLA-882111839-leche-en-polvo-individuales-descremada-purisima-30-unidades-_JM#position=3&amp;search_layout=stack&amp;type=item&amp;tracking_id=482868d4-84d3-455f-bd39-416d83891d10</t>
  </si>
  <si>
    <t>https://atomoconviene.com/atomo-ecommerce/index.php?id_product=22482&amp;rewrite=leche-en-polvo-purisima-descremada-800-grs&amp;controller=product</t>
  </si>
  <si>
    <t>https://www.webnuevaera.com/producto/mundo-lacteo-leche-entera-polvo-x800g/</t>
  </si>
  <si>
    <t>https://articulo.mercadolibre.com.ar/MLA-905227401-leche-entera-en-polvo-ilolay-800g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329832076&amp;matt_product_id=MLA905227401&amp;matt_product_partition_id=324505042224&amp;matt_target_id=aud-415044759576:pla-324505042224&amp;gclid=EAIaIQobChMIx8Wtr5eV8gIVlA6RCh2LbwiqEAYYBSABEgImO_D_BwE</t>
  </si>
  <si>
    <t>https://articulo.mercadolibre.com.ar/MLA-921522206-leche-en-polvo-descremada-purisima-caja-x-800-gr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384921364&amp;matt_product_id=MLA921522206&amp;matt_product_partition_id=324505042224&amp;matt_target_id=pla-324505042224&amp;gclid=EAIaIQobChMI3cKV-5mV8gIVjA2RCh0CcgFCEAQYASABEgK6d_D_BwE</t>
  </si>
  <si>
    <t>https://www.luconi.com.ar/shop/product/harina-leudante-marimbo-x-1-kg-WS46454</t>
  </si>
  <si>
    <t>https://articulo.mercadolibre.com.ar/MLA-901816603-harina-leudante-x-1-kg-marimbo-pack-x-10-unidade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270629372&amp;matt_product_id=MLA901816603&amp;matt_product_partition_id=324505042224&amp;matt_target_id=aud-415044759576:pla-324505042224&amp;gclid=EAIaIQobChMI3f-bt5uV8gIVEoORCh2wowalEAYYASABEgJqVfD_BwE</t>
  </si>
  <si>
    <t>pr2 pack x 10 u</t>
  </si>
  <si>
    <t>https://www.jumbo.com.ar/harina-leudante-ma/p?idsku=309197&amp;&amp;bidkw=&amp;dvc=c&amp;h=https://clickserve.dartsearch.net/link/click&amp;gclid=EAIaIQobChMI3f-bt5uV8gIVEoORCh2wowalEAYYAiABEgIbs_D_BwE&amp;gclsrc=aw.ds</t>
  </si>
  <si>
    <t>https://diaonline.supermercadosdia.com.ar/harina-000-canuelas-ultra-refinada-1-kg-273445/p</t>
  </si>
  <si>
    <t>https://maxiconsumo.com/sucursal_mendoza/harina-canuelas-000-1-kg-15282.html</t>
  </si>
  <si>
    <t>https://www.jumbo.com.ar/harina-canuelas-ultra-ref-000-vit-d-1kg/p</t>
  </si>
  <si>
    <t>https://www.hiperlibertad.com.ar/galletas-de-arroz-el-federal-dulce-100gr/p</t>
  </si>
  <si>
    <t>https://angelitagolosinas.com.ar/producto/galleta-el-federal-de-arroz-sin-sal-100gr-cod-3680/</t>
  </si>
  <si>
    <t>https://www.yucaonline.com.ar/productos/galletas-de-arroz-el-federal-x-100-gr/</t>
  </si>
  <si>
    <t>https://arikiosco.tiendalite.com/producto/azucar-comun-santa-cana-1kg</t>
  </si>
  <si>
    <t>https://www.carrefour.com.ar/azucar-comun-tipo-a-azucel-bolsa-1-kg/p</t>
  </si>
  <si>
    <t>https://articulo.mercadolibre.com.ar/MLA-930972997-azucar-de-1-k-_JM#position=1&amp;search_layout=stack&amp;type=item&amp;tracking_id=937834da-6391-45de-82cc-d14dd67ed903</t>
  </si>
  <si>
    <t>https://paladarargentino.com.ar/product/aceitunas-verdes-rodrigo-de-vivar-no-0-1-kg__trashed/</t>
  </si>
  <si>
    <t>https://www.winmarket.com.ar/productos/2-x-aceitunas-verdes-con-carozo-rodrigo-de-vivar-1-kg/</t>
  </si>
  <si>
    <t>https://carridig.com.ar/producto/aceitunas-verdes-1-2kg-numero-0-rodrigo-vivar/</t>
  </si>
  <si>
    <t>pr3 x 500 grs</t>
  </si>
  <si>
    <t>https://diaonline.supermercadosdia.com.ar/choclo-amarillo-cremoso-inalpa-350-gr-270236/p</t>
  </si>
  <si>
    <t>https://almacenonline.com.ar/producto/choclo-amarillo-cremoso-inalpa-350-gr/</t>
  </si>
  <si>
    <t>https://maricre.com.ar/product/dulce-de-membrillo-dulcor-cajon-x-5-kg/</t>
  </si>
  <si>
    <t>https://septimovaron.com.ar/tienda/dulce-de-membrillo-dulcor-x-500gr/</t>
  </si>
  <si>
    <t>https://articulo.mercadolibre.com.ar/MLA-860206749-dulce-de-membrillo-dulcor-x-5-kg-_JM</t>
  </si>
  <si>
    <t>pr1 y 3 cja.x 5 kgs</t>
  </si>
  <si>
    <t>https://atomoconviene.com/atomo-ecommerce/index.php?id_product=69703&amp;rewrite=tomate-triturad-tiempo-libre+++500+grs++++++++++++++++++++++++++++++++++++++++++++++++++++++++++++++++++++++++++++++++++++++++++&amp;controller=product</t>
  </si>
  <si>
    <t>https://avanti.staging.possumus.cloud/producto/tomate-triturado-tiempo-libre-950-g/</t>
  </si>
  <si>
    <t>https://www.jumbo.com.ar/tomate-triturado-dulcor-142617/p</t>
  </si>
  <si>
    <t>https://blowmax.com.ar/producto/lentejas-doroteo-x-400gr/</t>
  </si>
  <si>
    <t>https://distribuidoradotta.com/productos/lentejas-doroteo-x-400g</t>
  </si>
  <si>
    <t>https://www.supermercadosdonpedro.com.ar/page/product_detail/239109/lentejas-400g-doroteo</t>
  </si>
  <si>
    <t>2 paq. x 400 grs</t>
  </si>
  <si>
    <t>https://www.comodinencasa.com.ar/avena-arrollada-la-espanola-x-400-gr/p</t>
  </si>
  <si>
    <t>http://tatito.com.ar/producto/avena-la-espanola-500gr/</t>
  </si>
  <si>
    <t>https://newgarden.com.ar/avena-arrollada-gruesa-x-500-g-el-peoncito.html</t>
  </si>
  <si>
    <t>pr1  y 3 x 400 g - pr2 x 500 g</t>
  </si>
  <si>
    <t>https://www.carrefour.com.ar/arroz-largo-fino-00000-el-federal-1-kg/p</t>
  </si>
  <si>
    <t>https://www.walmart.com.ar/arroz-largo-fino-molinos-ala-1-kg/p</t>
  </si>
  <si>
    <t>https://articulo.mercadolibre.com.ar/MLA-915028065-arroz-largo-fino-molinos-ala-1-kg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251908429&amp;matt_product_id=MLA915028065&amp;matt_product_partition_id=324505042224&amp;matt_target_id=aud-415044759576:pla-324505042224&amp;gclid=EAIaIQobChMI99313MeX8gIVh4iRCh0NEwlWEAYYBCABEgLqwfD_BwE</t>
  </si>
  <si>
    <t>https://www.comodinencasa.com.ar/semola-yariguarenda-amarilla-x-1-kg/p</t>
  </si>
  <si>
    <t>https://supercristian.com.ar/producto/verizzia-fideo-500g-tallarin/</t>
  </si>
  <si>
    <t>https://mayoristasoto.com/fideos/2936-fidverizzia-500g-tallarin-7798314230147.html</t>
  </si>
  <si>
    <t>https://www.jarpdistribuciones.com/productos/fideo-verizzia-tallarin-500-gs</t>
  </si>
  <si>
    <t>https://www.walmart.com.ar/harina-de-trigo-000-acuenta-1-kg/p</t>
  </si>
  <si>
    <t>https://www.cotodigital3.com.ar/sitios/cdigi/producto/-harina-ultra-refinada-canuelas-paq-1-kgm/_/A-00513992-00513992-200</t>
  </si>
  <si>
    <t>https://www.cotodigital3.com.ar/sitios/cdigi/producto/-arveja-inalpa-remojadas-lata-350-gr/_/A-00202030-00202030-200?gclid=EAIaIQobChMIqtWFt9qX8gIVkYWRCh0kfAfkEAAYASAAEgJiPfD_BwE</t>
  </si>
  <si>
    <t>https://www.jumbo.com.ar/arvejas-inalpa-x-350-gr/p</t>
  </si>
  <si>
    <t>https://www.dinoonline.com.ar/super/producto/arvejas-inalpa-x-350-gr/_/A-2360016-2360016-s</t>
  </si>
  <si>
    <t>https://www.hiperlibertad.com.ar/mermelada-dulcor-durazno-500-gr</t>
  </si>
  <si>
    <t>https://www.modomarket.com/654-almacen/-pure-tomate-df-x-520-gr.html</t>
  </si>
  <si>
    <t>https://layuntamayorista.com/producto/pure-de-tomate-x-520-df/</t>
  </si>
  <si>
    <t>https://www.superpickup.com.ar/productos/pure-de-tomate-dona-pupa-520-g/</t>
  </si>
  <si>
    <t>https://atomoconviene.com/atomo-ecommerce/index.php?id_product=35998&amp;rewrite=fideos-guiseros-lucia-tirabuzon-500-grs&amp;controller=product</t>
  </si>
  <si>
    <t>https://articulo.mercadolibre.com.ar/MLA-880625101-fideos-mostachol-favorita-x500-gr-_JM#position=10&amp;search_layout=stack&amp;type=item&amp;tracking_id=8d214749-07bb-4b91-adbc-aee91fadc032</t>
  </si>
  <si>
    <t>https://www.supermercadopiamontesa.com.ar/index.php?route=product/product&amp;path=34&amp;product_id=23000</t>
  </si>
  <si>
    <t>https://www.supermercadopiamontesa.com.ar/index.php?route=product/product&amp;path=34&amp;product_id=22998</t>
  </si>
  <si>
    <t>https://atomoconviene.com/atomo-ecommerce/index.php?id_product=36017&amp;rewrite=fideos-soperos-lucia-pamperito-500-grs&amp;controller=product</t>
  </si>
  <si>
    <t>https://www.dinoonline.com.ar/super/producto/fideos-favorita-dedalitos-x-500-gr/_/A-2540761-2540761-s</t>
  </si>
  <si>
    <t>https://www.supersimple.com.ar/Favorita-fideos-dedalito-x-500-grs.html</t>
  </si>
  <si>
    <t>https://www.carrefour.com.ar/lechuga-morada-kg/p</t>
  </si>
  <si>
    <t>PRECIOS TOMADOS EN JULIO/AGOSTO 2021</t>
  </si>
  <si>
    <t>1,5 lts. $306,22</t>
  </si>
  <si>
    <t xml:space="preserve">Fuentes consultadas: https://www.indec.gob.ar/indec/web/Nivel4-Tema-3-5-31 </t>
  </si>
  <si>
    <t>Índice de precios al consumidor. Precios promedio de un conjunto de elementos de la canasta del IPC, según regiones (Junio de 2017-junio de 2021) y para el GBA (Abril de 2016-junio de 2021)</t>
  </si>
  <si>
    <t>Precios al consumidor de un conjunto de elementos de la canasta del Índice de precios al consumidor, según regiones. Junio 2017-junio 2021</t>
  </si>
  <si>
    <t>ver Planilla Nacional - Región Cuyo  y Precios cuidados</t>
  </si>
  <si>
    <t>https://https://www.modomarket.com/427-almacen/-pimientos-morrones-caracas-x-210-gr-210-gr.html</t>
  </si>
  <si>
    <t>https://https://www.labodegaderamon.com.ar/MLA-870270394-pimientos-morrones-enteros-210grs-x-6-unidades-_JM</t>
  </si>
  <si>
    <t>https://https://www.superpickup.com.ar/productos/pimientos-morrones-enteros-caracas-210-g/</t>
  </si>
  <si>
    <t xml:space="preserve">pr2 pack x 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</si>
</sst>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\ #,##0.00;\-&quot;$&quot;\ #,##0.00"/>
    <numFmt numFmtId="44" formatCode="_-&quot;$&quot;\ * #,##0.00_-;\-&quot;$&quot;\ * #,##0.00_-;_-&quot;$&quot;\ * &quot;-&quot;??_-;_-@_-"/>
    <numFmt numFmtId="164" formatCode="&quot;$&quot;\ #,##0.00"/>
    <numFmt numFmtId="165" formatCode="&quot;$&quot;\ #,##0.00;[Red]&quot;$&quot;\ 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404040"/>
      <name val="Verdana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/>
    <xf numFmtId="0" fontId="1" fillId="3" borderId="1" xfId="0" applyFont="1" applyFill="1" applyBorder="1"/>
    <xf numFmtId="0" fontId="3" fillId="0" borderId="1" xfId="1" applyBorder="1"/>
    <xf numFmtId="0" fontId="1" fillId="0" borderId="1" xfId="0" applyFont="1" applyFill="1" applyBorder="1" applyAlignment="1">
      <alignment wrapText="1"/>
    </xf>
    <xf numFmtId="164" fontId="0" fillId="4" borderId="1" xfId="0" applyNumberFormat="1" applyFill="1" applyBorder="1"/>
    <xf numFmtId="164" fontId="0" fillId="5" borderId="1" xfId="0" applyNumberFormat="1" applyFill="1" applyBorder="1"/>
    <xf numFmtId="44" fontId="0" fillId="4" borderId="1" xfId="0" applyNumberFormat="1" applyFill="1" applyBorder="1"/>
    <xf numFmtId="0" fontId="0" fillId="0" borderId="1" xfId="0" applyFill="1" applyBorder="1"/>
    <xf numFmtId="164" fontId="1" fillId="2" borderId="1" xfId="0" applyNumberFormat="1" applyFont="1" applyFill="1" applyBorder="1" applyAlignment="1">
      <alignment wrapText="1"/>
    </xf>
    <xf numFmtId="0" fontId="5" fillId="0" borderId="1" xfId="0" applyFont="1" applyBorder="1"/>
    <xf numFmtId="164" fontId="1" fillId="0" borderId="1" xfId="0" applyNumberFormat="1" applyFont="1" applyFill="1" applyBorder="1" applyAlignment="1">
      <alignment wrapText="1"/>
    </xf>
    <xf numFmtId="164" fontId="0" fillId="0" borderId="0" xfId="0" applyNumberFormat="1"/>
    <xf numFmtId="0" fontId="3" fillId="0" borderId="0" xfId="1"/>
    <xf numFmtId="0" fontId="1" fillId="3" borderId="2" xfId="0" applyFont="1" applyFill="1" applyBorder="1"/>
    <xf numFmtId="0" fontId="5" fillId="0" borderId="0" xfId="0" applyFont="1"/>
    <xf numFmtId="164" fontId="7" fillId="4" borderId="1" xfId="1" applyNumberFormat="1" applyFont="1" applyFill="1" applyBorder="1"/>
    <xf numFmtId="164" fontId="3" fillId="0" borderId="1" xfId="1" applyNumberFormat="1" applyBorder="1"/>
    <xf numFmtId="165" fontId="0" fillId="4" borderId="1" xfId="0" applyNumberFormat="1" applyFill="1" applyBorder="1"/>
    <xf numFmtId="164" fontId="7" fillId="4" borderId="1" xfId="0" applyNumberFormat="1" applyFont="1" applyFill="1" applyBorder="1"/>
    <xf numFmtId="0" fontId="4" fillId="3" borderId="2" xfId="0" applyFont="1" applyFill="1" applyBorder="1"/>
    <xf numFmtId="164" fontId="1" fillId="2" borderId="1" xfId="0" applyNumberFormat="1" applyFont="1" applyFill="1" applyBorder="1" applyAlignment="1">
      <alignment horizontal="justify" vertical="top" wrapText="1"/>
    </xf>
    <xf numFmtId="0" fontId="3" fillId="0" borderId="1" xfId="1" applyFill="1" applyBorder="1" applyAlignment="1">
      <alignment horizontal="left" vertical="center"/>
    </xf>
    <xf numFmtId="0" fontId="3" fillId="0" borderId="1" xfId="1" applyFill="1" applyBorder="1" applyAlignment="1">
      <alignment vertical="center"/>
    </xf>
    <xf numFmtId="7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kelo.com.ar/producto/levadura-levex-display-x-25-pares-de-sobre-de-10-gr/" TargetMode="External"/><Relationship Id="rId21" Type="http://schemas.openxmlformats.org/officeDocument/2006/relationships/hyperlink" Target="https://www.ceprosg.com.ar/producto/huevos-color-maple-x-30/" TargetMode="External"/><Relationship Id="rId42" Type="http://schemas.openxmlformats.org/officeDocument/2006/relationships/hyperlink" Target="https://atomoconviene.com/atomo-ecommerce/index.php?id_product=68243&amp;rewrite=durazno-natural-alco-en-mitades-820-grs&amp;controller=product" TargetMode="External"/><Relationship Id="rId63" Type="http://schemas.openxmlformats.org/officeDocument/2006/relationships/hyperlink" Target="https://www.cordiez.com.ar/arvejas-dona-pupa-verdremt/p" TargetMode="External"/><Relationship Id="rId84" Type="http://schemas.openxmlformats.org/officeDocument/2006/relationships/hyperlink" Target="https://www.comodinencasa.com.ar/caballa-caracas-al-natural-x-380-gr/p" TargetMode="External"/><Relationship Id="rId138" Type="http://schemas.openxmlformats.org/officeDocument/2006/relationships/hyperlink" Target="https://www.walmart.com.ar/fideos-spaghetti-libre-de-gluten-matarazzo/p" TargetMode="External"/><Relationship Id="rId159" Type="http://schemas.openxmlformats.org/officeDocument/2006/relationships/hyperlink" Target="https://www.idr.org.ar/wp-content/uploads/2021/07/Frutas-AE-Julio-2021-4&#186;-sem.pdf" TargetMode="External"/><Relationship Id="rId170" Type="http://schemas.openxmlformats.org/officeDocument/2006/relationships/hyperlink" Target="https://www.idr.org.ar/wp-content/uploads/2021/07/Hortalizas-AE-Julio-2021-4&#186;-sem.pdf" TargetMode="External"/><Relationship Id="rId191" Type="http://schemas.openxmlformats.org/officeDocument/2006/relationships/hyperlink" Target="https://www.walmart.com.ar/zapallito-redondo-x-1-kg/p" TargetMode="External"/><Relationship Id="rId205" Type="http://schemas.openxmlformats.org/officeDocument/2006/relationships/hyperlink" Target="https://www.dinoonline.com.ar/super/producto/barra-crocante-de-arroz-egran-coco-x-un/_/A-2150458-2150458-s" TargetMode="External"/><Relationship Id="rId107" Type="http://schemas.openxmlformats.org/officeDocument/2006/relationships/hyperlink" Target="https://www.supersimple.com.ar/Arlistan-cafe-suave-y-espumoso-frasco-x-170-grs.html" TargetMode="External"/><Relationship Id="rId11" Type="http://schemas.openxmlformats.org/officeDocument/2006/relationships/hyperlink" Target="https://celidiet.com/producto/barra-light-manzana-pleny/" TargetMode="External"/><Relationship Id="rId32" Type="http://schemas.openxmlformats.org/officeDocument/2006/relationships/hyperlink" Target="https://supermercadostresreyes.com/producto/aceite-costa-del-sol-gir-9/" TargetMode="External"/><Relationship Id="rId53" Type="http://schemas.openxmlformats.org/officeDocument/2006/relationships/hyperlink" Target="https://supercristian.com.ar/producto/verizzia-fideo-500g-rigatoni/" TargetMode="External"/><Relationship Id="rId74" Type="http://schemas.openxmlformats.org/officeDocument/2006/relationships/hyperlink" Target="https://www.luconi.com.ar/shop/product/pure-tomate-mora-x-520-grs-WS26413" TargetMode="External"/><Relationship Id="rId128" Type="http://schemas.openxmlformats.org/officeDocument/2006/relationships/hyperlink" Target="https://www.jumbo.com.ar/tapa-pascualina-criollas-la-saltena-x400-gr/p" TargetMode="External"/><Relationship Id="rId149" Type="http://schemas.openxmlformats.org/officeDocument/2006/relationships/hyperlink" Target="https://www.idr.org.ar/wp-content/uploads/2021/07/Hortalizas-GU-Julio-2021-4&#186;-sem.pdf" TargetMode="External"/><Relationship Id="rId5" Type="http://schemas.openxmlformats.org/officeDocument/2006/relationships/hyperlink" Target="https://www.cotodigital3.com.ar/sitios/cdigi/browse/_/N-15lbe2l?Dy=1&amp;Nf=product.startDate%7CLTEQ%2B1.6159392E12%7C%7Cproduct.endDate%7CGTEQ%2B1.6159392E12&amp;Nr=AND(product.sDisp_200%3A1004%2Cproduct.language%3Aespa%C3%B1ol%2COR(product.siteId%3ACotoDigital))" TargetMode="External"/><Relationship Id="rId95" Type="http://schemas.openxmlformats.org/officeDocument/2006/relationships/hyperlink" Target="https://www.pasosonline.com.ar/producto/nory-te-x25saq/" TargetMode="External"/><Relationship Id="rId160" Type="http://schemas.openxmlformats.org/officeDocument/2006/relationships/hyperlink" Target="https://www.idr.org.ar/wp-content/uploads/2021/07/Frutas-AE-Julio-2021-4&#186;-sem.pdf" TargetMode="External"/><Relationship Id="rId181" Type="http://schemas.openxmlformats.org/officeDocument/2006/relationships/hyperlink" Target="https://www.walmart.com.ar/limon-x-1-kg/p" TargetMode="External"/><Relationship Id="rId216" Type="http://schemas.openxmlformats.org/officeDocument/2006/relationships/hyperlink" Target="https://articulo.mercadolibre.com.ar/MLA-857370015-leche-purissima-descremada-en-polvo-x-800-gramos-_JM" TargetMode="External"/><Relationship Id="rId211" Type="http://schemas.openxmlformats.org/officeDocument/2006/relationships/hyperlink" Target="https://supermercado.carrefour.com.ar/budin-smams-limon-330-g-sin-tacc/p" TargetMode="External"/><Relationship Id="rId22" Type="http://schemas.openxmlformats.org/officeDocument/2006/relationships/hyperlink" Target="https://www.hiperlibertad.com.ar/huevo-blanco-carnave-maple-x-30-unidades/p" TargetMode="External"/><Relationship Id="rId27" Type="http://schemas.openxmlformats.org/officeDocument/2006/relationships/hyperlink" Target="https://cotodigital3.com.ar/sitios/cdigi/producto/-huevo-color-maple-x-30-uni-30-uni/_/A-00036411-00036411-200" TargetMode="External"/><Relationship Id="rId43" Type="http://schemas.openxmlformats.org/officeDocument/2006/relationships/hyperlink" Target="https://www.jumbo.com.ar/duraznos-alco-al-natural/p" TargetMode="External"/><Relationship Id="rId48" Type="http://schemas.openxmlformats.org/officeDocument/2006/relationships/hyperlink" Target="https://www.walmart.com.ar/arroz-parboil-dos-hermanos-1-kg-3/p" TargetMode="External"/><Relationship Id="rId64" Type="http://schemas.openxmlformats.org/officeDocument/2006/relationships/hyperlink" Target="https://www.luconi.com.ar/shop/product/arvejas-mora-tb-x-340-grs-WS47680" TargetMode="External"/><Relationship Id="rId69" Type="http://schemas.openxmlformats.org/officeDocument/2006/relationships/hyperlink" Target="https://www.pasosonline.com.ar/producto/nory-mate-coc-x25saq/" TargetMode="External"/><Relationship Id="rId113" Type="http://schemas.openxmlformats.org/officeDocument/2006/relationships/hyperlink" Target="https://www.jumbo.com.ar/lentejas-inalpa-x-350-gr/p" TargetMode="External"/><Relationship Id="rId118" Type="http://schemas.openxmlformats.org/officeDocument/2006/relationships/hyperlink" Target="https://www.cocinaconvalentino.com.ar/levaduras/12504-levadura-seca-levex-display-2-sobres-caja-50-10grs-c-u-0000000000000.html" TargetMode="External"/><Relationship Id="rId134" Type="http://schemas.openxmlformats.org/officeDocument/2006/relationships/hyperlink" Target="https://dotmarket.com.ar/tienda/almacen/conservas-de-vegetales-y-legumbres/porotos/inalpa-porotos-alubia-350-gr/" TargetMode="External"/><Relationship Id="rId139" Type="http://schemas.openxmlformats.org/officeDocument/2006/relationships/hyperlink" Target="https://www.cotodigital3.com.ar/sitios/cdigi/producto/-espagueti-matarazzo---libres-de-gluten-paquete-500-gr/_/A-00477534-00477534-200" TargetMode="External"/><Relationship Id="rId80" Type="http://schemas.openxmlformats.org/officeDocument/2006/relationships/hyperlink" Target="https://www.distribuidoraislas.com.ar/productos/azucar-santa-cana-azul-cor-x-1kilo/" TargetMode="External"/><Relationship Id="rId85" Type="http://schemas.openxmlformats.org/officeDocument/2006/relationships/hyperlink" Target="https://www.andinaalimentos.com/producto/1236" TargetMode="External"/><Relationship Id="rId150" Type="http://schemas.openxmlformats.org/officeDocument/2006/relationships/hyperlink" Target="https://www.idr.org.ar/wp-content/uploads/2021/07/Hortalizas-GU-Julio-2021-4&#186;-sem.pdf" TargetMode="External"/><Relationship Id="rId155" Type="http://schemas.openxmlformats.org/officeDocument/2006/relationships/hyperlink" Target="https://www.idr.org.ar/wp-content/uploads/2021/07/Hortalizas-GU-Julio-2021-4&#186;-sem.pdf" TargetMode="External"/><Relationship Id="rId171" Type="http://schemas.openxmlformats.org/officeDocument/2006/relationships/hyperlink" Target="https://www.idr.org.ar/wp-content/uploads/2021/07/Hortalizas-AE-Julio-2021-4&#186;-sem.pdf" TargetMode="External"/><Relationship Id="rId176" Type="http://schemas.openxmlformats.org/officeDocument/2006/relationships/hyperlink" Target="https://www.walmart.com.ar/banana-x-1-kg/p" TargetMode="External"/><Relationship Id="rId192" Type="http://schemas.openxmlformats.org/officeDocument/2006/relationships/hyperlink" Target="https://www.walmart.com.ar/zapallo-coreano-x-1-kg/p" TargetMode="External"/><Relationship Id="rId197" Type="http://schemas.openxmlformats.org/officeDocument/2006/relationships/hyperlink" Target="https://www.rojasglutenfree.com/productos/fideos-de-harina-de-arroz-secos-padoan/" TargetMode="External"/><Relationship Id="rId206" Type="http://schemas.openxmlformats.org/officeDocument/2006/relationships/hyperlink" Target="https://www.lodeperez.com/productos/barra-de-cereal-light-lemon-pie-x-21-gs-pleny/" TargetMode="External"/><Relationship Id="rId201" Type="http://schemas.openxmlformats.org/officeDocument/2006/relationships/hyperlink" Target="https://www.almacencamposverdes.com.ar/producto/cookies-coco-200g-delicel/?gclid=EAIaIQobChMItoCst4uh8AIVlYWRCh1mgQGbEAYYAiABEgLzNPD_BwE" TargetMode="External"/><Relationship Id="rId222" Type="http://schemas.openxmlformats.org/officeDocument/2006/relationships/hyperlink" Target="https://https/www.labodegaderamon.com.ar/MLA-870270394-pimientos-morrones-enteros-210grs-x-6-unidades-_JM" TargetMode="External"/><Relationship Id="rId12" Type="http://schemas.openxmlformats.org/officeDocument/2006/relationships/hyperlink" Target="https://www.walmart.com.ar/barra-de-cereal-chocolate-y-almendra-great-value-126-gr/p" TargetMode="External"/><Relationship Id="rId17" Type="http://schemas.openxmlformats.org/officeDocument/2006/relationships/hyperlink" Target="https://www.walmart.com.ar/peceto-feteado-envasado-al-vacio-great-value-x-400-gr-2/p" TargetMode="External"/><Relationship Id="rId33" Type="http://schemas.openxmlformats.org/officeDocument/2006/relationships/hyperlink" Target="https://http/www.villamayorista.com.ar/productos/rubro/1" TargetMode="External"/><Relationship Id="rId38" Type="http://schemas.openxmlformats.org/officeDocument/2006/relationships/hyperlink" Target="https://www.rimoldimayorista.com.ar/categorias/la-posadena-yerba-1-kg-27948.html" TargetMode="External"/><Relationship Id="rId59" Type="http://schemas.openxmlformats.org/officeDocument/2006/relationships/hyperlink" Target="https://atomoconviene.com/atomo-ecommerce/index.php?id_product=25568&amp;rewrite=fideos-largos-lucia-tallarines-500-grs&amp;controller=product" TargetMode="External"/><Relationship Id="rId103" Type="http://schemas.openxmlformats.org/officeDocument/2006/relationships/hyperlink" Target="https://http/mamisupermercados.com.ar/?q=galletitas" TargetMode="External"/><Relationship Id="rId108" Type="http://schemas.openxmlformats.org/officeDocument/2006/relationships/hyperlink" Target="https://articulo.mercadolibre.com.ar/MLA-742721023-cafe-cabrales-la-planta-molido-torrado-sin-t-c-c-1-kilo-_JM" TargetMode="External"/><Relationship Id="rId124" Type="http://schemas.openxmlformats.org/officeDocument/2006/relationships/hyperlink" Target="https://www.catalogosyofertas.com.ar/i/supermercados-malambo/galletitas-saladas-hawita-tri-pack-x-300g.-117529" TargetMode="External"/><Relationship Id="rId129" Type="http://schemas.openxmlformats.org/officeDocument/2006/relationships/hyperlink" Target="https://www.cordiez.com.ar/aceite-costa-dsol-girasol/p" TargetMode="External"/><Relationship Id="rId54" Type="http://schemas.openxmlformats.org/officeDocument/2006/relationships/hyperlink" Target="https://angelitagolosinas.com.ar/producto/fideos-verizzia-mostachol-500gr-cod-6383/" TargetMode="External"/><Relationship Id="rId70" Type="http://schemas.openxmlformats.org/officeDocument/2006/relationships/hyperlink" Target="https://www.tiendapipore.com.ar/productos/pipore-yerba-saquito-x-25-und/" TargetMode="External"/><Relationship Id="rId75" Type="http://schemas.openxmlformats.org/officeDocument/2006/relationships/hyperlink" Target="https://almacenfamily.com/producto/1645" TargetMode="External"/><Relationship Id="rId91" Type="http://schemas.openxmlformats.org/officeDocument/2006/relationships/hyperlink" Target="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35373479&amp;matt_product_id=MLA866779755&amp;matt_product_partition_id=324505042224&amp;matt_target_id=pla-324505042224&amp;gclid=EAIaIQobChMIroGigPvV7wIVxQeICR3uRAE5EAYYASABEgLNVPD_BwE" TargetMode="External"/><Relationship Id="rId96" Type="http://schemas.openxmlformats.org/officeDocument/2006/relationships/hyperlink" Target="https://www.jumbo.com.ar/te-big-ben-25-saquitos/p" TargetMode="External"/><Relationship Id="rId140" Type="http://schemas.openxmlformats.org/officeDocument/2006/relationships/hyperlink" Target="https://www.jumbo.com.ar/fideos-spaghetti-libre-de-gluten-matarazzo-x500-gr/p" TargetMode="External"/><Relationship Id="rId145" Type="http://schemas.openxmlformats.org/officeDocument/2006/relationships/hyperlink" Target="https://www.idr.org.ar/wp-content/uploads/2021/07/Frutas-GU-Julio-2021-4&#186;-sem.pdf" TargetMode="External"/><Relationship Id="rId161" Type="http://schemas.openxmlformats.org/officeDocument/2006/relationships/hyperlink" Target="https://www.idr.org.ar/wp-content/uploads/2021/07/Frutas-AE-Julio-2021-4&#186;-sem.pdf" TargetMode="External"/><Relationship Id="rId166" Type="http://schemas.openxmlformats.org/officeDocument/2006/relationships/hyperlink" Target="https://www.idr.org.ar/wp-content/uploads/2021/07/Hortalizas-AE-Julio-2021-4&#186;-sem.pdf" TargetMode="External"/><Relationship Id="rId182" Type="http://schemas.openxmlformats.org/officeDocument/2006/relationships/hyperlink" Target="https://www.walmart.com.ar/mandarina-x-1-kg/p" TargetMode="External"/><Relationship Id="rId187" Type="http://schemas.openxmlformats.org/officeDocument/2006/relationships/hyperlink" Target="https://www.walmart.com.ar/pimiento-verde-x-1-kg/p" TargetMode="External"/><Relationship Id="rId217" Type="http://schemas.openxmlformats.org/officeDocument/2006/relationships/hyperlink" Target="https://www.walmart.com.ar/choclo-amarillo-cremoso-inalpa-350-gr/p" TargetMode="External"/><Relationship Id="rId1" Type="http://schemas.openxmlformats.org/officeDocument/2006/relationships/hyperlink" Target="https://chitza.com.ar/product/atun-aceite-caracas-x-170-gr/" TargetMode="External"/><Relationship Id="rId6" Type="http://schemas.openxmlformats.org/officeDocument/2006/relationships/hyperlink" Target="https://www.cotodigital3.com.ar/sitios/cdigi/producto/-atun-en-aceite-gomes-da-costa-lomitos-lata-170-gr/_/A-00123799-00123799-200" TargetMode="External"/><Relationship Id="rId212" Type="http://schemas.openxmlformats.org/officeDocument/2006/relationships/hyperlink" Target="https://www.dieteticacallao.com.ar/productos/budines-smams/?gclid=EAIaIQobChMIjMegx56h8AIVyuDICh1miwbHEAYYAyABEgIZY_D_BwE" TargetMode="External"/><Relationship Id="rId23" Type="http://schemas.openxmlformats.org/officeDocument/2006/relationships/hyperlink" Target="https://www.dinoonline.com.ar/super/producto/acelga-x-kg/_/A-3390001-3390001-s" TargetMode="External"/><Relationship Id="rId28" Type="http://schemas.openxmlformats.org/officeDocument/2006/relationships/hyperlink" Target="https://www.walmart.com.ar/acelga-en-paquete-x-500-gr/p" TargetMode="External"/><Relationship Id="rId49" Type="http://schemas.openxmlformats.org/officeDocument/2006/relationships/hyperlink" Target="https://www.cordiez.com.ar/arroz-dos-hermanos-parboil/p" TargetMode="External"/><Relationship Id="rId114" Type="http://schemas.openxmlformats.org/officeDocument/2006/relationships/hyperlink" Target="https://www.cotodigital3.com.ar/sitios/cdigi/producto/-pan-rallado-preferido-bsa-1-kgm/_/A-00257847-00257847-200" TargetMode="External"/><Relationship Id="rId119" Type="http://schemas.openxmlformats.org/officeDocument/2006/relationships/hyperlink" Target="https://www.dinoonline.com.ar/super/producto/levadura-levex-display-x-20-gr/_/A-3230062-3230062-s" TargetMode="External"/><Relationship Id="rId44" Type="http://schemas.openxmlformats.org/officeDocument/2006/relationships/hyperlink" Target="https://www.walmart.com.ar/harina-000-morixe-x-1-kg/p" TargetMode="External"/><Relationship Id="rId60" Type="http://schemas.openxmlformats.org/officeDocument/2006/relationships/hyperlink" Target="https://www.comodinencasa.com.ar/fideo-favorita-tallarin-x-500-gr/p" TargetMode="External"/><Relationship Id="rId65" Type="http://schemas.openxmlformats.org/officeDocument/2006/relationships/hyperlink" Target="https://superelcondor.com.ar/producto/arvejas-secas-remojada-mora-t-b-x-340-g/" TargetMode="External"/><Relationship Id="rId81" Type="http://schemas.openxmlformats.org/officeDocument/2006/relationships/hyperlink" Target="https://rikiosco.tiendalite.com/producto/azucar-comun-santa-cana-1kg" TargetMode="External"/><Relationship Id="rId86" Type="http://schemas.openxmlformats.org/officeDocument/2006/relationships/hyperlink" Target="https://www.cotodigital3.com.ar/sitios/cdigi/producto/-cacao-chocolino---bolsa-180-gr/_/A-00247844-00247844-200" TargetMode="External"/><Relationship Id="rId130" Type="http://schemas.openxmlformats.org/officeDocument/2006/relationships/hyperlink" Target="https://maxi2000ldm.com.ar/aceite-girasol-costa-del-sol-x-900-ml" TargetMode="External"/><Relationship Id="rId135" Type="http://schemas.openxmlformats.org/officeDocument/2006/relationships/hyperlink" Target="https://newgarden.com.ar/almidon-de-maiz-glutal-x-500-g-sin-tacc.html?gclid=CjwKCAjwxo6IBhBKEiwAXSYBs6JKK-LESsVqqSqwvHlUU3W8ti_5PG6lZ5QvIHAdNBU-UyxcZk7ZgBoCmnsQAvD_BwE" TargetMode="External"/><Relationship Id="rId151" Type="http://schemas.openxmlformats.org/officeDocument/2006/relationships/hyperlink" Target="https://www.idr.org.ar/wp-content/uploads/2021/07/Hortalizas-GU-Julio-2021-4&#186;-sem.pdf" TargetMode="External"/><Relationship Id="rId156" Type="http://schemas.openxmlformats.org/officeDocument/2006/relationships/hyperlink" Target="https://www.idr.org.ar/wp-content/uploads/2021/07/Hortalizas-GU-Julio-2021-4&#186;-sem.pdf" TargetMode="External"/><Relationship Id="rId177" Type="http://schemas.openxmlformats.org/officeDocument/2006/relationships/hyperlink" Target="https://www.walmart.com.ar/batata-x-1-kg/p" TargetMode="External"/><Relationship Id="rId198" Type="http://schemas.openxmlformats.org/officeDocument/2006/relationships/hyperlink" Target="https://www.super2000-chacabuco.com.ar/detalle/5595" TargetMode="External"/><Relationship Id="rId172" Type="http://schemas.openxmlformats.org/officeDocument/2006/relationships/hyperlink" Target="https://www.idr.org.ar/wp-content/uploads/2021/07/Hortalizas-AE-Julio-2021-4&#186;-sem.pdf" TargetMode="External"/><Relationship Id="rId193" Type="http://schemas.openxmlformats.org/officeDocument/2006/relationships/hyperlink" Target="https://www.walmart.com.ar/fideos-mostacholes-espinaca-nani-350-gr/p" TargetMode="External"/><Relationship Id="rId202" Type="http://schemas.openxmlformats.org/officeDocument/2006/relationships/hyperlink" Target="https://lanonnaema.com.ar/" TargetMode="External"/><Relationship Id="rId207" Type="http://schemas.openxmlformats.org/officeDocument/2006/relationships/hyperlink" Target="https://pleny.mercadoshops.com.ar/MLA-897700943-barras-de-cereal-pleny-sport-chocolate-x-20-u-sin-tacc-_JM" TargetMode="External"/><Relationship Id="rId223" Type="http://schemas.openxmlformats.org/officeDocument/2006/relationships/hyperlink" Target="https://https/www.superpickup.com.ar/productos/pimientos-morrones-enteros-caracas-210-g/" TargetMode="External"/><Relationship Id="rId13" Type="http://schemas.openxmlformats.org/officeDocument/2006/relationships/hyperlink" Target="https://www.veadigital.com.ar/prod/79030/paleta-por-kg" TargetMode="External"/><Relationship Id="rId18" Type="http://schemas.openxmlformats.org/officeDocument/2006/relationships/hyperlink" Target="https://www.veadigital.com.ar/prod/79033/palomita-de-novillito-por-kg" TargetMode="External"/><Relationship Id="rId39" Type="http://schemas.openxmlformats.org/officeDocument/2006/relationships/hyperlink" Target="https://tusuper.com.ar/index.php?route=product/product&amp;manufacturer_id=750&amp;product_id=10248" TargetMode="External"/><Relationship Id="rId109" Type="http://schemas.openxmlformats.org/officeDocument/2006/relationships/hyperlink" Target="https://articulo.mercadolibre.com.ar/MLA-874087953-cafe-cabrales-1-kg-_JM" TargetMode="External"/><Relationship Id="rId34" Type="http://schemas.openxmlformats.org/officeDocument/2006/relationships/hyperlink" Target="https://articulo.mercadolibre.com.ar/MLA-883153809-aceite-girasol-natura-x-5lts-mataderos--_JM" TargetMode="External"/><Relationship Id="rId50" Type="http://schemas.openxmlformats.org/officeDocument/2006/relationships/hyperlink" Target="https://www.mayoristalabellavita.com.ar/arroz-carogran-x-1kg-00000-27-1" TargetMode="External"/><Relationship Id="rId55" Type="http://schemas.openxmlformats.org/officeDocument/2006/relationships/hyperlink" Target="https://http/tatito.com.ar/producto/fideos-verizzia-guisero-s-iva/" TargetMode="External"/><Relationship Id="rId76" Type="http://schemas.openxmlformats.org/officeDocument/2006/relationships/hyperlink" Target="https://layuntamayorista.com/producto/pure-de-tomate-mora-tetra-brik-x-520-gr/" TargetMode="External"/><Relationship Id="rId97" Type="http://schemas.openxmlformats.org/officeDocument/2006/relationships/hyperlink" Target="https://www.mialmacenamigo.com.ar/producto/polenta-baronesa-x-500-grs/" TargetMode="External"/><Relationship Id="rId104" Type="http://schemas.openxmlformats.org/officeDocument/2006/relationships/hyperlink" Target="https://uperlorito.com.ar/producto/masita-surtidas-nogali-300g/" TargetMode="External"/><Relationship Id="rId120" Type="http://schemas.openxmlformats.org/officeDocument/2006/relationships/hyperlink" Target="https://www.jumbo.com.ar/tapas-para-empanadas-la-italiana-tipo-criollas/p?idsku=31710&amp;&amp;bidkw=&amp;dvc=c&amp;h=https://clickserve.dartsearch.net/link/click&amp;gclid=CjwKCAjwo4mIBhBsEiwAKgzXOPFpt0vhIB8mMEw47Vxw42SfFinRa_B1q6sC050rRodKJIN13liqgBoCQpEQAvD_BwE&amp;gclsrc=aw.ds" TargetMode="External"/><Relationship Id="rId125" Type="http://schemas.openxmlformats.org/officeDocument/2006/relationships/hyperlink" Target="https://www.laronline.com.ar/productos/galletitas-ferraris-hawita-300g/" TargetMode="External"/><Relationship Id="rId141" Type="http://schemas.openxmlformats.org/officeDocument/2006/relationships/hyperlink" Target="https://www.idr.org.ar/wp-content/uploads/2021/07/Frutas-GU-Julio-2021-4&#186;-sem.pdf" TargetMode="External"/><Relationship Id="rId146" Type="http://schemas.openxmlformats.org/officeDocument/2006/relationships/hyperlink" Target="https://www.idr.org.ar/wp-content/uploads/2021/07/Frutas-GU-Julio-2021-4&#186;-sem.pdf" TargetMode="External"/><Relationship Id="rId167" Type="http://schemas.openxmlformats.org/officeDocument/2006/relationships/hyperlink" Target="https://www.idr.org.ar/wp-content/uploads/2021/07/Hortalizas-AE-Julio-2021-4&#186;-sem.pdf" TargetMode="External"/><Relationship Id="rId188" Type="http://schemas.openxmlformats.org/officeDocument/2006/relationships/hyperlink" Target="https://www.walmart.com.ar/tomate-perita-x-1-kg/p" TargetMode="External"/><Relationship Id="rId7" Type="http://schemas.openxmlformats.org/officeDocument/2006/relationships/hyperlink" Target="https://shop.purisima.com.ar/product/leche-entera-800-gr/" TargetMode="External"/><Relationship Id="rId71" Type="http://schemas.openxmlformats.org/officeDocument/2006/relationships/hyperlink" Target="https://layuntamayorista.com/producto/coctel-de-frutas-fincas-del-sur-x-820-grs/" TargetMode="External"/><Relationship Id="rId92" Type="http://schemas.openxmlformats.org/officeDocument/2006/relationships/hyperlink" Target="https://articulo.mercadolibre.com.ar/MLA-857689450-caja-de-mermeladas-frutilla-y-durazno-individual-surtidas-_JM" TargetMode="External"/><Relationship Id="rId162" Type="http://schemas.openxmlformats.org/officeDocument/2006/relationships/hyperlink" Target="https://www.idr.org.ar/wp-content/uploads/2021/07/Frutas-AE-Julio-2021-4&#186;-sem.pdf" TargetMode="External"/><Relationship Id="rId183" Type="http://schemas.openxmlformats.org/officeDocument/2006/relationships/hyperlink" Target="https://www.walmart.com.ar/manzana-red-com-x-1-kg/p" TargetMode="External"/><Relationship Id="rId213" Type="http://schemas.openxmlformats.org/officeDocument/2006/relationships/hyperlink" Target="https://www.rojasglutenfree.com/productos/budin-con-fruta-dimax/" TargetMode="External"/><Relationship Id="rId218" Type="http://schemas.openxmlformats.org/officeDocument/2006/relationships/hyperlink" Target="https://www.supermercadopiamontesa.com.ar/index.php?route=product/product&amp;path=34&amp;product_id=22998" TargetMode="External"/><Relationship Id="rId2" Type="http://schemas.openxmlformats.org/officeDocument/2006/relationships/hyperlink" Target="https://ezdstore.com/tienda-online/lacteos/leche-en-polvo/leche-en-polvo-ilolay-entera-caja-x-800gr/" TargetMode="External"/><Relationship Id="rId29" Type="http://schemas.openxmlformats.org/officeDocument/2006/relationships/hyperlink" Target="https://www.carrefour.com.ar/acelga-x-paquete/p" TargetMode="External"/><Relationship Id="rId24" Type="http://schemas.openxmlformats.org/officeDocument/2006/relationships/hyperlink" Target="https://www.cotodigital3.com.ar/sitios/cdigi/producto/-nalga-estancias-coto-x-kg/_/A-00047991-00047991-200" TargetMode="External"/><Relationship Id="rId40" Type="http://schemas.openxmlformats.org/officeDocument/2006/relationships/hyperlink" Target="https://tienda.yerbamanda.com.ar/productos/amanda-suave/" TargetMode="External"/><Relationship Id="rId45" Type="http://schemas.openxmlformats.org/officeDocument/2006/relationships/hyperlink" Target="https://www.carrefour.com.ar/harina-de-trigo-morixe-000-1-kg/p" TargetMode="External"/><Relationship Id="rId66" Type="http://schemas.openxmlformats.org/officeDocument/2006/relationships/hyperlink" Target="https://upermercadolaamistad.com.ar/tienda/almacen/conservas-de-vegetales-y-legumbres/arvejas/dona-pupa-arvejas-500-gr/" TargetMode="External"/><Relationship Id="rId87" Type="http://schemas.openxmlformats.org/officeDocument/2006/relationships/hyperlink" Target="https://www.vea.com.ar/cacao-chocolino/p" TargetMode="External"/><Relationship Id="rId110" Type="http://schemas.openxmlformats.org/officeDocument/2006/relationships/hyperlink" Target="https://www.sokogo.com/cafe-torrado-molido-cabrales-la-planta-1-kg/p" TargetMode="External"/><Relationship Id="rId115" Type="http://schemas.openxmlformats.org/officeDocument/2006/relationships/hyperlink" Target="https://supermercado.carrefour.com.ar/catalogsearch/result/?q=pan+rallado" TargetMode="External"/><Relationship Id="rId131" Type="http://schemas.openxmlformats.org/officeDocument/2006/relationships/hyperlink" Target="https://supermercadostresreyes.com/producto/aceite-costa-del-sol-gir-9/" TargetMode="External"/><Relationship Id="rId136" Type="http://schemas.openxmlformats.org/officeDocument/2006/relationships/hyperlink" Target="https://distribuidoraliliana.com.ar/comestible/857-almidon-de-maiz-bolsita-glutal.html" TargetMode="External"/><Relationship Id="rId157" Type="http://schemas.openxmlformats.org/officeDocument/2006/relationships/hyperlink" Target="https://www.idr.org.ar/wp-content/uploads/2021/07/Hortalizas-GU-Julio-2021-4&#186;-sem.pdf" TargetMode="External"/><Relationship Id="rId178" Type="http://schemas.openxmlformats.org/officeDocument/2006/relationships/hyperlink" Target="https://www.walmart.com.ar/berenjena-violeta-x-1-kg/p" TargetMode="External"/><Relationship Id="rId61" Type="http://schemas.openxmlformats.org/officeDocument/2006/relationships/hyperlink" Target="https:///www.walmart.com.ar/fideos-tallarin-favorita-500-gr/p" TargetMode="External"/><Relationship Id="rId82" Type="http://schemas.openxmlformats.org/officeDocument/2006/relationships/hyperlink" Target="https://atomoconviene.com/atomo-ecommerce/index.php?id_product=39600&amp;rewrite=azucar-ledesma-comun++1k&amp;controller=product" TargetMode="External"/><Relationship Id="rId152" Type="http://schemas.openxmlformats.org/officeDocument/2006/relationships/hyperlink" Target="https://www.idr.org.ar/wp-content/uploads/2021/07/Hortalizas-GU-Julio-2021-4&#186;-sem.pdf" TargetMode="External"/><Relationship Id="rId173" Type="http://schemas.openxmlformats.org/officeDocument/2006/relationships/hyperlink" Target="https://www.idr.org.ar/wp-content/uploads/2021/07/Hortalizas-AE-Julio-2021-4&#186;-sem.pdf" TargetMode="External"/><Relationship Id="rId194" Type="http://schemas.openxmlformats.org/officeDocument/2006/relationships/hyperlink" Target="https://naturaldieteticaonline.com.ar/productos/nani-mostachol/" TargetMode="External"/><Relationship Id="rId199" Type="http://schemas.openxmlformats.org/officeDocument/2006/relationships/hyperlink" Target="https://superrotifur.com.ar/tienda/sin%20categor&#237;a/el-federal-cereal-de-arroz-tuti-fruti-150-gr/" TargetMode="External"/><Relationship Id="rId203" Type="http://schemas.openxmlformats.org/officeDocument/2006/relationships/hyperlink" Target="https://www.lodeperez.com/productos/barra-de-cereal-light-manzana-x-21-gs-pleny/" TargetMode="External"/><Relationship Id="rId208" Type="http://schemas.openxmlformats.org/officeDocument/2006/relationships/hyperlink" Target="https://newgarden.com.ar/budin-de-vainilla-sin-azucar-agregada-smams-x-200-g-sin-tacc.html?gclid=EAIaIQobChMIkOjN7ZGh8AIVjg2RCh1kiQ1NEAQYASABEgJsyPD_BwE" TargetMode="External"/><Relationship Id="rId19" Type="http://schemas.openxmlformats.org/officeDocument/2006/relationships/hyperlink" Target="https://www.cotodigital3.com.ar/sitios/cdigi/producto/-peceto-especial-x-kg/_/A-00035020-00035020-200" TargetMode="External"/><Relationship Id="rId224" Type="http://schemas.openxmlformats.org/officeDocument/2006/relationships/printerSettings" Target="../printerSettings/printerSettings1.bin"/><Relationship Id="rId14" Type="http://schemas.openxmlformats.org/officeDocument/2006/relationships/hyperlink" Target="https://www.walmart.com.ar/vacio-envasado-al-vacio-great-value-x-1-250-kg-2/p" TargetMode="External"/><Relationship Id="rId30" Type="http://schemas.openxmlformats.org/officeDocument/2006/relationships/hyperlink" Target="https://www.cordiez.com.ar/aceite-costa-dsol-girasol/p" TargetMode="External"/><Relationship Id="rId35" Type="http://schemas.openxmlformats.org/officeDocument/2006/relationships/hyperlink" Target="https://elie.com.ar/product/aceite-costa-del-sol-girasol-x-5-l/" TargetMode="External"/><Relationship Id="rId56" Type="http://schemas.openxmlformats.org/officeDocument/2006/relationships/hyperlink" Target="https://lafronteramayorista.com/producto/fideos-verizzia-dedalitos-500g/" TargetMode="External"/><Relationship Id="rId77" Type="http://schemas.openxmlformats.org/officeDocument/2006/relationships/hyperlink" Target="https://www.cafecalvi.ar/product-page/az&#250;car-en-sobres" TargetMode="External"/><Relationship Id="rId100" Type="http://schemas.openxmlformats.org/officeDocument/2006/relationships/hyperlink" Target="https://upermercadolaamistad.com.ar/tienda/almacen/harinas/harina-de-maiz/noel-polenta-instantanea-500-gr/" TargetMode="External"/><Relationship Id="rId105" Type="http://schemas.openxmlformats.org/officeDocument/2006/relationships/hyperlink" Target="https://www.mercadolibre.com.ar/cafe-instantaneo-suave-arlistan-frasco-170g/p/MLA16112978?pdp_filters=category:MLA1403" TargetMode="External"/><Relationship Id="rId126" Type="http://schemas.openxmlformats.org/officeDocument/2006/relationships/hyperlink" Target="https:///www.dinoonline.com.ar/super/producto/tapa-para-pascualina-la-italiana-hojaldre-x-420-gr-x-2-un/_/A-3320029-3320029-s" TargetMode="External"/><Relationship Id="rId147" Type="http://schemas.openxmlformats.org/officeDocument/2006/relationships/hyperlink" Target="https://www.idr.org.ar/wp-content/uploads/2021/07/Hortalizas-GU-Julio-2021-4&#186;-sem.pdf" TargetMode="External"/><Relationship Id="rId168" Type="http://schemas.openxmlformats.org/officeDocument/2006/relationships/hyperlink" Target="https://www.idr.org.ar/wp-content/uploads/2021/07/Hortalizas-AE-Julio-2021-4&#186;-sem.pdf" TargetMode="External"/><Relationship Id="rId8" Type="http://schemas.openxmlformats.org/officeDocument/2006/relationships/hyperlink" Target="https://www.cotodigital3.com.ar/sitios/cdigi/browse/_/N-ernp49?Dy=1&amp;Nf=product.endDate%7CGTEQ%2B1.6154208E12%7C%7Cproduct.startDate%7CLTEQ%2B1.6154208E12&amp;Nr=AND(product.sDisp_200%3A1004%2Cproduct.language%3Aespa%C3%B1ol%2COR(product.siteId%3ACotoDigital))" TargetMode="External"/><Relationship Id="rId51" Type="http://schemas.openxmlformats.org/officeDocument/2006/relationships/hyperlink" Target="https://articulo.mercadolibre.com.ar/MLA-864391729-arroz-carogran-_JM" TargetMode="External"/><Relationship Id="rId72" Type="http://schemas.openxmlformats.org/officeDocument/2006/relationships/hyperlink" Target="https://mayoristamia.com/tienda/product/fincas-del-sur-coctel-lata-820g/?v=5b61a1b298a0" TargetMode="External"/><Relationship Id="rId93" Type="http://schemas.openxmlformats.org/officeDocument/2006/relationships/hyperlink" Target="https://articulo.mercadolibre.com.ar/MLA-701361544-mermelada-individual-120-unid-frutilla-el-puelo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44491527&amp;matt_product_id=MLA701361544&amp;matt_product_partition_id=324505042224&amp;matt_target_id=pla-324505042224&amp;gclid=EAIaIQobChMIroGigPvV7wIVxQeICR3uRAE5EAYYBSABEgJQq_D_BwE" TargetMode="External"/><Relationship Id="rId98" Type="http://schemas.openxmlformats.org/officeDocument/2006/relationships/hyperlink" Target="https://www.alpuntodeventa.com.ar/producto/polenta-x-500-grs-baronesa/" TargetMode="External"/><Relationship Id="rId121" Type="http://schemas.openxmlformats.org/officeDocument/2006/relationships/hyperlink" Target="https://nuevomasol.com/TUNU/productos/78816-masa-p-empanada-la-italiana-para-horno-x-12-uni-1-unid.html" TargetMode="External"/><Relationship Id="rId142" Type="http://schemas.openxmlformats.org/officeDocument/2006/relationships/hyperlink" Target="https://www.idr.org.ar/wp-content/uploads/2021/07/Frutas-GU-Julio-2021-4&#186;-sem.pdf" TargetMode="External"/><Relationship Id="rId163" Type="http://schemas.openxmlformats.org/officeDocument/2006/relationships/hyperlink" Target="https://www.idr.org.ar/wp-content/uploads/2021/07/Frutas-AE-Julio-2021-4&#186;-sem.pdf" TargetMode="External"/><Relationship Id="rId184" Type="http://schemas.openxmlformats.org/officeDocument/2006/relationships/hyperlink" Target="https://www.walmart.com.ar/naranja-valencia-x-1-kg/p" TargetMode="External"/><Relationship Id="rId189" Type="http://schemas.openxmlformats.org/officeDocument/2006/relationships/hyperlink" Target="https://www.walmart.com.ar/zanahoria-x-1-kg/p" TargetMode="External"/><Relationship Id="rId219" Type="http://schemas.openxmlformats.org/officeDocument/2006/relationships/hyperlink" Target="https://atomoconviene.com/atomo-ecommerce/index.php?id_product=25568&amp;rewrite=fideos-largos-lucia-tallarines-500-grs&amp;controller=product" TargetMode="External"/><Relationship Id="rId3" Type="http://schemas.openxmlformats.org/officeDocument/2006/relationships/hyperlink" Target="https://articulo.mercadolibre.com.ar/MLA-915189545-leche-ilolay-en-polvo-instantanea-entera-caja-800gr-cu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24389336&amp;matt_product_id=MLA915189545&amp;matt_product_partition_id=324505042224&amp;matt_target_id=aud-415044759576:pla-324505042224&amp;gclid=CjwKCAjwxo6IBhBKEiwAXSYBs9068qIDErSjUXKqmLBm34lnfiBBYmoI2agX4MviYc2YO0724zIi9hoC9UcQAvD_BwE" TargetMode="External"/><Relationship Id="rId214" Type="http://schemas.openxmlformats.org/officeDocument/2006/relationships/hyperlink" Target="https://www.rojasglutenfree.com/productos/budin-marmolado-dimax/" TargetMode="External"/><Relationship Id="rId25" Type="http://schemas.openxmlformats.org/officeDocument/2006/relationships/hyperlink" Target="https://www.walmart.com.ar/nalga-feteada-novillito-x-550-gr-8/p" TargetMode="External"/><Relationship Id="rId46" Type="http://schemas.openxmlformats.org/officeDocument/2006/relationships/hyperlink" Target="https://diaonline.supermercadosdia.com.ar/harina-000-morixe-1-kg-258542/p" TargetMode="External"/><Relationship Id="rId67" Type="http://schemas.openxmlformats.org/officeDocument/2006/relationships/hyperlink" Target="https://www.luconi.com.ar/shop/product/arvejas-mora-tb-x-340-grs-WS47680" TargetMode="External"/><Relationship Id="rId116" Type="http://schemas.openxmlformats.org/officeDocument/2006/relationships/hyperlink" Target="https://www.jumbo.com.ar/pan-rallado-preferido-x1-kg/p" TargetMode="External"/><Relationship Id="rId137" Type="http://schemas.openxmlformats.org/officeDocument/2006/relationships/hyperlink" Target="https://articulo.mercadolibre.com.ar/MLA-869297038-almidon-de-maiz-glutal-x-500-g-_JM" TargetMode="External"/><Relationship Id="rId158" Type="http://schemas.openxmlformats.org/officeDocument/2006/relationships/hyperlink" Target="https://www.idr.org.ar/wp-content/uploads/2021/07/Hortalizas-GU-Julio-2021-4&#186;-sem.pdf" TargetMode="External"/><Relationship Id="rId20" Type="http://schemas.openxmlformats.org/officeDocument/2006/relationships/hyperlink" Target="https://www.cotodigital3.com.ar/sitios/cdigi/producto/-pollo-entero-fresco-x-uni-(22-kg)/_/A-00012770-00012770-200" TargetMode="External"/><Relationship Id="rId41" Type="http://schemas.openxmlformats.org/officeDocument/2006/relationships/hyperlink" Target="https://www.dinoonline.com.ar/super/producto/duraznos-alco-x-820-gr/_/A-2050003-2050003-s" TargetMode="External"/><Relationship Id="rId62" Type="http://schemas.openxmlformats.org/officeDocument/2006/relationships/hyperlink" Target="https://superelcondor.com.ar/producto/arvejas-secas-remojada-mora-t-b-x-340-g/" TargetMode="External"/><Relationship Id="rId83" Type="http://schemas.openxmlformats.org/officeDocument/2006/relationships/hyperlink" Target="https://dieteticarojas.com/productos/caballa-al-natural-380gr-caracas/" TargetMode="External"/><Relationship Id="rId88" Type="http://schemas.openxmlformats.org/officeDocument/2006/relationships/hyperlink" Target="https://www.luconi.com.ar/shop/product/mermelada-dulcor-potdurazno-x-500-grs-WS25623" TargetMode="External"/><Relationship Id="rId111" Type="http://schemas.openxmlformats.org/officeDocument/2006/relationships/hyperlink" Target="https://www.selectmarket.com.ar/producto/1297/lentejas-inalpa-350-gr" TargetMode="External"/><Relationship Id="rId132" Type="http://schemas.openxmlformats.org/officeDocument/2006/relationships/hyperlink" Target="https://www.selectmarket.com.ar/producto/1300/porotos-blancos-inalpa-350-gr" TargetMode="External"/><Relationship Id="rId153" Type="http://schemas.openxmlformats.org/officeDocument/2006/relationships/hyperlink" Target="https://www.idr.org.ar/wp-content/uploads/2021/07/Hortalizas-GU-Julio-2021-4&#186;-sem.pdf" TargetMode="External"/><Relationship Id="rId174" Type="http://schemas.openxmlformats.org/officeDocument/2006/relationships/hyperlink" Target="https://www.idr.org.ar/wp-content/uploads/2021/07/Hortalizas-AE-Julio-2021-4&#186;-sem.pdf" TargetMode="External"/><Relationship Id="rId179" Type="http://schemas.openxmlformats.org/officeDocument/2006/relationships/hyperlink" Target="https://www.walmart.com.ar/cebolla-x-1-kg/p" TargetMode="External"/><Relationship Id="rId195" Type="http://schemas.openxmlformats.org/officeDocument/2006/relationships/hyperlink" Target="https:///www.hiperlibertad.com.ar/fideos-arroz-al-huevo-nani-sin-tacc-350-g/p" TargetMode="External"/><Relationship Id="rId209" Type="http://schemas.openxmlformats.org/officeDocument/2006/relationships/hyperlink" Target="https://www.zentra.com.ar/productos/budin-de-chocolate-sin-tacc-1-unidad-angiola/" TargetMode="External"/><Relationship Id="rId190" Type="http://schemas.openxmlformats.org/officeDocument/2006/relationships/hyperlink" Target="https://www.walmart.com.ar/zapallito-largo-x-1-kg/p" TargetMode="External"/><Relationship Id="rId204" Type="http://schemas.openxmlformats.org/officeDocument/2006/relationships/hyperlink" Target="https://pleny.mercadoshops.com.ar/MLA-897697595-barras-de-cereal-pleny-light-frutilla-x-20-u-sin-tacc-_JM" TargetMode="External"/><Relationship Id="rId220" Type="http://schemas.openxmlformats.org/officeDocument/2006/relationships/hyperlink" Target="https://www.supermercadopiamontesa.com.ar/index.php?route=product/product&amp;path=34&amp;product_id=23000" TargetMode="External"/><Relationship Id="rId15" Type="http://schemas.openxmlformats.org/officeDocument/2006/relationships/hyperlink" Target="https://www.veadigital.com.ar/prod/79040/vac%C3%ADo-de-novillito-por-kg" TargetMode="External"/><Relationship Id="rId36" Type="http://schemas.openxmlformats.org/officeDocument/2006/relationships/hyperlink" Target="https://bodegaamparo.com.ar/tienda/tienda/almacen/enlatados-frascos-y-bricks/pescados/caracas-atun-en-aceite-y-agua-x-170-grs/" TargetMode="External"/><Relationship Id="rId57" Type="http://schemas.openxmlformats.org/officeDocument/2006/relationships/hyperlink" Target="https://angelitagolosinas.com.ar/producto/fideos-verizzia-dedalito-500gr-cod-6381/" TargetMode="External"/><Relationship Id="rId106" Type="http://schemas.openxmlformats.org/officeDocument/2006/relationships/hyperlink" Target="https://www.cotodigital3.com.ar/sitios/cdigi/producto/-cafe-instantaneo-arlistan-frasco-170-gr/_/A-00259753-00259753-200" TargetMode="External"/><Relationship Id="rId127" Type="http://schemas.openxmlformats.org/officeDocument/2006/relationships/hyperlink" Target="https://www.modomarket.com/2021-lacteos/-masa-pascualina-la-italiana-hojaldre.html" TargetMode="External"/><Relationship Id="rId10" Type="http://schemas.openxmlformats.org/officeDocument/2006/relationships/hyperlink" Target="https://www.walmart.com.ar/gv-barra-manzana/p" TargetMode="External"/><Relationship Id="rId31" Type="http://schemas.openxmlformats.org/officeDocument/2006/relationships/hyperlink" Target="https://maxi2000ldm.com.ar/aceite-girasol-costa-del-sol-x-900-ml" TargetMode="External"/><Relationship Id="rId52" Type="http://schemas.openxmlformats.org/officeDocument/2006/relationships/hyperlink" Target="https://www.super2000-chacabuco.com.ar/detalle/8725" TargetMode="External"/><Relationship Id="rId73" Type="http://schemas.openxmlformats.org/officeDocument/2006/relationships/hyperlink" Target="https://www.superceape.uap.edu.ar/pagina-del-producto/coctel-de-fruta-alco-x-820g" TargetMode="External"/><Relationship Id="rId78" Type="http://schemas.openxmlformats.org/officeDocument/2006/relationships/hyperlink" Target="https://www.staples.com.ar/azulesob4kg-azucar-ledesma-en-sobres-presentacion-x-800-unidades-/p?idsku=205&amp;gclid=EAIaIQobChMI66m8zq267wIVSQ6RCh2EGAXzEAQYAiABEgJIavD_BwE" TargetMode="External"/><Relationship Id="rId94" Type="http://schemas.openxmlformats.org/officeDocument/2006/relationships/hyperlink" Target="https://articulo.mercadolibre.com.ar/MLA-803689215-te-en-saquitos-nory-caja-de-25-saq-de-2g-_JM" TargetMode="External"/><Relationship Id="rId99" Type="http://schemas.openxmlformats.org/officeDocument/2006/relationships/hyperlink" Target="https://www.comodinencasa.com.ar/polenta-inst-la-espanola-x-500-gr/p" TargetMode="External"/><Relationship Id="rId101" Type="http://schemas.openxmlformats.org/officeDocument/2006/relationships/hyperlink" Target="https://mayoristasoto.com/harinas-de-maiz-polenta/4361-polenta-noel-500g-instantanea-sin-tacc-7795184133073.html" TargetMode="External"/><Relationship Id="rId122" Type="http://schemas.openxmlformats.org/officeDocument/2006/relationships/hyperlink" Target="https://www.dinoonline.com.ar/super/producto/tapa-para-empanada-la-italiana-para-horno-x-330-gr-x-12-un/_/A-3320027-3320027-s" TargetMode="External"/><Relationship Id="rId143" Type="http://schemas.openxmlformats.org/officeDocument/2006/relationships/hyperlink" Target="https://www.idr.org.ar/wp-content/uploads/2021/07/Frutas-GU-Julio-2021-4&#186;-sem.pdf" TargetMode="External"/><Relationship Id="rId148" Type="http://schemas.openxmlformats.org/officeDocument/2006/relationships/hyperlink" Target="https://www.idr.org.ar/wp-content/uploads/2021/07/Hortalizas-GU-Julio-2021-4&#186;-sem.pdf" TargetMode="External"/><Relationship Id="rId164" Type="http://schemas.openxmlformats.org/officeDocument/2006/relationships/hyperlink" Target="https://www.idr.org.ar/wp-content/uploads/2021/07/Hortalizas-AE-Julio-2021-4&#186;-sem.pdf" TargetMode="External"/><Relationship Id="rId169" Type="http://schemas.openxmlformats.org/officeDocument/2006/relationships/hyperlink" Target="https://www.idr.org.ar/wp-content/uploads/2021/07/Hortalizas-AE-Julio-2021-4&#186;-sem.pdf" TargetMode="External"/><Relationship Id="rId185" Type="http://schemas.openxmlformats.org/officeDocument/2006/relationships/hyperlink" Target="https://www.walmart.com.ar/papa-negra-x-1-kg/p" TargetMode="External"/><Relationship Id="rId4" Type="http://schemas.openxmlformats.org/officeDocument/2006/relationships/hyperlink" Target="https://articulo.mercadolibre.com.ar/MLA-865340763-leche-ilolay-en-polvo-instantanea-entera-caja-800gr-cu-_JM?matt_tool=18503622&amp;matt_word=&amp;" TargetMode="External"/><Relationship Id="rId9" Type="http://schemas.openxmlformats.org/officeDocument/2006/relationships/hyperlink" Target="https://www.walmart.com.ar/aceite-girasol-alto-oleico-plus-cocinero-900cc/p" TargetMode="External"/><Relationship Id="rId180" Type="http://schemas.openxmlformats.org/officeDocument/2006/relationships/hyperlink" Target="https://www.walmart.com.ar/chaucha-balina-x-1-kg/p" TargetMode="External"/><Relationship Id="rId210" Type="http://schemas.openxmlformats.org/officeDocument/2006/relationships/hyperlink" Target="https://sintacccorrientes.mitiendanube.com/productos/dimax-budin-chocolate-185gr/" TargetMode="External"/><Relationship Id="rId215" Type="http://schemas.openxmlformats.org/officeDocument/2006/relationships/hyperlink" Target="https://www.walmart.com.ar/pan-rallado-dimax-250-gr/p" TargetMode="External"/><Relationship Id="rId26" Type="http://schemas.openxmlformats.org/officeDocument/2006/relationships/hyperlink" Target="https://www.carrefour.com.ar/pollo-fresco-en-bandeja-carrefour-x-kg/p" TargetMode="External"/><Relationship Id="rId47" Type="http://schemas.openxmlformats.org/officeDocument/2006/relationships/hyperlink" Target="https://www.carrefour.com.ar/arroz-parboil-el-federal-1-kg/p" TargetMode="External"/><Relationship Id="rId68" Type="http://schemas.openxmlformats.org/officeDocument/2006/relationships/hyperlink" Target="https:///www.super2000-chacabuco.com.ar/detalle/13605" TargetMode="External"/><Relationship Id="rId89" Type="http://schemas.openxmlformats.org/officeDocument/2006/relationships/hyperlink" Target="https://www.dinoonline.com.ar/super/producto/mermelada-dulcor-frutilla-pote-x-500-gr/_/A-2080784-2080784-s" TargetMode="External"/><Relationship Id="rId112" Type="http://schemas.openxmlformats.org/officeDocument/2006/relationships/hyperlink" Target="https://cordoba.parodisrl.com.ar/conservas-de-legumbres/11643-lentejas-inalpa-al-natural-350gr-7792350004571.html" TargetMode="External"/><Relationship Id="rId133" Type="http://schemas.openxmlformats.org/officeDocument/2006/relationships/hyperlink" Target="https://www.modomarket.com/434-almacen/-porotos-alubia-inalpa-x-350-gr-350-gr.html" TargetMode="External"/><Relationship Id="rId154" Type="http://schemas.openxmlformats.org/officeDocument/2006/relationships/hyperlink" Target="https://www.idr.org.ar/wp-content/uploads/2021/07/Hortalizas-GU-Julio-2021-4&#186;-sem.pdf" TargetMode="External"/><Relationship Id="rId175" Type="http://schemas.openxmlformats.org/officeDocument/2006/relationships/hyperlink" Target="https://www.idr.org.ar/wp-content/uploads/2021/07/Hortalizas-AE-Julio-2021-4&#186;-sem.pdf" TargetMode="External"/><Relationship Id="rId196" Type="http://schemas.openxmlformats.org/officeDocument/2006/relationships/hyperlink" Target="https://tienda.celinda.com.ar/productos/fideos-mostacholes-de-arroz-clasicos-padoan-x-500g/" TargetMode="External"/><Relationship Id="rId200" Type="http://schemas.openxmlformats.org/officeDocument/2006/relationships/hyperlink" Target="https://uperrotifur.com.ar/tienda/sin%20categor&#237;a/el-federal-cereal-de-arroz-chocolate-150-gr/" TargetMode="External"/><Relationship Id="rId16" Type="http://schemas.openxmlformats.org/officeDocument/2006/relationships/hyperlink" Target="https://www.cotodigital3.com.ar/sitios/cdigi/producto/-vacio-del-centro-estancias-coto-x-kg/_/A-00047980-00047980-200" TargetMode="External"/><Relationship Id="rId221" Type="http://schemas.openxmlformats.org/officeDocument/2006/relationships/hyperlink" Target="https://https/www.modomarket.com/427-almacen/-pimientos-morrones-caracas-x-210-gr-210-gr.html" TargetMode="External"/><Relationship Id="rId37" Type="http://schemas.openxmlformats.org/officeDocument/2006/relationships/hyperlink" Target="https://superelcondor.com.ar/producto/atun-caracas-al-natural-x-170-g/" TargetMode="External"/><Relationship Id="rId58" Type="http://schemas.openxmlformats.org/officeDocument/2006/relationships/hyperlink" Target="https://www.super2000-chacabuco.com.ar/detalle/11344" TargetMode="External"/><Relationship Id="rId79" Type="http://schemas.openxmlformats.org/officeDocument/2006/relationships/hyperlink" Target="https://www.luconi.com.ar/shop/product/azucar-en-sobre-ledesma-x-800-u-WS25287" TargetMode="External"/><Relationship Id="rId102" Type="http://schemas.openxmlformats.org/officeDocument/2006/relationships/hyperlink" Target="https://www.supergastronomico.com/inicio/7525-755-52578-7791602002204.html" TargetMode="External"/><Relationship Id="rId123" Type="http://schemas.openxmlformats.org/officeDocument/2006/relationships/hyperlink" Target="https://www.ekosher.com.ar/productos/galletitas-de-agua-x-3-unidades-hawita/" TargetMode="External"/><Relationship Id="rId144" Type="http://schemas.openxmlformats.org/officeDocument/2006/relationships/hyperlink" Target="https://www.idr.org.ar/wp-content/uploads/2021/07/Frutas-GU-Julio-2021-4&#186;-sem.pdf" TargetMode="External"/><Relationship Id="rId90" Type="http://schemas.openxmlformats.org/officeDocument/2006/relationships/hyperlink" Target="https://www.comodinencasa.com.ar/mermelada-dulcor-durazno-x-500-gr/p" TargetMode="External"/><Relationship Id="rId165" Type="http://schemas.openxmlformats.org/officeDocument/2006/relationships/hyperlink" Target="https://www.idr.org.ar/wp-content/uploads/2021/07/Hortalizas-AE-Julio-2021-4&#186;-sem.pdf" TargetMode="External"/><Relationship Id="rId186" Type="http://schemas.openxmlformats.org/officeDocument/2006/relationships/hyperlink" Target="https://www.walmart.com.ar/pera-williams-x-1-kg/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5"/>
  <sheetViews>
    <sheetView tabSelected="1" topLeftCell="A96" workbookViewId="0">
      <selection activeCell="I99" sqref="I99"/>
    </sheetView>
  </sheetViews>
  <sheetFormatPr baseColWidth="10" defaultRowHeight="15" x14ac:dyDescent="0.25"/>
  <cols>
    <col min="1" max="1" width="4.42578125" customWidth="1"/>
    <col min="2" max="2" width="13.7109375" customWidth="1"/>
    <col min="3" max="3" width="43.5703125" customWidth="1"/>
    <col min="4" max="4" width="23.85546875" customWidth="1"/>
    <col min="5" max="6" width="12.28515625" customWidth="1"/>
    <col min="7" max="7" width="11.140625" customWidth="1"/>
    <col min="8" max="8" width="12.42578125" customWidth="1"/>
  </cols>
  <sheetData>
    <row r="2" spans="1:15" x14ac:dyDescent="0.25">
      <c r="A2" s="33" t="s">
        <v>332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x14ac:dyDescent="0.25">
      <c r="A3" s="33" t="s">
        <v>613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5" spans="1:15" x14ac:dyDescent="0.25">
      <c r="A5" s="2" t="s">
        <v>0</v>
      </c>
      <c r="B5" s="3" t="s">
        <v>1</v>
      </c>
      <c r="C5" s="4" t="s">
        <v>2</v>
      </c>
      <c r="D5" s="4" t="s">
        <v>243</v>
      </c>
      <c r="E5" s="4" t="s">
        <v>244</v>
      </c>
      <c r="F5" s="4" t="s">
        <v>331</v>
      </c>
      <c r="G5" s="4" t="s">
        <v>245</v>
      </c>
      <c r="H5" s="7" t="s">
        <v>193</v>
      </c>
      <c r="I5" s="7" t="s">
        <v>194</v>
      </c>
      <c r="J5" s="7" t="s">
        <v>195</v>
      </c>
      <c r="K5" s="7" t="s">
        <v>196</v>
      </c>
      <c r="L5" s="7" t="s">
        <v>197</v>
      </c>
      <c r="M5" s="7" t="s">
        <v>198</v>
      </c>
      <c r="N5" s="7" t="s">
        <v>199</v>
      </c>
      <c r="O5" s="7" t="s">
        <v>200</v>
      </c>
    </row>
    <row r="6" spans="1:15" ht="25.5" customHeight="1" x14ac:dyDescent="0.25">
      <c r="A6" s="7">
        <v>1</v>
      </c>
      <c r="B6" s="8" t="s">
        <v>3</v>
      </c>
      <c r="C6" s="5" t="s">
        <v>249</v>
      </c>
      <c r="D6" s="5"/>
      <c r="E6" s="5" t="s">
        <v>246</v>
      </c>
      <c r="F6" s="15"/>
      <c r="G6" s="15">
        <v>690</v>
      </c>
      <c r="H6" s="12">
        <f>+(I6+K6+M6)/3</f>
        <v>766.63333333333333</v>
      </c>
      <c r="I6" s="11">
        <v>905</v>
      </c>
      <c r="J6" s="9" t="s">
        <v>201</v>
      </c>
      <c r="K6" s="11">
        <v>725</v>
      </c>
      <c r="L6" s="9" t="s">
        <v>202</v>
      </c>
      <c r="M6" s="11">
        <v>669.9</v>
      </c>
      <c r="N6" s="19" t="s">
        <v>334</v>
      </c>
      <c r="O6" s="7"/>
    </row>
    <row r="7" spans="1:15" ht="51.75" x14ac:dyDescent="0.25">
      <c r="A7" s="14">
        <v>2</v>
      </c>
      <c r="B7" s="8" t="s">
        <v>4</v>
      </c>
      <c r="C7" s="5" t="s">
        <v>250</v>
      </c>
      <c r="D7" s="5"/>
      <c r="E7" s="5" t="s">
        <v>246</v>
      </c>
      <c r="F7" s="15"/>
      <c r="G7" s="15">
        <v>690</v>
      </c>
      <c r="H7" s="12">
        <f t="shared" ref="H7:H18" si="0">+(I7+K7+M7)/3</f>
        <v>867.9666666666667</v>
      </c>
      <c r="I7" s="11">
        <v>969</v>
      </c>
      <c r="J7" s="9" t="s">
        <v>203</v>
      </c>
      <c r="K7" s="11">
        <v>955</v>
      </c>
      <c r="L7" s="9" t="s">
        <v>204</v>
      </c>
      <c r="M7" s="11">
        <v>679.9</v>
      </c>
      <c r="N7" s="9" t="s">
        <v>205</v>
      </c>
      <c r="O7" s="7" t="s">
        <v>205</v>
      </c>
    </row>
    <row r="8" spans="1:15" ht="26.25" x14ac:dyDescent="0.25">
      <c r="A8" s="7">
        <v>3</v>
      </c>
      <c r="B8" s="8" t="s">
        <v>5</v>
      </c>
      <c r="C8" s="10" t="s">
        <v>6</v>
      </c>
      <c r="D8" s="10"/>
      <c r="E8" s="10"/>
      <c r="F8" s="17"/>
      <c r="G8" s="15">
        <v>709</v>
      </c>
      <c r="H8" s="12">
        <f t="shared" si="0"/>
        <v>862.63333333333333</v>
      </c>
      <c r="I8" s="11">
        <v>959</v>
      </c>
      <c r="J8" s="9" t="s">
        <v>206</v>
      </c>
      <c r="K8" s="11">
        <v>699</v>
      </c>
      <c r="L8" s="9" t="s">
        <v>207</v>
      </c>
      <c r="M8" s="11">
        <v>929.9</v>
      </c>
      <c r="N8" s="9" t="s">
        <v>335</v>
      </c>
      <c r="O8" s="7"/>
    </row>
    <row r="9" spans="1:15" x14ac:dyDescent="0.25">
      <c r="A9" s="7">
        <v>5</v>
      </c>
      <c r="B9" s="8" t="s">
        <v>7</v>
      </c>
      <c r="C9" s="5" t="s">
        <v>252</v>
      </c>
      <c r="D9" s="5" t="s">
        <v>251</v>
      </c>
      <c r="E9" s="5" t="s">
        <v>246</v>
      </c>
      <c r="F9" s="15">
        <v>200.57</v>
      </c>
      <c r="G9" s="15">
        <v>262</v>
      </c>
      <c r="H9" s="12">
        <f t="shared" si="0"/>
        <v>370.5</v>
      </c>
      <c r="I9" s="11">
        <v>339</v>
      </c>
      <c r="J9" s="9" t="s">
        <v>336</v>
      </c>
      <c r="K9" s="11">
        <v>415</v>
      </c>
      <c r="L9" s="9" t="s">
        <v>337</v>
      </c>
      <c r="M9" s="11">
        <v>357.5</v>
      </c>
      <c r="N9" s="9" t="s">
        <v>208</v>
      </c>
      <c r="O9" s="7"/>
    </row>
    <row r="10" spans="1:15" x14ac:dyDescent="0.25">
      <c r="A10" s="7">
        <v>9</v>
      </c>
      <c r="B10" s="8" t="s">
        <v>69</v>
      </c>
      <c r="C10" s="5" t="s">
        <v>254</v>
      </c>
      <c r="D10" s="5" t="s">
        <v>253</v>
      </c>
      <c r="E10" s="5" t="s">
        <v>247</v>
      </c>
      <c r="F10" s="15"/>
      <c r="G10" s="15">
        <v>248</v>
      </c>
      <c r="H10" s="12">
        <f t="shared" si="0"/>
        <v>362.24333333333334</v>
      </c>
      <c r="I10" s="11">
        <v>288.74</v>
      </c>
      <c r="J10" s="9" t="s">
        <v>209</v>
      </c>
      <c r="K10" s="11">
        <v>384.99</v>
      </c>
      <c r="L10" s="9" t="s">
        <v>210</v>
      </c>
      <c r="M10" s="11">
        <v>413</v>
      </c>
      <c r="N10" s="9" t="s">
        <v>338</v>
      </c>
      <c r="O10" s="7"/>
    </row>
    <row r="11" spans="1:15" x14ac:dyDescent="0.25">
      <c r="A11" s="7">
        <v>10</v>
      </c>
      <c r="B11" s="8" t="s">
        <v>82</v>
      </c>
      <c r="C11" s="5" t="s">
        <v>83</v>
      </c>
      <c r="D11" s="5" t="s">
        <v>255</v>
      </c>
      <c r="E11" s="5" t="s">
        <v>246</v>
      </c>
      <c r="F11" s="15"/>
      <c r="G11" s="15">
        <v>19.89</v>
      </c>
      <c r="H11" s="12">
        <f t="shared" si="0"/>
        <v>108.96666666666665</v>
      </c>
      <c r="I11" s="11">
        <v>168</v>
      </c>
      <c r="J11" s="9" t="s">
        <v>339</v>
      </c>
      <c r="K11" s="11">
        <v>89.9</v>
      </c>
      <c r="L11" s="9" t="s">
        <v>211</v>
      </c>
      <c r="M11" s="11">
        <v>69</v>
      </c>
      <c r="N11" s="9" t="s">
        <v>340</v>
      </c>
      <c r="O11" s="16" t="s">
        <v>341</v>
      </c>
    </row>
    <row r="12" spans="1:15" x14ac:dyDescent="0.25">
      <c r="A12" s="7">
        <f>+A11+1</f>
        <v>11</v>
      </c>
      <c r="B12" s="8" t="s">
        <v>70</v>
      </c>
      <c r="C12" s="5" t="s">
        <v>71</v>
      </c>
      <c r="D12" s="5"/>
      <c r="E12" s="5" t="s">
        <v>246</v>
      </c>
      <c r="F12" s="15"/>
      <c r="G12" s="15">
        <v>73.5</v>
      </c>
      <c r="H12" s="12">
        <f t="shared" si="0"/>
        <v>89.723333333333315</v>
      </c>
      <c r="I12" s="11">
        <v>70.209999999999994</v>
      </c>
      <c r="J12" s="9" t="s">
        <v>454</v>
      </c>
      <c r="K12" s="11">
        <v>69.959999999999994</v>
      </c>
      <c r="L12" s="9" t="s">
        <v>456</v>
      </c>
      <c r="M12" s="11">
        <v>129</v>
      </c>
      <c r="N12" s="9" t="s">
        <v>459</v>
      </c>
      <c r="O12" s="7"/>
    </row>
    <row r="13" spans="1:15" ht="26.25" x14ac:dyDescent="0.25">
      <c r="A13" s="7">
        <f t="shared" ref="A13:A70" si="1">+A12+1</f>
        <v>12</v>
      </c>
      <c r="B13" s="8" t="s">
        <v>88</v>
      </c>
      <c r="C13" s="5" t="s">
        <v>89</v>
      </c>
      <c r="D13" s="5" t="s">
        <v>255</v>
      </c>
      <c r="E13" s="5" t="s">
        <v>246</v>
      </c>
      <c r="F13" s="15"/>
      <c r="G13" s="15">
        <v>22.98</v>
      </c>
      <c r="H13" s="12">
        <v>37.5</v>
      </c>
      <c r="I13" s="11">
        <v>37.5</v>
      </c>
      <c r="J13" s="9" t="s">
        <v>455</v>
      </c>
      <c r="K13" s="11">
        <v>35</v>
      </c>
      <c r="L13" s="9" t="s">
        <v>458</v>
      </c>
      <c r="M13" s="11">
        <v>89</v>
      </c>
      <c r="N13" s="9" t="s">
        <v>460</v>
      </c>
      <c r="O13" s="7"/>
    </row>
    <row r="14" spans="1:15" x14ac:dyDescent="0.25">
      <c r="A14" s="7">
        <f t="shared" si="1"/>
        <v>13</v>
      </c>
      <c r="B14" s="8" t="s">
        <v>90</v>
      </c>
      <c r="C14" s="5" t="s">
        <v>91</v>
      </c>
      <c r="D14" s="5"/>
      <c r="E14" s="5" t="s">
        <v>246</v>
      </c>
      <c r="F14" s="15"/>
      <c r="G14" s="15">
        <v>28.35</v>
      </c>
      <c r="H14" s="12">
        <f t="shared" si="0"/>
        <v>166.33333333333334</v>
      </c>
      <c r="I14" s="11">
        <v>75</v>
      </c>
      <c r="J14" s="9" t="s">
        <v>455</v>
      </c>
      <c r="K14" s="11">
        <v>75</v>
      </c>
      <c r="L14" s="9" t="s">
        <v>458</v>
      </c>
      <c r="M14" s="11">
        <v>349</v>
      </c>
      <c r="N14" s="9" t="s">
        <v>461</v>
      </c>
      <c r="O14" s="7"/>
    </row>
    <row r="15" spans="1:15" ht="26.25" x14ac:dyDescent="0.25">
      <c r="A15" s="7">
        <f t="shared" si="1"/>
        <v>14</v>
      </c>
      <c r="B15" s="8" t="s">
        <v>92</v>
      </c>
      <c r="C15" s="6" t="s">
        <v>93</v>
      </c>
      <c r="D15" s="6"/>
      <c r="E15" s="5" t="s">
        <v>246</v>
      </c>
      <c r="F15" s="15"/>
      <c r="G15" s="15">
        <v>27.65</v>
      </c>
      <c r="H15" s="12">
        <f t="shared" si="0"/>
        <v>25.803333333333331</v>
      </c>
      <c r="I15" s="11">
        <v>11.36</v>
      </c>
      <c r="J15" s="9" t="s">
        <v>455</v>
      </c>
      <c r="K15" s="11">
        <v>12.05</v>
      </c>
      <c r="L15" s="9" t="s">
        <v>458</v>
      </c>
      <c r="M15" s="11">
        <v>54</v>
      </c>
      <c r="N15" s="9" t="s">
        <v>462</v>
      </c>
      <c r="O15" s="7"/>
    </row>
    <row r="16" spans="1:15" x14ac:dyDescent="0.25">
      <c r="A16" s="7">
        <f t="shared" si="1"/>
        <v>15</v>
      </c>
      <c r="B16" s="8" t="s">
        <v>94</v>
      </c>
      <c r="C16" s="5" t="s">
        <v>95</v>
      </c>
      <c r="D16" s="5"/>
      <c r="E16" s="5" t="s">
        <v>246</v>
      </c>
      <c r="F16" s="15"/>
      <c r="G16" s="15">
        <v>157</v>
      </c>
      <c r="H16" s="12">
        <f t="shared" si="0"/>
        <v>209.66666666666666</v>
      </c>
      <c r="I16" s="11">
        <v>140</v>
      </c>
      <c r="J16" s="9" t="s">
        <v>455</v>
      </c>
      <c r="K16" s="11">
        <v>140</v>
      </c>
      <c r="L16" s="9" t="s">
        <v>458</v>
      </c>
      <c r="M16" s="11">
        <v>349</v>
      </c>
      <c r="N16" s="9" t="s">
        <v>463</v>
      </c>
      <c r="O16" s="7"/>
    </row>
    <row r="17" spans="1:15" x14ac:dyDescent="0.25">
      <c r="A17" s="7">
        <f t="shared" si="1"/>
        <v>16</v>
      </c>
      <c r="B17" s="8" t="s">
        <v>96</v>
      </c>
      <c r="C17" s="5" t="s">
        <v>97</v>
      </c>
      <c r="D17" s="5"/>
      <c r="E17" s="5" t="s">
        <v>246</v>
      </c>
      <c r="F17" s="15"/>
      <c r="G17" s="15">
        <v>87</v>
      </c>
      <c r="H17" s="12">
        <f t="shared" si="0"/>
        <v>99.509999999999991</v>
      </c>
      <c r="I17" s="11">
        <v>45.45</v>
      </c>
      <c r="J17" s="9" t="s">
        <v>455</v>
      </c>
      <c r="K17" s="11">
        <v>43.18</v>
      </c>
      <c r="L17" s="9" t="s">
        <v>458</v>
      </c>
      <c r="M17" s="11">
        <v>209.9</v>
      </c>
      <c r="N17" s="7" t="s">
        <v>612</v>
      </c>
      <c r="O17" s="9"/>
    </row>
    <row r="18" spans="1:15" x14ac:dyDescent="0.25">
      <c r="A18" s="7">
        <f t="shared" si="1"/>
        <v>17</v>
      </c>
      <c r="B18" s="8" t="s">
        <v>80</v>
      </c>
      <c r="C18" s="5" t="s">
        <v>81</v>
      </c>
      <c r="D18" s="5"/>
      <c r="E18" s="5" t="s">
        <v>246</v>
      </c>
      <c r="F18" s="15"/>
      <c r="G18" s="15">
        <v>58.89</v>
      </c>
      <c r="H18" s="12">
        <f t="shared" si="0"/>
        <v>36.726666666666667</v>
      </c>
      <c r="I18" s="11">
        <v>20.59</v>
      </c>
      <c r="J18" s="9" t="s">
        <v>454</v>
      </c>
      <c r="K18" s="11">
        <v>20.59</v>
      </c>
      <c r="L18" s="9" t="s">
        <v>456</v>
      </c>
      <c r="M18" s="11">
        <v>69</v>
      </c>
      <c r="N18" s="9" t="s">
        <v>464</v>
      </c>
      <c r="O18" s="7"/>
    </row>
    <row r="19" spans="1:15" x14ac:dyDescent="0.25">
      <c r="A19" s="7">
        <f t="shared" si="1"/>
        <v>18</v>
      </c>
      <c r="B19" s="8" t="s">
        <v>72</v>
      </c>
      <c r="C19" s="5" t="s">
        <v>73</v>
      </c>
      <c r="D19" s="5"/>
      <c r="E19" s="5" t="s">
        <v>246</v>
      </c>
      <c r="F19" s="15"/>
      <c r="G19" s="15">
        <v>80</v>
      </c>
      <c r="H19" s="12">
        <v>44</v>
      </c>
      <c r="I19" s="11">
        <v>55.56</v>
      </c>
      <c r="J19" s="9" t="s">
        <v>454</v>
      </c>
      <c r="K19" s="11">
        <v>44.44</v>
      </c>
      <c r="L19" s="9" t="s">
        <v>456</v>
      </c>
      <c r="M19" s="11">
        <v>75</v>
      </c>
      <c r="N19" s="9" t="s">
        <v>465</v>
      </c>
      <c r="O19" s="7"/>
    </row>
    <row r="20" spans="1:15" x14ac:dyDescent="0.25">
      <c r="A20" s="7">
        <f t="shared" si="1"/>
        <v>19</v>
      </c>
      <c r="B20" s="8" t="s">
        <v>74</v>
      </c>
      <c r="C20" s="5" t="s">
        <v>75</v>
      </c>
      <c r="D20" s="5"/>
      <c r="E20" s="5" t="s">
        <v>246</v>
      </c>
      <c r="F20" s="15"/>
      <c r="G20" s="15">
        <v>80</v>
      </c>
      <c r="H20" s="12">
        <f t="shared" ref="H20:H63" si="2">+(I20+K20+M20)/3</f>
        <v>109.39</v>
      </c>
      <c r="I20" s="11">
        <v>66.67</v>
      </c>
      <c r="J20" s="9" t="s">
        <v>454</v>
      </c>
      <c r="K20" s="11">
        <v>62.5</v>
      </c>
      <c r="L20" s="7" t="s">
        <v>457</v>
      </c>
      <c r="M20" s="11">
        <v>199</v>
      </c>
      <c r="N20" s="9" t="s">
        <v>466</v>
      </c>
      <c r="O20" s="7"/>
    </row>
    <row r="21" spans="1:15" x14ac:dyDescent="0.25">
      <c r="A21" s="7">
        <f t="shared" si="1"/>
        <v>20</v>
      </c>
      <c r="B21" s="8" t="s">
        <v>76</v>
      </c>
      <c r="C21" s="5" t="s">
        <v>77</v>
      </c>
      <c r="D21" s="5"/>
      <c r="E21" s="5" t="s">
        <v>246</v>
      </c>
      <c r="F21" s="15"/>
      <c r="G21" s="15">
        <v>67</v>
      </c>
      <c r="H21" s="12">
        <f t="shared" si="2"/>
        <v>54.48</v>
      </c>
      <c r="I21" s="11">
        <v>50</v>
      </c>
      <c r="J21" s="9" t="s">
        <v>454</v>
      </c>
      <c r="K21" s="11">
        <v>44.44</v>
      </c>
      <c r="L21" s="9" t="s">
        <v>456</v>
      </c>
      <c r="M21" s="11">
        <v>69</v>
      </c>
      <c r="N21" s="9" t="s">
        <v>467</v>
      </c>
      <c r="O21" s="7"/>
    </row>
    <row r="22" spans="1:15" x14ac:dyDescent="0.25">
      <c r="A22" s="7">
        <f t="shared" si="1"/>
        <v>21</v>
      </c>
      <c r="B22" s="8" t="s">
        <v>98</v>
      </c>
      <c r="C22" s="5" t="s">
        <v>99</v>
      </c>
      <c r="D22" s="5" t="s">
        <v>255</v>
      </c>
      <c r="E22" s="5" t="s">
        <v>246</v>
      </c>
      <c r="F22" s="15">
        <v>49.56</v>
      </c>
      <c r="G22" s="15">
        <v>30.8</v>
      </c>
      <c r="H22" s="12">
        <f t="shared" si="2"/>
        <v>38.833333333333336</v>
      </c>
      <c r="I22" s="11">
        <v>25</v>
      </c>
      <c r="J22" s="23" t="s">
        <v>455</v>
      </c>
      <c r="K22" s="11">
        <v>22.5</v>
      </c>
      <c r="L22" s="23" t="s">
        <v>458</v>
      </c>
      <c r="M22" s="11">
        <v>69</v>
      </c>
      <c r="N22" s="9" t="s">
        <v>468</v>
      </c>
      <c r="O22" s="7"/>
    </row>
    <row r="23" spans="1:15" x14ac:dyDescent="0.25">
      <c r="A23" s="7">
        <f t="shared" si="1"/>
        <v>22</v>
      </c>
      <c r="B23" s="8" t="s">
        <v>78</v>
      </c>
      <c r="C23" s="5" t="s">
        <v>79</v>
      </c>
      <c r="D23" s="5"/>
      <c r="E23" s="5" t="s">
        <v>246</v>
      </c>
      <c r="F23" s="15"/>
      <c r="G23" s="15">
        <v>60</v>
      </c>
      <c r="H23" s="12">
        <f t="shared" si="2"/>
        <v>70</v>
      </c>
      <c r="I23" s="11">
        <v>50</v>
      </c>
      <c r="J23" s="9" t="s">
        <v>454</v>
      </c>
      <c r="K23" s="11">
        <v>50</v>
      </c>
      <c r="L23" s="9" t="s">
        <v>456</v>
      </c>
      <c r="M23" s="11">
        <v>110</v>
      </c>
      <c r="N23" s="9" t="s">
        <v>469</v>
      </c>
      <c r="O23" s="7"/>
    </row>
    <row r="24" spans="1:15" x14ac:dyDescent="0.25">
      <c r="A24" s="7">
        <f t="shared" si="1"/>
        <v>23</v>
      </c>
      <c r="B24" s="8" t="s">
        <v>100</v>
      </c>
      <c r="C24" s="5" t="s">
        <v>101</v>
      </c>
      <c r="D24" s="5"/>
      <c r="E24" s="5" t="s">
        <v>246</v>
      </c>
      <c r="F24" s="15"/>
      <c r="G24" s="15">
        <v>70</v>
      </c>
      <c r="H24" s="12">
        <f t="shared" si="2"/>
        <v>131.60999999999999</v>
      </c>
      <c r="I24" s="11">
        <v>83.33</v>
      </c>
      <c r="J24" s="9" t="s">
        <v>455</v>
      </c>
      <c r="K24" s="11">
        <v>132.5</v>
      </c>
      <c r="L24" s="9" t="s">
        <v>458</v>
      </c>
      <c r="M24" s="11">
        <v>179</v>
      </c>
      <c r="N24" s="9" t="s">
        <v>470</v>
      </c>
      <c r="O24" s="7"/>
    </row>
    <row r="25" spans="1:15" x14ac:dyDescent="0.25">
      <c r="A25" s="7">
        <f t="shared" si="1"/>
        <v>24</v>
      </c>
      <c r="B25" s="8" t="s">
        <v>102</v>
      </c>
      <c r="C25" s="5" t="s">
        <v>103</v>
      </c>
      <c r="D25" s="5"/>
      <c r="E25" s="5" t="s">
        <v>246</v>
      </c>
      <c r="F25" s="15"/>
      <c r="G25" s="15">
        <v>38</v>
      </c>
      <c r="H25" s="12">
        <f t="shared" si="2"/>
        <v>91.89</v>
      </c>
      <c r="I25" s="11">
        <v>50</v>
      </c>
      <c r="J25" s="9" t="s">
        <v>455</v>
      </c>
      <c r="K25" s="11">
        <v>46.67</v>
      </c>
      <c r="L25" s="9" t="s">
        <v>458</v>
      </c>
      <c r="M25" s="11">
        <v>179</v>
      </c>
      <c r="N25" s="9" t="s">
        <v>471</v>
      </c>
      <c r="O25" s="7"/>
    </row>
    <row r="26" spans="1:15" ht="26.25" x14ac:dyDescent="0.25">
      <c r="A26" s="7">
        <f t="shared" si="1"/>
        <v>25</v>
      </c>
      <c r="B26" s="8" t="s">
        <v>104</v>
      </c>
      <c r="C26" s="5" t="s">
        <v>105</v>
      </c>
      <c r="D26" s="5"/>
      <c r="E26" s="5" t="s">
        <v>246</v>
      </c>
      <c r="F26" s="15"/>
      <c r="G26" s="15">
        <v>11.5</v>
      </c>
      <c r="H26" s="12">
        <v>26</v>
      </c>
      <c r="I26" s="11">
        <v>26</v>
      </c>
      <c r="J26" s="9" t="s">
        <v>455</v>
      </c>
      <c r="K26" s="11">
        <v>26</v>
      </c>
      <c r="L26" s="9" t="s">
        <v>458</v>
      </c>
      <c r="M26" s="11">
        <v>69</v>
      </c>
      <c r="N26" s="9" t="s">
        <v>472</v>
      </c>
      <c r="O26" s="7"/>
    </row>
    <row r="27" spans="1:15" x14ac:dyDescent="0.25">
      <c r="A27" s="7">
        <f t="shared" si="1"/>
        <v>26</v>
      </c>
      <c r="B27" s="8" t="s">
        <v>106</v>
      </c>
      <c r="C27" s="5" t="s">
        <v>107</v>
      </c>
      <c r="D27" s="5"/>
      <c r="E27" s="5" t="s">
        <v>246</v>
      </c>
      <c r="F27" s="15"/>
      <c r="G27" s="15">
        <v>54.8</v>
      </c>
      <c r="H27" s="12">
        <f t="shared" si="2"/>
        <v>109.19333333333334</v>
      </c>
      <c r="I27" s="11">
        <v>64.290000000000006</v>
      </c>
      <c r="J27" s="9" t="s">
        <v>455</v>
      </c>
      <c r="K27" s="11">
        <v>64.290000000000006</v>
      </c>
      <c r="L27" s="9" t="s">
        <v>458</v>
      </c>
      <c r="M27" s="11">
        <v>199</v>
      </c>
      <c r="N27" s="9" t="s">
        <v>473</v>
      </c>
      <c r="O27" s="7"/>
    </row>
    <row r="28" spans="1:15" x14ac:dyDescent="0.25">
      <c r="A28" s="7">
        <f t="shared" si="1"/>
        <v>27</v>
      </c>
      <c r="B28" s="8" t="s">
        <v>108</v>
      </c>
      <c r="C28" s="5" t="s">
        <v>109</v>
      </c>
      <c r="D28" s="5"/>
      <c r="E28" s="5" t="s">
        <v>246</v>
      </c>
      <c r="F28" s="15"/>
      <c r="G28" s="15">
        <v>50.8</v>
      </c>
      <c r="H28" s="12">
        <f t="shared" si="2"/>
        <v>92.526666666666685</v>
      </c>
      <c r="I28" s="11">
        <v>64.290000000000006</v>
      </c>
      <c r="J28" s="9" t="s">
        <v>455</v>
      </c>
      <c r="K28" s="11">
        <v>64.290000000000006</v>
      </c>
      <c r="L28" s="9" t="s">
        <v>458</v>
      </c>
      <c r="M28" s="11">
        <v>149</v>
      </c>
      <c r="N28" s="9" t="s">
        <v>474</v>
      </c>
      <c r="O28" s="7"/>
    </row>
    <row r="29" spans="1:15" x14ac:dyDescent="0.25">
      <c r="A29" s="7">
        <f t="shared" si="1"/>
        <v>28</v>
      </c>
      <c r="B29" s="8" t="s">
        <v>110</v>
      </c>
      <c r="C29" s="5" t="s">
        <v>111</v>
      </c>
      <c r="D29" s="5"/>
      <c r="E29" s="5" t="s">
        <v>246</v>
      </c>
      <c r="F29" s="15"/>
      <c r="G29" s="15">
        <v>14.2</v>
      </c>
      <c r="H29" s="12">
        <f t="shared" si="2"/>
        <v>22.47666666666667</v>
      </c>
      <c r="I29" s="11">
        <v>15.12</v>
      </c>
      <c r="J29" s="9" t="s">
        <v>455</v>
      </c>
      <c r="K29" s="11">
        <v>13.31</v>
      </c>
      <c r="L29" s="9" t="s">
        <v>458</v>
      </c>
      <c r="M29" s="11">
        <v>39</v>
      </c>
      <c r="N29" s="9" t="s">
        <v>475</v>
      </c>
      <c r="O29" s="7"/>
    </row>
    <row r="30" spans="1:15" ht="25.5" x14ac:dyDescent="0.25">
      <c r="A30" s="7">
        <f t="shared" si="1"/>
        <v>29</v>
      </c>
      <c r="B30" s="8" t="s">
        <v>12</v>
      </c>
      <c r="C30" s="5" t="s">
        <v>13</v>
      </c>
      <c r="D30" s="5" t="s">
        <v>268</v>
      </c>
      <c r="E30" s="5"/>
      <c r="F30" s="27" t="s">
        <v>614</v>
      </c>
      <c r="G30" s="15">
        <v>157.37</v>
      </c>
      <c r="H30" s="12">
        <f t="shared" si="2"/>
        <v>187.89333333333335</v>
      </c>
      <c r="I30" s="11">
        <v>254.99</v>
      </c>
      <c r="J30" s="9" t="s">
        <v>344</v>
      </c>
      <c r="K30" s="11">
        <v>132.1</v>
      </c>
      <c r="L30" s="9" t="s">
        <v>342</v>
      </c>
      <c r="M30" s="11">
        <v>176.59</v>
      </c>
      <c r="N30" s="9" t="s">
        <v>343</v>
      </c>
      <c r="O30" s="7"/>
    </row>
    <row r="31" spans="1:15" ht="26.25" x14ac:dyDescent="0.25">
      <c r="A31" s="7">
        <v>31</v>
      </c>
      <c r="B31" s="8" t="s">
        <v>14</v>
      </c>
      <c r="C31" s="5" t="s">
        <v>15</v>
      </c>
      <c r="D31" s="5" t="s">
        <v>268</v>
      </c>
      <c r="E31" s="5"/>
      <c r="F31" s="15" t="s">
        <v>614</v>
      </c>
      <c r="G31" s="15">
        <v>851.24</v>
      </c>
      <c r="H31" s="12">
        <f t="shared" si="2"/>
        <v>1548.1666666666667</v>
      </c>
      <c r="I31" s="11">
        <v>1112.5</v>
      </c>
      <c r="J31" s="9" t="s">
        <v>345</v>
      </c>
      <c r="K31" s="11">
        <v>1432</v>
      </c>
      <c r="L31" s="9" t="s">
        <v>347</v>
      </c>
      <c r="M31" s="11">
        <v>2100</v>
      </c>
      <c r="N31" s="9" t="s">
        <v>348</v>
      </c>
      <c r="O31" s="16" t="s">
        <v>346</v>
      </c>
    </row>
    <row r="32" spans="1:15" x14ac:dyDescent="0.25">
      <c r="A32" s="7">
        <v>32</v>
      </c>
      <c r="B32" s="8" t="s">
        <v>8</v>
      </c>
      <c r="C32" s="5" t="s">
        <v>9</v>
      </c>
      <c r="D32" s="5" t="s">
        <v>269</v>
      </c>
      <c r="E32" s="5"/>
      <c r="F32" s="15"/>
      <c r="G32" s="15">
        <v>125.54</v>
      </c>
      <c r="H32" s="12">
        <f t="shared" si="2"/>
        <v>166.33666666666667</v>
      </c>
      <c r="I32" s="11">
        <v>155.11000000000001</v>
      </c>
      <c r="J32" s="9" t="s">
        <v>349</v>
      </c>
      <c r="K32" s="11">
        <v>186</v>
      </c>
      <c r="L32" s="9" t="s">
        <v>350</v>
      </c>
      <c r="M32" s="11">
        <v>157.9</v>
      </c>
      <c r="N32" s="9" t="s">
        <v>351</v>
      </c>
      <c r="O32" s="7"/>
    </row>
    <row r="33" spans="1:15" x14ac:dyDescent="0.25">
      <c r="A33" s="7">
        <f t="shared" si="1"/>
        <v>33</v>
      </c>
      <c r="B33" s="8" t="s">
        <v>50</v>
      </c>
      <c r="C33" s="5" t="s">
        <v>51</v>
      </c>
      <c r="D33" s="5" t="s">
        <v>270</v>
      </c>
      <c r="E33" s="5"/>
      <c r="F33" s="15"/>
      <c r="G33" s="15">
        <v>232.04</v>
      </c>
      <c r="H33" s="12">
        <f t="shared" si="2"/>
        <v>307.11666666666667</v>
      </c>
      <c r="I33" s="11">
        <v>238</v>
      </c>
      <c r="J33" s="9" t="s">
        <v>352</v>
      </c>
      <c r="K33" s="11">
        <v>291.35000000000002</v>
      </c>
      <c r="L33" s="9" t="s">
        <v>353</v>
      </c>
      <c r="M33" s="11">
        <v>392</v>
      </c>
      <c r="N33" s="9" t="s">
        <v>354</v>
      </c>
      <c r="O33" s="7"/>
    </row>
    <row r="34" spans="1:15" x14ac:dyDescent="0.25">
      <c r="A34" s="7">
        <f t="shared" si="1"/>
        <v>34</v>
      </c>
      <c r="B34" s="8" t="s">
        <v>65</v>
      </c>
      <c r="C34" s="5" t="s">
        <v>66</v>
      </c>
      <c r="D34" s="5" t="s">
        <v>271</v>
      </c>
      <c r="E34" s="5"/>
      <c r="F34" s="15"/>
      <c r="G34" s="15">
        <v>151.51</v>
      </c>
      <c r="H34" s="12">
        <f t="shared" si="2"/>
        <v>175.09666666666666</v>
      </c>
      <c r="I34" s="11">
        <v>159</v>
      </c>
      <c r="J34" s="9" t="s">
        <v>355</v>
      </c>
      <c r="K34" s="11">
        <v>200</v>
      </c>
      <c r="L34" s="9" t="s">
        <v>356</v>
      </c>
      <c r="M34" s="11">
        <v>166.29</v>
      </c>
      <c r="N34" s="9" t="s">
        <v>357</v>
      </c>
      <c r="O34" s="7"/>
    </row>
    <row r="35" spans="1:15" x14ac:dyDescent="0.25">
      <c r="A35" s="7">
        <f t="shared" si="1"/>
        <v>35</v>
      </c>
      <c r="B35" s="20" t="s">
        <v>26</v>
      </c>
      <c r="C35" s="5" t="s">
        <v>27</v>
      </c>
      <c r="D35" s="5" t="s">
        <v>272</v>
      </c>
      <c r="E35" s="5"/>
      <c r="F35" s="15"/>
      <c r="G35" s="15">
        <v>43.38</v>
      </c>
      <c r="H35" s="12">
        <f t="shared" si="2"/>
        <v>49.79999999999999</v>
      </c>
      <c r="I35" s="11">
        <v>49.8</v>
      </c>
      <c r="J35" s="9" t="s">
        <v>358</v>
      </c>
      <c r="K35" s="11">
        <v>49.8</v>
      </c>
      <c r="L35" s="9" t="s">
        <v>359</v>
      </c>
      <c r="M35" s="11">
        <v>49.8</v>
      </c>
      <c r="N35" s="9" t="s">
        <v>360</v>
      </c>
      <c r="O35" s="16" t="s">
        <v>361</v>
      </c>
    </row>
    <row r="36" spans="1:15" x14ac:dyDescent="0.25">
      <c r="A36" s="7">
        <f t="shared" si="1"/>
        <v>36</v>
      </c>
      <c r="B36" s="20" t="s">
        <v>18</v>
      </c>
      <c r="C36" s="5" t="s">
        <v>19</v>
      </c>
      <c r="D36" s="5" t="s">
        <v>273</v>
      </c>
      <c r="E36" s="5"/>
      <c r="F36" s="15"/>
      <c r="G36" s="15">
        <v>77.03</v>
      </c>
      <c r="H36" s="12">
        <f t="shared" si="2"/>
        <v>113.46</v>
      </c>
      <c r="I36" s="11">
        <v>110</v>
      </c>
      <c r="J36" s="9" t="s">
        <v>362</v>
      </c>
      <c r="K36" s="11">
        <v>124</v>
      </c>
      <c r="L36" s="9" t="s">
        <v>363</v>
      </c>
      <c r="M36" s="11">
        <v>106.38</v>
      </c>
      <c r="N36" s="9" t="s">
        <v>364</v>
      </c>
      <c r="O36" s="7"/>
    </row>
    <row r="37" spans="1:15" x14ac:dyDescent="0.25">
      <c r="A37" s="7">
        <f t="shared" si="1"/>
        <v>37</v>
      </c>
      <c r="B37" s="20" t="s">
        <v>16</v>
      </c>
      <c r="C37" s="5" t="s">
        <v>17</v>
      </c>
      <c r="D37" s="5" t="s">
        <v>274</v>
      </c>
      <c r="E37" s="5"/>
      <c r="F37" s="15"/>
      <c r="G37" s="15">
        <v>66</v>
      </c>
      <c r="H37" s="12">
        <f t="shared" si="2"/>
        <v>50.706666666666671</v>
      </c>
      <c r="I37" s="11">
        <v>63.12</v>
      </c>
      <c r="J37" s="9" t="s">
        <v>365</v>
      </c>
      <c r="K37" s="11">
        <v>43</v>
      </c>
      <c r="L37" s="9" t="s">
        <v>366</v>
      </c>
      <c r="M37" s="11">
        <v>46</v>
      </c>
      <c r="N37" s="9" t="s">
        <v>367</v>
      </c>
      <c r="O37" s="7"/>
    </row>
    <row r="38" spans="1:15" x14ac:dyDescent="0.25">
      <c r="A38" s="7">
        <f t="shared" si="1"/>
        <v>38</v>
      </c>
      <c r="B38" s="20" t="s">
        <v>20</v>
      </c>
      <c r="C38" s="5" t="s">
        <v>21</v>
      </c>
      <c r="D38" s="5" t="s">
        <v>275</v>
      </c>
      <c r="E38" s="5"/>
      <c r="F38" s="15">
        <v>66.989999999999995</v>
      </c>
      <c r="G38" s="15">
        <v>31.34</v>
      </c>
      <c r="H38" s="12">
        <f t="shared" si="2"/>
        <v>46.593333333333334</v>
      </c>
      <c r="I38" s="11">
        <v>49.49</v>
      </c>
      <c r="J38" s="9" t="s">
        <v>368</v>
      </c>
      <c r="K38" s="11">
        <v>46.79</v>
      </c>
      <c r="L38" s="9" t="s">
        <v>369</v>
      </c>
      <c r="M38" s="11">
        <v>43.5</v>
      </c>
      <c r="N38" s="9" t="s">
        <v>370</v>
      </c>
      <c r="O38" s="7"/>
    </row>
    <row r="39" spans="1:15" x14ac:dyDescent="0.25">
      <c r="A39" s="7">
        <f t="shared" si="1"/>
        <v>39</v>
      </c>
      <c r="B39" s="20" t="s">
        <v>22</v>
      </c>
      <c r="C39" s="5" t="s">
        <v>23</v>
      </c>
      <c r="D39" s="5" t="s">
        <v>275</v>
      </c>
      <c r="E39" s="5"/>
      <c r="F39" s="15"/>
      <c r="G39" s="15">
        <v>32.340000000000003</v>
      </c>
      <c r="H39" s="12">
        <f t="shared" si="2"/>
        <v>40.529999999999994</v>
      </c>
      <c r="I39" s="11">
        <v>40</v>
      </c>
      <c r="J39" s="9" t="s">
        <v>371</v>
      </c>
      <c r="K39" s="11">
        <v>46.79</v>
      </c>
      <c r="L39" s="9" t="s">
        <v>372</v>
      </c>
      <c r="M39" s="11">
        <v>34.799999999999997</v>
      </c>
      <c r="N39" s="9" t="s">
        <v>373</v>
      </c>
      <c r="O39" s="7"/>
    </row>
    <row r="40" spans="1:15" x14ac:dyDescent="0.25">
      <c r="A40" s="7">
        <f t="shared" si="1"/>
        <v>40</v>
      </c>
      <c r="B40" s="20" t="s">
        <v>24</v>
      </c>
      <c r="C40" s="5" t="s">
        <v>25</v>
      </c>
      <c r="D40" s="5" t="s">
        <v>276</v>
      </c>
      <c r="E40" s="5"/>
      <c r="F40" s="15"/>
      <c r="G40" s="15">
        <v>32.880000000000003</v>
      </c>
      <c r="H40" s="12">
        <f t="shared" si="2"/>
        <v>44.73</v>
      </c>
      <c r="I40" s="11">
        <v>50</v>
      </c>
      <c r="J40" s="9" t="s">
        <v>374</v>
      </c>
      <c r="K40" s="11">
        <v>41.5</v>
      </c>
      <c r="L40" s="9" t="s">
        <v>375</v>
      </c>
      <c r="M40" s="11">
        <v>42.69</v>
      </c>
      <c r="N40" s="9" t="s">
        <v>376</v>
      </c>
      <c r="O40" s="7"/>
    </row>
    <row r="41" spans="1:15" x14ac:dyDescent="0.25">
      <c r="A41" s="7">
        <f t="shared" si="1"/>
        <v>41</v>
      </c>
      <c r="B41" s="20" t="s">
        <v>86</v>
      </c>
      <c r="C41" s="5" t="s">
        <v>87</v>
      </c>
      <c r="D41" s="5" t="s">
        <v>321</v>
      </c>
      <c r="E41" s="5"/>
      <c r="F41" s="15"/>
      <c r="G41" s="15">
        <v>27.65</v>
      </c>
      <c r="H41" s="12">
        <f>+(I41+K41+M41)/3</f>
        <v>35.333333333333336</v>
      </c>
      <c r="I41" s="11">
        <v>35</v>
      </c>
      <c r="J41" s="9" t="s">
        <v>377</v>
      </c>
      <c r="K41" s="11">
        <v>29.9</v>
      </c>
      <c r="L41" s="9" t="s">
        <v>378</v>
      </c>
      <c r="M41" s="11">
        <v>41.1</v>
      </c>
      <c r="N41" s="9" t="s">
        <v>379</v>
      </c>
      <c r="O41" s="21" t="s">
        <v>382</v>
      </c>
    </row>
    <row r="42" spans="1:15" ht="26.25" x14ac:dyDescent="0.25">
      <c r="A42" s="7">
        <v>42</v>
      </c>
      <c r="B42" s="20" t="s">
        <v>84</v>
      </c>
      <c r="C42" s="5" t="s">
        <v>85</v>
      </c>
      <c r="D42" s="5" t="s">
        <v>277</v>
      </c>
      <c r="E42" s="5"/>
      <c r="F42" s="15"/>
      <c r="G42" s="15">
        <v>27.65</v>
      </c>
      <c r="H42" s="12">
        <f>+(I42+K42+M42)/3</f>
        <v>40.963333333333338</v>
      </c>
      <c r="I42" s="11">
        <v>35</v>
      </c>
      <c r="J42" s="9" t="s">
        <v>377</v>
      </c>
      <c r="K42" s="11">
        <v>29.9</v>
      </c>
      <c r="L42" s="9" t="s">
        <v>378</v>
      </c>
      <c r="M42" s="11">
        <v>57.99</v>
      </c>
      <c r="N42" s="9" t="s">
        <v>380</v>
      </c>
      <c r="O42" s="16" t="s">
        <v>381</v>
      </c>
    </row>
    <row r="43" spans="1:15" x14ac:dyDescent="0.25">
      <c r="A43" s="7">
        <f t="shared" si="1"/>
        <v>43</v>
      </c>
      <c r="B43" s="20" t="s">
        <v>52</v>
      </c>
      <c r="C43" s="5" t="s">
        <v>53</v>
      </c>
      <c r="D43" s="5" t="s">
        <v>278</v>
      </c>
      <c r="E43" s="5"/>
      <c r="F43" s="15"/>
      <c r="G43" s="15">
        <v>41.94</v>
      </c>
      <c r="H43" s="12">
        <f t="shared" si="2"/>
        <v>51.19</v>
      </c>
      <c r="I43" s="11">
        <v>30.01</v>
      </c>
      <c r="J43" s="9" t="s">
        <v>383</v>
      </c>
      <c r="K43" s="11">
        <v>43.56</v>
      </c>
      <c r="L43" s="9" t="s">
        <v>384</v>
      </c>
      <c r="M43" s="11">
        <v>80</v>
      </c>
      <c r="N43" s="9" t="s">
        <v>385</v>
      </c>
      <c r="O43" s="7"/>
    </row>
    <row r="44" spans="1:15" x14ac:dyDescent="0.25">
      <c r="A44" s="7">
        <f t="shared" si="1"/>
        <v>44</v>
      </c>
      <c r="B44" s="20" t="s">
        <v>63</v>
      </c>
      <c r="C44" s="5" t="s">
        <v>64</v>
      </c>
      <c r="D44" s="5" t="s">
        <v>271</v>
      </c>
      <c r="E44" s="5"/>
      <c r="F44" s="15"/>
      <c r="G44" s="15">
        <v>169.33</v>
      </c>
      <c r="H44" s="12">
        <f t="shared" si="2"/>
        <v>168.43333333333334</v>
      </c>
      <c r="I44" s="11">
        <v>106.8</v>
      </c>
      <c r="J44" s="9" t="s">
        <v>386</v>
      </c>
      <c r="K44" s="11">
        <v>148.5</v>
      </c>
      <c r="L44" s="9" t="s">
        <v>387</v>
      </c>
      <c r="M44" s="11">
        <v>250</v>
      </c>
      <c r="N44" s="9" t="s">
        <v>388</v>
      </c>
      <c r="O44" s="7"/>
    </row>
    <row r="45" spans="1:15" x14ac:dyDescent="0.25">
      <c r="A45" s="7">
        <f t="shared" si="1"/>
        <v>45</v>
      </c>
      <c r="B45" s="20" t="s">
        <v>67</v>
      </c>
      <c r="C45" s="5" t="s">
        <v>68</v>
      </c>
      <c r="D45" s="5" t="s">
        <v>279</v>
      </c>
      <c r="F45" s="18"/>
      <c r="G45" s="15">
        <v>39.65</v>
      </c>
      <c r="H45" s="12">
        <f t="shared" si="2"/>
        <v>49.53</v>
      </c>
      <c r="I45" s="11">
        <v>49.99</v>
      </c>
      <c r="J45" s="9" t="s">
        <v>389</v>
      </c>
      <c r="K45" s="11">
        <v>59</v>
      </c>
      <c r="L45" s="9" t="s">
        <v>390</v>
      </c>
      <c r="M45" s="11">
        <v>39.6</v>
      </c>
      <c r="N45" s="9" t="s">
        <v>391</v>
      </c>
      <c r="O45" s="7"/>
    </row>
    <row r="46" spans="1:15" x14ac:dyDescent="0.25">
      <c r="A46" s="7">
        <f t="shared" si="1"/>
        <v>46</v>
      </c>
      <c r="B46" s="20" t="s">
        <v>39</v>
      </c>
      <c r="C46" s="5" t="s">
        <v>40</v>
      </c>
      <c r="D46" s="5" t="s">
        <v>280</v>
      </c>
      <c r="E46" s="10"/>
      <c r="F46" s="17"/>
      <c r="G46" s="15">
        <v>0.92</v>
      </c>
      <c r="H46" s="12">
        <f t="shared" si="2"/>
        <v>1.2933333333333332</v>
      </c>
      <c r="I46" s="11">
        <v>1.22</v>
      </c>
      <c r="J46" s="9" t="s">
        <v>392</v>
      </c>
      <c r="K46" s="11">
        <v>1.54</v>
      </c>
      <c r="L46" s="9" t="s">
        <v>213</v>
      </c>
      <c r="M46" s="11">
        <v>1.1200000000000001</v>
      </c>
      <c r="N46" s="9" t="s">
        <v>393</v>
      </c>
      <c r="O46" s="7"/>
    </row>
    <row r="47" spans="1:15" ht="26.25" x14ac:dyDescent="0.25">
      <c r="A47" s="7">
        <f t="shared" si="1"/>
        <v>47</v>
      </c>
      <c r="B47" s="20" t="s">
        <v>41</v>
      </c>
      <c r="C47" s="5" t="s">
        <v>42</v>
      </c>
      <c r="D47" s="5" t="s">
        <v>281</v>
      </c>
      <c r="E47" s="5" t="s">
        <v>246</v>
      </c>
      <c r="F47" s="15">
        <v>71.349999999999994</v>
      </c>
      <c r="G47" s="15">
        <v>47.52</v>
      </c>
      <c r="H47" s="12">
        <f t="shared" si="2"/>
        <v>65.99666666666667</v>
      </c>
      <c r="I47" s="11">
        <v>49.99</v>
      </c>
      <c r="J47" s="9" t="s">
        <v>394</v>
      </c>
      <c r="K47" s="11">
        <v>80</v>
      </c>
      <c r="L47" s="9" t="s">
        <v>395</v>
      </c>
      <c r="M47" s="11">
        <v>68</v>
      </c>
      <c r="N47" s="9" t="s">
        <v>396</v>
      </c>
      <c r="O47" s="7"/>
    </row>
    <row r="48" spans="1:15" x14ac:dyDescent="0.25">
      <c r="A48" s="7">
        <v>49</v>
      </c>
      <c r="B48" s="20" t="s">
        <v>10</v>
      </c>
      <c r="C48" s="5" t="s">
        <v>11</v>
      </c>
      <c r="D48" s="5" t="s">
        <v>269</v>
      </c>
      <c r="E48" s="5" t="s">
        <v>256</v>
      </c>
      <c r="F48" s="15"/>
      <c r="G48" s="15">
        <v>154</v>
      </c>
      <c r="H48" s="12">
        <f t="shared" si="2"/>
        <v>240.30000000000004</v>
      </c>
      <c r="I48" s="11">
        <v>290</v>
      </c>
      <c r="J48" s="9" t="s">
        <v>397</v>
      </c>
      <c r="K48" s="11">
        <v>243.59</v>
      </c>
      <c r="L48" s="9" t="s">
        <v>398</v>
      </c>
      <c r="M48" s="11">
        <v>187.31</v>
      </c>
      <c r="N48" s="9" t="s">
        <v>399</v>
      </c>
      <c r="O48" s="7"/>
    </row>
    <row r="49" spans="1:15" x14ac:dyDescent="0.25">
      <c r="A49" s="7">
        <f t="shared" si="1"/>
        <v>50</v>
      </c>
      <c r="B49" s="20" t="s">
        <v>43</v>
      </c>
      <c r="C49" s="5" t="s">
        <v>44</v>
      </c>
      <c r="D49" s="5" t="s">
        <v>282</v>
      </c>
      <c r="E49" s="5" t="s">
        <v>257</v>
      </c>
      <c r="F49" s="15"/>
      <c r="G49" s="15">
        <v>30.77</v>
      </c>
      <c r="H49" s="12">
        <f t="shared" si="2"/>
        <v>67.196666666666673</v>
      </c>
      <c r="I49" s="11">
        <v>57</v>
      </c>
      <c r="J49" s="7" t="s">
        <v>214</v>
      </c>
      <c r="K49" s="22">
        <v>69.59</v>
      </c>
      <c r="L49" s="9" t="s">
        <v>401</v>
      </c>
      <c r="M49" s="11">
        <v>75</v>
      </c>
      <c r="N49" s="9" t="s">
        <v>400</v>
      </c>
      <c r="O49" s="7"/>
    </row>
    <row r="50" spans="1:15" x14ac:dyDescent="0.25">
      <c r="A50" s="7">
        <f t="shared" si="1"/>
        <v>51</v>
      </c>
      <c r="B50" s="20" t="s">
        <v>61</v>
      </c>
      <c r="C50" s="5" t="s">
        <v>62</v>
      </c>
      <c r="D50" s="5" t="s">
        <v>283</v>
      </c>
      <c r="E50" s="5" t="s">
        <v>258</v>
      </c>
      <c r="F50" s="15"/>
      <c r="G50" s="15">
        <v>50.76</v>
      </c>
      <c r="H50" s="12">
        <f t="shared" si="2"/>
        <v>88.693333333333342</v>
      </c>
      <c r="I50" s="11">
        <v>74.989999999999995</v>
      </c>
      <c r="J50" s="9" t="s">
        <v>403</v>
      </c>
      <c r="K50" s="11">
        <v>109</v>
      </c>
      <c r="L50" s="9" t="s">
        <v>404</v>
      </c>
      <c r="M50" s="11">
        <v>82.09</v>
      </c>
      <c r="N50" s="9" t="s">
        <v>402</v>
      </c>
      <c r="O50" s="7"/>
    </row>
    <row r="51" spans="1:15" x14ac:dyDescent="0.25">
      <c r="A51" s="7">
        <f t="shared" si="1"/>
        <v>52</v>
      </c>
      <c r="B51" s="20" t="s">
        <v>59</v>
      </c>
      <c r="C51" s="5" t="s">
        <v>60</v>
      </c>
      <c r="D51" s="5" t="s">
        <v>284</v>
      </c>
      <c r="E51" s="5" t="s">
        <v>259</v>
      </c>
      <c r="F51" s="15"/>
      <c r="G51" s="15">
        <v>5.51</v>
      </c>
      <c r="H51" s="12">
        <f t="shared" si="2"/>
        <v>10.023333333333333</v>
      </c>
      <c r="I51" s="11">
        <v>13.5</v>
      </c>
      <c r="J51" s="9" t="s">
        <v>215</v>
      </c>
      <c r="K51" s="11">
        <v>8.32</v>
      </c>
      <c r="L51" s="9" t="s">
        <v>405</v>
      </c>
      <c r="M51" s="11">
        <v>8.25</v>
      </c>
      <c r="N51" s="9" t="s">
        <v>216</v>
      </c>
      <c r="O51" s="16" t="s">
        <v>406</v>
      </c>
    </row>
    <row r="52" spans="1:15" ht="26.25" x14ac:dyDescent="0.25">
      <c r="A52" s="7">
        <v>53</v>
      </c>
      <c r="B52" s="20" t="s">
        <v>49</v>
      </c>
      <c r="C52" s="5" t="s">
        <v>150</v>
      </c>
      <c r="D52" s="5" t="s">
        <v>333</v>
      </c>
      <c r="E52" s="5"/>
      <c r="F52" s="15"/>
      <c r="G52" s="15">
        <v>30.88</v>
      </c>
      <c r="H52" s="12">
        <f t="shared" si="2"/>
        <v>36.476666666666667</v>
      </c>
      <c r="I52" s="11">
        <v>27.5</v>
      </c>
      <c r="J52" s="9" t="s">
        <v>407</v>
      </c>
      <c r="K52" s="11">
        <v>33.880000000000003</v>
      </c>
      <c r="L52" s="9" t="s">
        <v>408</v>
      </c>
      <c r="M52" s="11">
        <v>48.05</v>
      </c>
      <c r="N52" s="9" t="s">
        <v>409</v>
      </c>
      <c r="O52" s="16" t="s">
        <v>410</v>
      </c>
    </row>
    <row r="53" spans="1:15" ht="26.25" x14ac:dyDescent="0.25">
      <c r="A53" s="7">
        <v>54</v>
      </c>
      <c r="B53" s="20" t="s">
        <v>35</v>
      </c>
      <c r="C53" s="5" t="s">
        <v>36</v>
      </c>
      <c r="D53" s="5" t="s">
        <v>285</v>
      </c>
      <c r="E53" s="5" t="s">
        <v>258</v>
      </c>
      <c r="F53" s="15"/>
      <c r="G53" s="15">
        <v>24.31</v>
      </c>
      <c r="H53" s="12">
        <f t="shared" si="2"/>
        <v>46.629999999999995</v>
      </c>
      <c r="I53" s="11">
        <v>24.9</v>
      </c>
      <c r="J53" s="9" t="s">
        <v>411</v>
      </c>
      <c r="K53" s="11">
        <v>24.9</v>
      </c>
      <c r="L53" s="9" t="s">
        <v>412</v>
      </c>
      <c r="M53" s="11">
        <v>90.09</v>
      </c>
      <c r="N53" s="9" t="s">
        <v>592</v>
      </c>
      <c r="O53" s="7"/>
    </row>
    <row r="54" spans="1:15" x14ac:dyDescent="0.25">
      <c r="A54" s="7">
        <f t="shared" si="1"/>
        <v>55</v>
      </c>
      <c r="B54" s="20" t="s">
        <v>37</v>
      </c>
      <c r="C54" s="5" t="s">
        <v>38</v>
      </c>
      <c r="D54" s="5" t="s">
        <v>287</v>
      </c>
      <c r="E54" s="5" t="s">
        <v>258</v>
      </c>
      <c r="F54" s="15"/>
      <c r="G54" s="15">
        <v>29.78</v>
      </c>
      <c r="H54" s="12">
        <f t="shared" si="2"/>
        <v>59.396666666666668</v>
      </c>
      <c r="I54" s="11">
        <v>66.2</v>
      </c>
      <c r="J54" s="9" t="s">
        <v>413</v>
      </c>
      <c r="K54" s="11">
        <v>59.99</v>
      </c>
      <c r="L54" s="9" t="s">
        <v>414</v>
      </c>
      <c r="M54" s="11">
        <v>52</v>
      </c>
      <c r="N54" s="9" t="s">
        <v>415</v>
      </c>
      <c r="O54" s="16"/>
    </row>
    <row r="55" spans="1:15" x14ac:dyDescent="0.25">
      <c r="A55" s="7">
        <f t="shared" si="1"/>
        <v>56</v>
      </c>
      <c r="B55" s="20" t="s">
        <v>55</v>
      </c>
      <c r="C55" s="10" t="s">
        <v>56</v>
      </c>
      <c r="D55" s="10" t="s">
        <v>288</v>
      </c>
      <c r="E55" s="10" t="s">
        <v>261</v>
      </c>
      <c r="F55" s="17"/>
      <c r="G55" s="15">
        <v>47.7</v>
      </c>
      <c r="H55" s="12">
        <f t="shared" si="2"/>
        <v>50.793333333333329</v>
      </c>
      <c r="I55" s="11">
        <v>58.6</v>
      </c>
      <c r="J55" s="9" t="s">
        <v>416</v>
      </c>
      <c r="K55" s="11">
        <v>49.59</v>
      </c>
      <c r="L55" s="9" t="s">
        <v>418</v>
      </c>
      <c r="M55" s="11">
        <v>44.19</v>
      </c>
      <c r="N55" s="9" t="s">
        <v>417</v>
      </c>
      <c r="O55" s="16" t="s">
        <v>419</v>
      </c>
    </row>
    <row r="56" spans="1:15" x14ac:dyDescent="0.25">
      <c r="A56" s="7">
        <f t="shared" si="1"/>
        <v>57</v>
      </c>
      <c r="B56" s="20" t="s">
        <v>45</v>
      </c>
      <c r="C56" s="5" t="s">
        <v>46</v>
      </c>
      <c r="D56" s="5" t="s">
        <v>289</v>
      </c>
      <c r="E56" s="5" t="s">
        <v>262</v>
      </c>
      <c r="F56" s="15"/>
      <c r="G56" s="15">
        <v>242.64</v>
      </c>
      <c r="H56" s="12">
        <f t="shared" si="2"/>
        <v>333.78000000000003</v>
      </c>
      <c r="I56" s="11">
        <v>349</v>
      </c>
      <c r="J56" s="9" t="s">
        <v>420</v>
      </c>
      <c r="K56" s="11">
        <v>383.99</v>
      </c>
      <c r="L56" s="9" t="s">
        <v>421</v>
      </c>
      <c r="M56" s="11">
        <v>268.35000000000002</v>
      </c>
      <c r="N56" s="9" t="s">
        <v>422</v>
      </c>
      <c r="O56" s="7"/>
    </row>
    <row r="57" spans="1:15" x14ac:dyDescent="0.25">
      <c r="A57" s="7">
        <f t="shared" si="1"/>
        <v>58</v>
      </c>
      <c r="B57" s="20" t="s">
        <v>47</v>
      </c>
      <c r="C57" s="5" t="s">
        <v>48</v>
      </c>
      <c r="D57" s="5" t="s">
        <v>290</v>
      </c>
      <c r="E57" s="5" t="s">
        <v>246</v>
      </c>
      <c r="F57" s="15"/>
      <c r="G57" s="15">
        <v>487.45</v>
      </c>
      <c r="H57" s="12">
        <f t="shared" si="2"/>
        <v>707.73</v>
      </c>
      <c r="I57" s="11">
        <v>965</v>
      </c>
      <c r="J57" s="9" t="s">
        <v>423</v>
      </c>
      <c r="K57" s="11">
        <v>510.19</v>
      </c>
      <c r="L57" s="9" t="s">
        <v>424</v>
      </c>
      <c r="M57" s="11">
        <v>648</v>
      </c>
      <c r="N57" s="9" t="s">
        <v>217</v>
      </c>
      <c r="O57" s="7"/>
    </row>
    <row r="58" spans="1:15" x14ac:dyDescent="0.25">
      <c r="A58" s="7">
        <f t="shared" si="1"/>
        <v>59</v>
      </c>
      <c r="B58" s="20" t="s">
        <v>28</v>
      </c>
      <c r="C58" s="5" t="s">
        <v>29</v>
      </c>
      <c r="D58" s="5" t="s">
        <v>291</v>
      </c>
      <c r="E58" s="5" t="s">
        <v>260</v>
      </c>
      <c r="F58" s="15"/>
      <c r="G58" s="15">
        <v>60.38</v>
      </c>
      <c r="H58" s="12">
        <f t="shared" si="2"/>
        <v>65.276666666666657</v>
      </c>
      <c r="I58" s="11">
        <v>67.94</v>
      </c>
      <c r="J58" s="9" t="s">
        <v>425</v>
      </c>
      <c r="K58" s="11">
        <v>75.69</v>
      </c>
      <c r="L58" s="9" t="s">
        <v>426</v>
      </c>
      <c r="M58" s="11">
        <v>52.2</v>
      </c>
      <c r="N58" s="9" t="s">
        <v>218</v>
      </c>
      <c r="O58" s="7"/>
    </row>
    <row r="59" spans="1:15" x14ac:dyDescent="0.25">
      <c r="A59" s="7">
        <f t="shared" si="1"/>
        <v>60</v>
      </c>
      <c r="B59" s="20" t="s">
        <v>57</v>
      </c>
      <c r="C59" s="5" t="s">
        <v>58</v>
      </c>
      <c r="D59" s="5" t="s">
        <v>292</v>
      </c>
      <c r="E59" s="5" t="s">
        <v>246</v>
      </c>
      <c r="F59" s="15"/>
      <c r="G59" s="15">
        <v>162.01</v>
      </c>
      <c r="H59" s="12">
        <f t="shared" si="2"/>
        <v>182.03</v>
      </c>
      <c r="I59" s="11">
        <v>186.99</v>
      </c>
      <c r="J59" s="9" t="s">
        <v>219</v>
      </c>
      <c r="K59" s="11">
        <v>172</v>
      </c>
      <c r="L59" s="9" t="s">
        <v>427</v>
      </c>
      <c r="M59" s="11">
        <v>187.1</v>
      </c>
      <c r="N59" s="9" t="s">
        <v>220</v>
      </c>
      <c r="O59" s="7"/>
    </row>
    <row r="60" spans="1:15" x14ac:dyDescent="0.25">
      <c r="A60" s="7">
        <v>62</v>
      </c>
      <c r="B60" s="20" t="s">
        <v>30</v>
      </c>
      <c r="C60" s="5" t="s">
        <v>31</v>
      </c>
      <c r="D60" s="5" t="s">
        <v>293</v>
      </c>
      <c r="E60" s="5" t="s">
        <v>263</v>
      </c>
      <c r="F60" s="15"/>
      <c r="G60" s="15">
        <v>16.57</v>
      </c>
      <c r="H60" s="12">
        <f t="shared" si="2"/>
        <v>25.033333333333331</v>
      </c>
      <c r="I60" s="11">
        <v>20.6</v>
      </c>
      <c r="J60" s="9" t="s">
        <v>428</v>
      </c>
      <c r="K60" s="11">
        <v>33.5</v>
      </c>
      <c r="L60" s="9" t="s">
        <v>429</v>
      </c>
      <c r="M60" s="11">
        <v>21</v>
      </c>
      <c r="N60" s="9" t="s">
        <v>430</v>
      </c>
      <c r="O60" s="16" t="s">
        <v>431</v>
      </c>
    </row>
    <row r="61" spans="1:15" x14ac:dyDescent="0.25">
      <c r="A61" s="7">
        <v>65</v>
      </c>
      <c r="B61" s="20" t="s">
        <v>32</v>
      </c>
      <c r="C61" s="5" t="s">
        <v>33</v>
      </c>
      <c r="D61" s="5" t="s">
        <v>294</v>
      </c>
      <c r="E61" s="5" t="s">
        <v>248</v>
      </c>
      <c r="F61" s="15"/>
      <c r="G61" s="15">
        <v>61.29</v>
      </c>
      <c r="H61" s="12">
        <f t="shared" si="2"/>
        <v>71.073333333333338</v>
      </c>
      <c r="I61" s="11">
        <v>86</v>
      </c>
      <c r="J61" s="9" t="s">
        <v>432</v>
      </c>
      <c r="K61" s="11">
        <v>61.32</v>
      </c>
      <c r="L61" s="9" t="s">
        <v>433</v>
      </c>
      <c r="M61" s="11">
        <v>65.900000000000006</v>
      </c>
      <c r="N61" s="9" t="s">
        <v>434</v>
      </c>
      <c r="O61" s="7"/>
    </row>
    <row r="62" spans="1:15" ht="26.25" x14ac:dyDescent="0.25">
      <c r="A62" s="7">
        <v>66</v>
      </c>
      <c r="B62" s="20" t="s">
        <v>54</v>
      </c>
      <c r="C62" s="5" t="s">
        <v>178</v>
      </c>
      <c r="D62" s="5" t="s">
        <v>295</v>
      </c>
      <c r="E62" s="5" t="s">
        <v>267</v>
      </c>
      <c r="F62" s="15"/>
      <c r="G62" s="15">
        <v>15.91</v>
      </c>
      <c r="H62" s="12">
        <f t="shared" si="2"/>
        <v>31.069999999999997</v>
      </c>
      <c r="I62" s="11">
        <v>56.33</v>
      </c>
      <c r="J62" s="9" t="s">
        <v>435</v>
      </c>
      <c r="K62" s="11">
        <v>16.63</v>
      </c>
      <c r="L62" s="9" t="s">
        <v>436</v>
      </c>
      <c r="M62" s="11">
        <v>20.25</v>
      </c>
      <c r="N62" s="9" t="s">
        <v>437</v>
      </c>
      <c r="O62" s="16" t="s">
        <v>438</v>
      </c>
    </row>
    <row r="63" spans="1:15" x14ac:dyDescent="0.25">
      <c r="A63" s="7">
        <v>67</v>
      </c>
      <c r="B63" s="20" t="s">
        <v>34</v>
      </c>
      <c r="C63" s="5" t="s">
        <v>266</v>
      </c>
      <c r="D63" s="5" t="s">
        <v>294</v>
      </c>
      <c r="E63" s="5"/>
      <c r="F63" s="15"/>
      <c r="G63" s="15">
        <v>85.93</v>
      </c>
      <c r="H63" s="12">
        <f t="shared" si="2"/>
        <v>95.236666666666679</v>
      </c>
      <c r="I63" s="11">
        <v>91.9</v>
      </c>
      <c r="J63" s="9" t="s">
        <v>439</v>
      </c>
      <c r="K63" s="11">
        <v>102.91</v>
      </c>
      <c r="L63" s="9" t="s">
        <v>440</v>
      </c>
      <c r="M63" s="11">
        <v>90.9</v>
      </c>
      <c r="N63" s="9" t="s">
        <v>441</v>
      </c>
      <c r="O63" s="7"/>
    </row>
    <row r="64" spans="1:15" ht="26.25" x14ac:dyDescent="0.25">
      <c r="A64" s="14">
        <v>68</v>
      </c>
      <c r="B64" s="20" t="s">
        <v>131</v>
      </c>
      <c r="C64" s="5" t="s">
        <v>132</v>
      </c>
      <c r="D64" s="5" t="s">
        <v>296</v>
      </c>
      <c r="E64" s="5" t="s">
        <v>264</v>
      </c>
      <c r="F64" s="15"/>
      <c r="G64" s="15">
        <v>389.8</v>
      </c>
      <c r="H64" s="12">
        <f t="shared" ref="H64:H92" si="3">+(I64+K64+M64)/3</f>
        <v>766.98</v>
      </c>
      <c r="I64" s="11">
        <v>673.25</v>
      </c>
      <c r="J64" s="9" t="s">
        <v>442</v>
      </c>
      <c r="K64" s="11">
        <v>887</v>
      </c>
      <c r="L64" s="9" t="s">
        <v>443</v>
      </c>
      <c r="M64" s="11">
        <v>740.69</v>
      </c>
      <c r="N64" s="9" t="s">
        <v>444</v>
      </c>
      <c r="O64" s="7"/>
    </row>
    <row r="65" spans="1:15" x14ac:dyDescent="0.25">
      <c r="A65" s="7">
        <f t="shared" si="1"/>
        <v>69</v>
      </c>
      <c r="B65" s="20" t="s">
        <v>133</v>
      </c>
      <c r="C65" s="5" t="s">
        <v>170</v>
      </c>
      <c r="D65" s="5" t="s">
        <v>268</v>
      </c>
      <c r="E65" s="5" t="s">
        <v>265</v>
      </c>
      <c r="F65" s="15"/>
      <c r="G65" s="15">
        <v>157.37</v>
      </c>
      <c r="H65" s="12">
        <f t="shared" si="3"/>
        <v>187.89333333333335</v>
      </c>
      <c r="I65" s="11">
        <v>254.99</v>
      </c>
      <c r="J65" s="9" t="s">
        <v>344</v>
      </c>
      <c r="K65" s="11">
        <v>132.1</v>
      </c>
      <c r="L65" s="9" t="s">
        <v>342</v>
      </c>
      <c r="M65" s="11">
        <v>176.59</v>
      </c>
      <c r="N65" s="9" t="s">
        <v>343</v>
      </c>
      <c r="O65" s="7"/>
    </row>
    <row r="66" spans="1:15" ht="26.25" x14ac:dyDescent="0.25">
      <c r="A66" s="7">
        <f t="shared" si="1"/>
        <v>70</v>
      </c>
      <c r="B66" s="20" t="s">
        <v>124</v>
      </c>
      <c r="C66" s="10" t="s">
        <v>171</v>
      </c>
      <c r="D66" s="10" t="s">
        <v>291</v>
      </c>
      <c r="E66" s="10" t="s">
        <v>260</v>
      </c>
      <c r="F66" s="17"/>
      <c r="G66" s="15">
        <v>60.38</v>
      </c>
      <c r="H66" s="12">
        <f t="shared" si="3"/>
        <v>69.029999999999987</v>
      </c>
      <c r="I66" s="11">
        <v>66.33</v>
      </c>
      <c r="J66" s="9" t="s">
        <v>445</v>
      </c>
      <c r="K66" s="11">
        <v>70.77</v>
      </c>
      <c r="L66" s="9" t="s">
        <v>446</v>
      </c>
      <c r="M66" s="11">
        <v>69.989999999999995</v>
      </c>
      <c r="N66" s="9" t="s">
        <v>447</v>
      </c>
      <c r="O66" s="7"/>
    </row>
    <row r="67" spans="1:15" x14ac:dyDescent="0.25">
      <c r="A67" s="7">
        <v>72</v>
      </c>
      <c r="B67" s="20" t="s">
        <v>129</v>
      </c>
      <c r="C67" s="5" t="s">
        <v>130</v>
      </c>
      <c r="D67" s="5" t="s">
        <v>297</v>
      </c>
      <c r="E67" s="5" t="s">
        <v>258</v>
      </c>
      <c r="F67" s="15"/>
      <c r="G67" s="15">
        <v>90.6</v>
      </c>
      <c r="H67" s="12">
        <f t="shared" si="3"/>
        <v>118.23333333333333</v>
      </c>
      <c r="I67" s="11">
        <v>120</v>
      </c>
      <c r="J67" s="9" t="s">
        <v>448</v>
      </c>
      <c r="K67" s="11">
        <v>99.7</v>
      </c>
      <c r="L67" s="9" t="s">
        <v>449</v>
      </c>
      <c r="M67" s="11">
        <v>135</v>
      </c>
      <c r="N67" s="9" t="s">
        <v>450</v>
      </c>
      <c r="O67" s="7"/>
    </row>
    <row r="68" spans="1:15" ht="26.25" x14ac:dyDescent="0.25">
      <c r="A68" s="7">
        <f t="shared" si="1"/>
        <v>73</v>
      </c>
      <c r="B68" s="20" t="s">
        <v>122</v>
      </c>
      <c r="C68" s="5" t="s">
        <v>123</v>
      </c>
      <c r="D68" s="5" t="s">
        <v>291</v>
      </c>
      <c r="E68" s="5" t="s">
        <v>260</v>
      </c>
      <c r="F68" s="15"/>
      <c r="G68" s="15">
        <v>60.38</v>
      </c>
      <c r="H68" s="12">
        <f t="shared" si="3"/>
        <v>65.276666666666657</v>
      </c>
      <c r="I68" s="11">
        <v>67.94</v>
      </c>
      <c r="J68" s="9" t="s">
        <v>425</v>
      </c>
      <c r="K68" s="11">
        <v>75.69</v>
      </c>
      <c r="L68" s="7" t="s">
        <v>426</v>
      </c>
      <c r="M68" s="11">
        <v>52.2</v>
      </c>
      <c r="N68" s="7" t="s">
        <v>218</v>
      </c>
      <c r="O68" s="7"/>
    </row>
    <row r="69" spans="1:15" ht="26.25" x14ac:dyDescent="0.25">
      <c r="A69" s="7">
        <f t="shared" si="1"/>
        <v>74</v>
      </c>
      <c r="B69" s="20" t="s">
        <v>120</v>
      </c>
      <c r="C69" s="10" t="s">
        <v>121</v>
      </c>
      <c r="D69" s="10" t="s">
        <v>298</v>
      </c>
      <c r="E69" s="10"/>
      <c r="F69" s="17"/>
      <c r="G69" s="15">
        <v>125.87</v>
      </c>
      <c r="H69" s="12">
        <f t="shared" si="3"/>
        <v>149</v>
      </c>
      <c r="I69" s="11">
        <v>149</v>
      </c>
      <c r="J69" s="9" t="s">
        <v>451</v>
      </c>
      <c r="K69" s="11">
        <v>149</v>
      </c>
      <c r="L69" s="9" t="s">
        <v>452</v>
      </c>
      <c r="M69" s="11">
        <v>149</v>
      </c>
      <c r="N69" s="9" t="s">
        <v>453</v>
      </c>
      <c r="O69" s="7"/>
    </row>
    <row r="70" spans="1:15" ht="26.25" x14ac:dyDescent="0.25">
      <c r="A70" s="7">
        <f t="shared" si="1"/>
        <v>75</v>
      </c>
      <c r="B70" s="20" t="s">
        <v>120</v>
      </c>
      <c r="C70" s="10" t="s">
        <v>121</v>
      </c>
      <c r="D70" s="10" t="s">
        <v>299</v>
      </c>
      <c r="E70" s="10" t="s">
        <v>300</v>
      </c>
      <c r="F70" s="17"/>
      <c r="G70" s="15">
        <v>109.8</v>
      </c>
      <c r="H70" s="12">
        <f t="shared" si="3"/>
        <v>150.57333333333335</v>
      </c>
      <c r="I70" s="11">
        <v>144</v>
      </c>
      <c r="J70" s="9" t="s">
        <v>477</v>
      </c>
      <c r="K70" s="11">
        <v>140.97999999999999</v>
      </c>
      <c r="L70" s="9" t="s">
        <v>476</v>
      </c>
      <c r="M70" s="11">
        <v>166.74</v>
      </c>
      <c r="N70" s="9" t="s">
        <v>478</v>
      </c>
      <c r="O70" s="16" t="s">
        <v>479</v>
      </c>
    </row>
    <row r="71" spans="1:15" ht="26.25" x14ac:dyDescent="0.25">
      <c r="A71" s="7">
        <f t="shared" ref="A71:A95" si="4">+A70+1</f>
        <v>76</v>
      </c>
      <c r="B71" s="20" t="s">
        <v>120</v>
      </c>
      <c r="C71" s="10" t="s">
        <v>121</v>
      </c>
      <c r="D71" s="10" t="s">
        <v>301</v>
      </c>
      <c r="E71" s="10" t="s">
        <v>258</v>
      </c>
      <c r="F71" s="17"/>
      <c r="G71" s="15">
        <v>132.72</v>
      </c>
      <c r="H71" s="12">
        <f t="shared" si="3"/>
        <v>140.5</v>
      </c>
      <c r="I71" s="11">
        <v>145</v>
      </c>
      <c r="J71" s="9" t="s">
        <v>480</v>
      </c>
      <c r="K71" s="11">
        <v>168</v>
      </c>
      <c r="L71" s="9" t="s">
        <v>481</v>
      </c>
      <c r="M71" s="11">
        <v>108.5</v>
      </c>
      <c r="N71" s="9" t="s">
        <v>482</v>
      </c>
      <c r="O71" s="7"/>
    </row>
    <row r="72" spans="1:15" x14ac:dyDescent="0.25">
      <c r="A72" s="7">
        <f t="shared" si="4"/>
        <v>77</v>
      </c>
      <c r="B72" s="20" t="s">
        <v>116</v>
      </c>
      <c r="C72" s="10" t="s">
        <v>117</v>
      </c>
      <c r="D72" s="10" t="s">
        <v>302</v>
      </c>
      <c r="E72" s="10" t="s">
        <v>303</v>
      </c>
      <c r="F72" s="17"/>
      <c r="G72" s="15">
        <v>55.14</v>
      </c>
      <c r="H72" s="12">
        <f t="shared" si="3"/>
        <v>84.96</v>
      </c>
      <c r="I72" s="11">
        <v>79.989999999999995</v>
      </c>
      <c r="J72" s="9" t="s">
        <v>484</v>
      </c>
      <c r="K72" s="11">
        <v>94.99</v>
      </c>
      <c r="L72" s="9" t="s">
        <v>485</v>
      </c>
      <c r="M72" s="11">
        <v>79.900000000000006</v>
      </c>
      <c r="N72" s="9" t="s">
        <v>486</v>
      </c>
      <c r="O72" s="7"/>
    </row>
    <row r="73" spans="1:15" x14ac:dyDescent="0.25">
      <c r="A73" s="7">
        <f t="shared" si="4"/>
        <v>78</v>
      </c>
      <c r="B73" s="20" t="s">
        <v>116</v>
      </c>
      <c r="C73" s="10" t="s">
        <v>117</v>
      </c>
      <c r="D73" s="10" t="s">
        <v>304</v>
      </c>
      <c r="E73" s="10" t="s">
        <v>303</v>
      </c>
      <c r="F73" s="17"/>
      <c r="G73" s="15">
        <v>55.14</v>
      </c>
      <c r="H73" s="12">
        <f t="shared" si="3"/>
        <v>68.296666666666667</v>
      </c>
      <c r="I73" s="11">
        <v>79.989999999999995</v>
      </c>
      <c r="J73" s="9" t="s">
        <v>483</v>
      </c>
      <c r="K73" s="24">
        <v>49.9</v>
      </c>
      <c r="L73" s="7" t="s">
        <v>487</v>
      </c>
      <c r="M73" s="11">
        <v>75</v>
      </c>
      <c r="N73" s="7" t="s">
        <v>488</v>
      </c>
      <c r="O73" s="7" t="s">
        <v>229</v>
      </c>
    </row>
    <row r="74" spans="1:15" x14ac:dyDescent="0.25">
      <c r="A74" s="7">
        <f t="shared" si="4"/>
        <v>79</v>
      </c>
      <c r="B74" s="20" t="s">
        <v>116</v>
      </c>
      <c r="C74" s="10" t="s">
        <v>117</v>
      </c>
      <c r="D74" s="10" t="s">
        <v>304</v>
      </c>
      <c r="E74" s="10" t="s">
        <v>303</v>
      </c>
      <c r="F74" s="17"/>
      <c r="G74" s="15">
        <v>55.14</v>
      </c>
      <c r="H74" s="12">
        <f t="shared" si="3"/>
        <v>110.96666666666665</v>
      </c>
      <c r="I74" s="11">
        <v>71.900000000000006</v>
      </c>
      <c r="J74" s="7" t="s">
        <v>489</v>
      </c>
      <c r="K74" s="11">
        <v>144</v>
      </c>
      <c r="L74" s="7" t="s">
        <v>490</v>
      </c>
      <c r="M74" s="11">
        <v>117</v>
      </c>
      <c r="N74" s="7" t="s">
        <v>491</v>
      </c>
      <c r="O74" s="16" t="s">
        <v>492</v>
      </c>
    </row>
    <row r="75" spans="1:15" ht="26.25" x14ac:dyDescent="0.25">
      <c r="A75" s="7">
        <f t="shared" si="4"/>
        <v>80</v>
      </c>
      <c r="B75" s="20" t="s">
        <v>118</v>
      </c>
      <c r="C75" s="10" t="s">
        <v>119</v>
      </c>
      <c r="D75" s="10" t="s">
        <v>305</v>
      </c>
      <c r="E75" s="10"/>
      <c r="F75" s="17"/>
      <c r="G75" s="15">
        <v>106.94</v>
      </c>
      <c r="H75" s="12">
        <f t="shared" si="3"/>
        <v>184.03333333333333</v>
      </c>
      <c r="I75" s="11">
        <v>121.5</v>
      </c>
      <c r="J75" s="9" t="s">
        <v>495</v>
      </c>
      <c r="K75" s="11">
        <v>300.60000000000002</v>
      </c>
      <c r="L75" s="9" t="s">
        <v>499</v>
      </c>
      <c r="M75" s="11">
        <v>130</v>
      </c>
      <c r="N75" s="9" t="s">
        <v>501</v>
      </c>
      <c r="O75" s="7"/>
    </row>
    <row r="76" spans="1:15" ht="26.25" x14ac:dyDescent="0.25">
      <c r="A76" s="7">
        <f t="shared" si="4"/>
        <v>81</v>
      </c>
      <c r="B76" s="20" t="s">
        <v>118</v>
      </c>
      <c r="C76" s="10" t="s">
        <v>119</v>
      </c>
      <c r="D76" s="10" t="s">
        <v>305</v>
      </c>
      <c r="E76" s="10"/>
      <c r="F76" s="17"/>
      <c r="G76" s="15">
        <v>106.94</v>
      </c>
      <c r="H76" s="12">
        <f t="shared" si="3"/>
        <v>110.83333333333333</v>
      </c>
      <c r="I76" s="11">
        <v>121.5</v>
      </c>
      <c r="J76" s="7" t="s">
        <v>494</v>
      </c>
      <c r="K76" s="11">
        <v>100</v>
      </c>
      <c r="L76" s="9" t="s">
        <v>509</v>
      </c>
      <c r="M76" s="11">
        <v>111</v>
      </c>
      <c r="N76" s="7" t="s">
        <v>505</v>
      </c>
      <c r="O76" s="7"/>
    </row>
    <row r="77" spans="1:15" ht="26.25" x14ac:dyDescent="0.25">
      <c r="A77" s="7">
        <f t="shared" si="4"/>
        <v>82</v>
      </c>
      <c r="B77" s="20" t="s">
        <v>118</v>
      </c>
      <c r="C77" s="10" t="s">
        <v>119</v>
      </c>
      <c r="D77" s="10" t="s">
        <v>305</v>
      </c>
      <c r="E77" s="10"/>
      <c r="F77" s="17"/>
      <c r="G77" s="15">
        <v>106.94</v>
      </c>
      <c r="H77" s="12">
        <f t="shared" si="3"/>
        <v>172.30000000000004</v>
      </c>
      <c r="I77" s="11">
        <v>300.60000000000002</v>
      </c>
      <c r="J77" s="7" t="s">
        <v>498</v>
      </c>
      <c r="K77" s="11">
        <v>105.3</v>
      </c>
      <c r="L77" s="9" t="s">
        <v>506</v>
      </c>
      <c r="M77" s="11">
        <v>111</v>
      </c>
      <c r="N77" s="7" t="s">
        <v>507</v>
      </c>
      <c r="O77" s="7" t="s">
        <v>229</v>
      </c>
    </row>
    <row r="78" spans="1:15" ht="26.25" x14ac:dyDescent="0.25">
      <c r="A78" s="7">
        <f t="shared" si="4"/>
        <v>83</v>
      </c>
      <c r="B78" s="20" t="s">
        <v>118</v>
      </c>
      <c r="C78" s="10" t="s">
        <v>119</v>
      </c>
      <c r="D78" s="10" t="s">
        <v>305</v>
      </c>
      <c r="E78" s="10"/>
      <c r="F78" s="17"/>
      <c r="G78" s="15">
        <v>106.94</v>
      </c>
      <c r="H78" s="12">
        <f t="shared" si="3"/>
        <v>117.83333333333333</v>
      </c>
      <c r="I78" s="11">
        <v>121.5</v>
      </c>
      <c r="J78" s="7" t="s">
        <v>496</v>
      </c>
      <c r="K78" s="11">
        <v>120</v>
      </c>
      <c r="L78" s="9" t="s">
        <v>508</v>
      </c>
      <c r="M78" s="11">
        <v>112</v>
      </c>
      <c r="N78" s="9" t="s">
        <v>234</v>
      </c>
      <c r="O78" s="7"/>
    </row>
    <row r="79" spans="1:15" ht="26.25" x14ac:dyDescent="0.25">
      <c r="A79" s="7">
        <f t="shared" si="4"/>
        <v>84</v>
      </c>
      <c r="B79" s="20" t="s">
        <v>118</v>
      </c>
      <c r="C79" s="10" t="s">
        <v>119</v>
      </c>
      <c r="D79" s="10" t="s">
        <v>305</v>
      </c>
      <c r="E79" s="10"/>
      <c r="F79" s="17"/>
      <c r="G79" s="15">
        <v>106.94</v>
      </c>
      <c r="H79" s="12">
        <f t="shared" si="3"/>
        <v>118.46666666666665</v>
      </c>
      <c r="I79" s="11">
        <v>125.1</v>
      </c>
      <c r="J79" s="9" t="s">
        <v>493</v>
      </c>
      <c r="K79" s="11">
        <v>105.3</v>
      </c>
      <c r="L79" s="7" t="s">
        <v>497</v>
      </c>
      <c r="M79" s="11">
        <v>125</v>
      </c>
      <c r="N79" s="9" t="s">
        <v>500</v>
      </c>
      <c r="O79" s="7"/>
    </row>
    <row r="80" spans="1:15" ht="26.25" x14ac:dyDescent="0.25">
      <c r="A80" s="7">
        <f t="shared" si="4"/>
        <v>85</v>
      </c>
      <c r="B80" s="20" t="s">
        <v>118</v>
      </c>
      <c r="C80" s="10" t="s">
        <v>119</v>
      </c>
      <c r="D80" s="10" t="s">
        <v>305</v>
      </c>
      <c r="E80" s="10"/>
      <c r="F80" s="17"/>
      <c r="G80" s="15">
        <v>106.94</v>
      </c>
      <c r="H80" s="12">
        <f t="shared" si="3"/>
        <v>158.33333333333334</v>
      </c>
      <c r="I80" s="11">
        <v>125</v>
      </c>
      <c r="J80" s="9" t="s">
        <v>500</v>
      </c>
      <c r="K80" s="11">
        <v>156.25</v>
      </c>
      <c r="L80" s="7" t="s">
        <v>502</v>
      </c>
      <c r="M80" s="11">
        <v>193.75</v>
      </c>
      <c r="N80" s="7" t="s">
        <v>503</v>
      </c>
      <c r="O80" s="16" t="s">
        <v>504</v>
      </c>
    </row>
    <row r="81" spans="1:15" x14ac:dyDescent="0.25">
      <c r="A81" s="7">
        <f t="shared" si="4"/>
        <v>86</v>
      </c>
      <c r="B81" s="20" t="s">
        <v>114</v>
      </c>
      <c r="C81" s="10" t="s">
        <v>115</v>
      </c>
      <c r="D81" s="10" t="s">
        <v>306</v>
      </c>
      <c r="E81" s="10"/>
      <c r="F81" s="17"/>
      <c r="G81" s="15">
        <v>11.33</v>
      </c>
      <c r="H81" s="12">
        <f t="shared" si="3"/>
        <v>43</v>
      </c>
      <c r="I81" s="11">
        <v>31</v>
      </c>
      <c r="J81" s="9" t="s">
        <v>227</v>
      </c>
      <c r="K81" s="11">
        <v>40</v>
      </c>
      <c r="L81" s="9" t="s">
        <v>226</v>
      </c>
      <c r="M81" s="11">
        <v>58</v>
      </c>
      <c r="N81" s="9" t="s">
        <v>231</v>
      </c>
      <c r="O81" s="7"/>
    </row>
    <row r="82" spans="1:15" x14ac:dyDescent="0.25">
      <c r="A82" s="7">
        <f t="shared" si="4"/>
        <v>87</v>
      </c>
      <c r="B82" s="20" t="s">
        <v>114</v>
      </c>
      <c r="C82" s="10" t="s">
        <v>115</v>
      </c>
      <c r="D82" s="10" t="s">
        <v>510</v>
      </c>
      <c r="E82" s="10"/>
      <c r="F82" s="17"/>
      <c r="G82" s="15">
        <v>11.33</v>
      </c>
      <c r="H82" s="12">
        <f t="shared" si="3"/>
        <v>45.796666666666674</v>
      </c>
      <c r="I82" s="11">
        <v>44.99</v>
      </c>
      <c r="J82" s="9" t="s">
        <v>517</v>
      </c>
      <c r="K82" s="11">
        <v>47.5</v>
      </c>
      <c r="L82" s="9" t="s">
        <v>235</v>
      </c>
      <c r="M82" s="11">
        <v>44.9</v>
      </c>
      <c r="N82" s="9" t="s">
        <v>512</v>
      </c>
      <c r="O82" s="16" t="s">
        <v>511</v>
      </c>
    </row>
    <row r="83" spans="1:15" x14ac:dyDescent="0.25">
      <c r="A83" s="7">
        <f t="shared" si="4"/>
        <v>88</v>
      </c>
      <c r="B83" s="20" t="s">
        <v>114</v>
      </c>
      <c r="C83" s="10" t="s">
        <v>115</v>
      </c>
      <c r="D83" s="10" t="s">
        <v>306</v>
      </c>
      <c r="E83" s="10"/>
      <c r="F83" s="17"/>
      <c r="G83" s="15">
        <v>11.33</v>
      </c>
      <c r="H83" s="12">
        <f t="shared" si="3"/>
        <v>58.933333333333337</v>
      </c>
      <c r="I83" s="25">
        <v>61.9</v>
      </c>
      <c r="J83" s="9" t="s">
        <v>513</v>
      </c>
      <c r="K83" s="11">
        <v>41.53</v>
      </c>
      <c r="L83" s="7" t="s">
        <v>514</v>
      </c>
      <c r="M83" s="11">
        <v>73.37</v>
      </c>
      <c r="N83" s="7" t="s">
        <v>515</v>
      </c>
      <c r="O83" s="16" t="s">
        <v>516</v>
      </c>
    </row>
    <row r="84" spans="1:15" x14ac:dyDescent="0.25">
      <c r="A84" s="7">
        <f t="shared" si="4"/>
        <v>89</v>
      </c>
      <c r="B84" s="20" t="s">
        <v>114</v>
      </c>
      <c r="C84" s="10" t="s">
        <v>115</v>
      </c>
      <c r="D84" s="10" t="s">
        <v>306</v>
      </c>
      <c r="E84" s="10"/>
      <c r="F84" s="17"/>
      <c r="G84" s="15">
        <v>11.33</v>
      </c>
      <c r="H84" s="12">
        <f t="shared" si="3"/>
        <v>68.61</v>
      </c>
      <c r="I84" s="11">
        <v>58</v>
      </c>
      <c r="J84" s="9" t="s">
        <v>230</v>
      </c>
      <c r="K84" s="11">
        <v>60</v>
      </c>
      <c r="L84" s="9" t="s">
        <v>519</v>
      </c>
      <c r="M84" s="11">
        <v>87.83</v>
      </c>
      <c r="N84" s="9" t="s">
        <v>518</v>
      </c>
      <c r="O84" s="16" t="s">
        <v>520</v>
      </c>
    </row>
    <row r="85" spans="1:15" x14ac:dyDescent="0.25">
      <c r="A85" s="7">
        <f t="shared" si="4"/>
        <v>90</v>
      </c>
      <c r="B85" s="20" t="s">
        <v>114</v>
      </c>
      <c r="C85" s="10" t="s">
        <v>115</v>
      </c>
      <c r="D85" s="10" t="s">
        <v>306</v>
      </c>
      <c r="E85" s="10"/>
      <c r="F85" s="17"/>
      <c r="G85" s="15">
        <v>11.33</v>
      </c>
      <c r="H85" s="12">
        <f t="shared" si="3"/>
        <v>36.776666666666664</v>
      </c>
      <c r="I85" s="11">
        <v>33.5</v>
      </c>
      <c r="J85" s="9" t="s">
        <v>228</v>
      </c>
      <c r="K85" s="11">
        <v>47.5</v>
      </c>
      <c r="L85" s="9" t="s">
        <v>232</v>
      </c>
      <c r="M85" s="11">
        <v>29.33</v>
      </c>
      <c r="N85" s="9" t="s">
        <v>521</v>
      </c>
      <c r="O85" s="16" t="s">
        <v>233</v>
      </c>
    </row>
    <row r="86" spans="1:15" x14ac:dyDescent="0.25">
      <c r="A86" s="7">
        <f t="shared" si="4"/>
        <v>91</v>
      </c>
      <c r="B86" s="20" t="s">
        <v>112</v>
      </c>
      <c r="C86" s="5" t="s">
        <v>113</v>
      </c>
      <c r="D86" s="5" t="s">
        <v>305</v>
      </c>
      <c r="E86" s="5" t="s">
        <v>307</v>
      </c>
      <c r="F86" s="15"/>
      <c r="G86" s="15">
        <v>110.21</v>
      </c>
      <c r="H86" s="12">
        <f t="shared" si="3"/>
        <v>188.66666666666666</v>
      </c>
      <c r="I86" s="11">
        <v>245</v>
      </c>
      <c r="J86" s="9" t="s">
        <v>236</v>
      </c>
      <c r="K86" s="11">
        <v>151</v>
      </c>
      <c r="L86" s="9" t="s">
        <v>522</v>
      </c>
      <c r="M86" s="13">
        <v>170</v>
      </c>
      <c r="N86" s="9" t="s">
        <v>523</v>
      </c>
      <c r="O86" s="14"/>
    </row>
    <row r="87" spans="1:15" x14ac:dyDescent="0.25">
      <c r="A87" s="7">
        <f t="shared" si="4"/>
        <v>92</v>
      </c>
      <c r="B87" s="20" t="s">
        <v>112</v>
      </c>
      <c r="C87" s="5" t="s">
        <v>113</v>
      </c>
      <c r="D87" s="5" t="s">
        <v>305</v>
      </c>
      <c r="E87" s="5" t="s">
        <v>307</v>
      </c>
      <c r="F87" s="15"/>
      <c r="G87" s="15">
        <v>110.21</v>
      </c>
      <c r="H87" s="12">
        <f t="shared" si="3"/>
        <v>160.33333333333334</v>
      </c>
      <c r="I87" s="11">
        <v>170</v>
      </c>
      <c r="J87" s="9" t="s">
        <v>524</v>
      </c>
      <c r="K87" s="11">
        <v>167</v>
      </c>
      <c r="L87" s="9" t="s">
        <v>237</v>
      </c>
      <c r="M87" s="11">
        <v>144</v>
      </c>
      <c r="N87" s="9" t="s">
        <v>525</v>
      </c>
      <c r="O87" s="7"/>
    </row>
    <row r="88" spans="1:15" x14ac:dyDescent="0.25">
      <c r="A88" s="7">
        <f t="shared" si="4"/>
        <v>93</v>
      </c>
      <c r="B88" s="20" t="s">
        <v>112</v>
      </c>
      <c r="C88" s="5" t="s">
        <v>113</v>
      </c>
      <c r="D88" s="5" t="s">
        <v>305</v>
      </c>
      <c r="E88" s="5" t="s">
        <v>307</v>
      </c>
      <c r="F88" s="15"/>
      <c r="G88" s="15">
        <v>110.21</v>
      </c>
      <c r="H88" s="12">
        <f t="shared" si="3"/>
        <v>239.16666666666666</v>
      </c>
      <c r="I88" s="11">
        <v>220.5</v>
      </c>
      <c r="J88" s="7" t="s">
        <v>527</v>
      </c>
      <c r="K88" s="11">
        <v>241</v>
      </c>
      <c r="L88" s="9" t="s">
        <v>241</v>
      </c>
      <c r="M88" s="11">
        <v>256</v>
      </c>
      <c r="N88" s="9" t="s">
        <v>242</v>
      </c>
      <c r="O88" s="16" t="s">
        <v>526</v>
      </c>
    </row>
    <row r="89" spans="1:15" x14ac:dyDescent="0.25">
      <c r="A89" s="7">
        <f t="shared" si="4"/>
        <v>94</v>
      </c>
      <c r="B89" s="20" t="s">
        <v>112</v>
      </c>
      <c r="C89" s="5" t="s">
        <v>113</v>
      </c>
      <c r="D89" s="5" t="s">
        <v>305</v>
      </c>
      <c r="E89" s="5" t="s">
        <v>307</v>
      </c>
      <c r="F89" s="15"/>
      <c r="G89" s="15">
        <v>110.21</v>
      </c>
      <c r="H89" s="12">
        <f t="shared" si="3"/>
        <v>157</v>
      </c>
      <c r="I89" s="11">
        <v>151</v>
      </c>
      <c r="J89" s="9" t="s">
        <v>238</v>
      </c>
      <c r="K89" s="11">
        <v>170</v>
      </c>
      <c r="L89" s="9" t="s">
        <v>528</v>
      </c>
      <c r="M89" s="11">
        <v>150</v>
      </c>
      <c r="N89" s="9" t="s">
        <v>529</v>
      </c>
      <c r="O89" s="7" t="s">
        <v>240</v>
      </c>
    </row>
    <row r="90" spans="1:15" x14ac:dyDescent="0.25">
      <c r="A90" s="7">
        <f t="shared" si="4"/>
        <v>95</v>
      </c>
      <c r="B90" s="20" t="s">
        <v>112</v>
      </c>
      <c r="C90" s="5" t="s">
        <v>113</v>
      </c>
      <c r="D90" s="5" t="s">
        <v>305</v>
      </c>
      <c r="E90" s="5" t="s">
        <v>307</v>
      </c>
      <c r="F90" s="15"/>
      <c r="G90" s="15">
        <v>110.21</v>
      </c>
      <c r="H90" s="12">
        <f t="shared" si="3"/>
        <v>162</v>
      </c>
      <c r="I90" s="11">
        <v>151</v>
      </c>
      <c r="J90" s="9" t="s">
        <v>239</v>
      </c>
      <c r="K90" s="11">
        <v>165</v>
      </c>
      <c r="L90" s="9" t="s">
        <v>530</v>
      </c>
      <c r="M90" s="11">
        <v>170</v>
      </c>
      <c r="N90" s="9" t="s">
        <v>531</v>
      </c>
      <c r="O90" s="7"/>
    </row>
    <row r="91" spans="1:15" x14ac:dyDescent="0.25">
      <c r="A91" s="7">
        <f t="shared" si="4"/>
        <v>96</v>
      </c>
      <c r="B91" s="20" t="s">
        <v>127</v>
      </c>
      <c r="C91" s="5" t="s">
        <v>128</v>
      </c>
      <c r="D91" s="5" t="s">
        <v>305</v>
      </c>
      <c r="E91" s="5"/>
      <c r="F91" s="15"/>
      <c r="G91" s="15">
        <v>187.3</v>
      </c>
      <c r="H91" s="12">
        <f t="shared" si="3"/>
        <v>368.29333333333335</v>
      </c>
      <c r="I91" s="11">
        <v>413.59</v>
      </c>
      <c r="J91" s="9" t="s">
        <v>533</v>
      </c>
      <c r="K91" s="11">
        <v>391.29</v>
      </c>
      <c r="L91" s="9" t="s">
        <v>532</v>
      </c>
      <c r="M91" s="11">
        <v>300</v>
      </c>
      <c r="N91" s="7" t="s">
        <v>535</v>
      </c>
      <c r="O91" s="16" t="s">
        <v>534</v>
      </c>
    </row>
    <row r="92" spans="1:15" x14ac:dyDescent="0.25">
      <c r="A92" s="7">
        <f t="shared" si="4"/>
        <v>97</v>
      </c>
      <c r="B92" s="20" t="s">
        <v>125</v>
      </c>
      <c r="C92" s="5" t="s">
        <v>126</v>
      </c>
      <c r="D92" s="5" t="s">
        <v>308</v>
      </c>
      <c r="E92" s="5"/>
      <c r="F92" s="15"/>
      <c r="G92" s="15">
        <v>98</v>
      </c>
      <c r="H92" s="12">
        <f t="shared" si="3"/>
        <v>134.33333333333334</v>
      </c>
      <c r="I92" s="11">
        <v>110</v>
      </c>
      <c r="J92" s="7" t="s">
        <v>536</v>
      </c>
      <c r="K92" s="11">
        <v>153</v>
      </c>
      <c r="L92" s="9" t="s">
        <v>222</v>
      </c>
      <c r="M92" s="11">
        <v>140</v>
      </c>
      <c r="N92" s="9" t="s">
        <v>223</v>
      </c>
      <c r="O92" s="16" t="s">
        <v>537</v>
      </c>
    </row>
    <row r="93" spans="1:15" ht="26.25" x14ac:dyDescent="0.25">
      <c r="A93" s="14">
        <v>134</v>
      </c>
      <c r="B93" s="20" t="s">
        <v>139</v>
      </c>
      <c r="C93" s="5" t="s">
        <v>172</v>
      </c>
      <c r="D93" s="5" t="s">
        <v>309</v>
      </c>
      <c r="E93" s="5" t="s">
        <v>310</v>
      </c>
      <c r="F93" s="15"/>
      <c r="G93" s="15">
        <v>297.66000000000003</v>
      </c>
      <c r="H93" s="12">
        <f t="shared" ref="H93:H121" si="5">+(I93+K93+M93)/3</f>
        <v>496.43</v>
      </c>
      <c r="I93" s="11">
        <v>531</v>
      </c>
      <c r="J93" s="9" t="s">
        <v>540</v>
      </c>
      <c r="K93" s="11">
        <v>600</v>
      </c>
      <c r="L93" s="7" t="s">
        <v>538</v>
      </c>
      <c r="M93" s="11">
        <v>358.29</v>
      </c>
      <c r="N93" s="7" t="s">
        <v>539</v>
      </c>
      <c r="O93" s="7"/>
    </row>
    <row r="94" spans="1:15" ht="26.25" x14ac:dyDescent="0.25">
      <c r="A94" s="7">
        <v>136</v>
      </c>
      <c r="B94" s="20" t="s">
        <v>138</v>
      </c>
      <c r="C94" s="5" t="s">
        <v>173</v>
      </c>
      <c r="D94" s="5" t="s">
        <v>311</v>
      </c>
      <c r="E94" s="5"/>
      <c r="F94" s="15"/>
      <c r="G94" s="15">
        <v>109.52</v>
      </c>
      <c r="H94" s="12">
        <f t="shared" si="5"/>
        <v>155.76333333333335</v>
      </c>
      <c r="I94" s="11">
        <v>158.80000000000001</v>
      </c>
      <c r="J94" s="7" t="s">
        <v>541</v>
      </c>
      <c r="K94" s="11">
        <v>150</v>
      </c>
      <c r="L94" s="7" t="s">
        <v>542</v>
      </c>
      <c r="M94" s="11">
        <v>158.49</v>
      </c>
      <c r="N94" s="7" t="s">
        <v>543</v>
      </c>
      <c r="O94" s="7"/>
    </row>
    <row r="95" spans="1:15" ht="26.25" x14ac:dyDescent="0.25">
      <c r="A95" s="7">
        <f t="shared" si="4"/>
        <v>137</v>
      </c>
      <c r="B95" s="20" t="s">
        <v>137</v>
      </c>
      <c r="C95" s="5" t="s">
        <v>174</v>
      </c>
      <c r="D95" s="5" t="s">
        <v>312</v>
      </c>
      <c r="E95" s="5"/>
      <c r="F95" s="15"/>
      <c r="G95" s="15">
        <v>929.8</v>
      </c>
      <c r="H95" s="12">
        <f t="shared" si="5"/>
        <v>1153.0933333333332</v>
      </c>
      <c r="I95" s="11">
        <v>960</v>
      </c>
      <c r="J95" s="7" t="s">
        <v>544</v>
      </c>
      <c r="K95" s="11">
        <v>1452</v>
      </c>
      <c r="L95" s="7" t="s">
        <v>545</v>
      </c>
      <c r="M95" s="11">
        <v>1047.28</v>
      </c>
      <c r="N95" s="7" t="s">
        <v>546</v>
      </c>
      <c r="O95" s="7"/>
    </row>
    <row r="96" spans="1:15" ht="26.25" x14ac:dyDescent="0.25">
      <c r="A96" s="7">
        <v>140</v>
      </c>
      <c r="B96" s="20" t="s">
        <v>145</v>
      </c>
      <c r="C96" s="5" t="s">
        <v>175</v>
      </c>
      <c r="D96" s="5" t="s">
        <v>313</v>
      </c>
      <c r="E96" s="5"/>
      <c r="F96" s="15"/>
      <c r="G96" s="15">
        <v>340.78</v>
      </c>
      <c r="H96" s="12">
        <f t="shared" si="5"/>
        <v>641.66666666666663</v>
      </c>
      <c r="I96" s="11">
        <v>535</v>
      </c>
      <c r="J96" s="7" t="s">
        <v>554</v>
      </c>
      <c r="K96" s="11">
        <v>540</v>
      </c>
      <c r="L96" s="9" t="s">
        <v>551</v>
      </c>
      <c r="M96" s="11">
        <v>850</v>
      </c>
      <c r="N96" s="9" t="s">
        <v>221</v>
      </c>
      <c r="O96" s="7" t="s">
        <v>221</v>
      </c>
    </row>
    <row r="97" spans="1:15" ht="26.25" x14ac:dyDescent="0.25">
      <c r="A97" s="7">
        <f t="shared" ref="A97:A131" si="6">+A96+1</f>
        <v>141</v>
      </c>
      <c r="B97" s="20" t="s">
        <v>146</v>
      </c>
      <c r="C97" s="5" t="s">
        <v>176</v>
      </c>
      <c r="D97" s="5" t="s">
        <v>314</v>
      </c>
      <c r="E97" s="5"/>
      <c r="F97" s="15"/>
      <c r="G97" s="15">
        <v>194.57</v>
      </c>
      <c r="H97" s="12">
        <f t="shared" si="5"/>
        <v>313.33333333333331</v>
      </c>
      <c r="I97" s="11">
        <v>385</v>
      </c>
      <c r="J97" s="7" t="s">
        <v>548</v>
      </c>
      <c r="K97" s="11">
        <v>275</v>
      </c>
      <c r="L97" s="7" t="s">
        <v>549</v>
      </c>
      <c r="M97" s="11">
        <v>280</v>
      </c>
      <c r="N97" s="7" t="s">
        <v>550</v>
      </c>
      <c r="O97" s="7"/>
    </row>
    <row r="98" spans="1:15" ht="39" x14ac:dyDescent="0.25">
      <c r="A98" s="7">
        <f t="shared" si="6"/>
        <v>142</v>
      </c>
      <c r="B98" s="26" t="s">
        <v>147</v>
      </c>
      <c r="C98" s="5" t="s">
        <v>163</v>
      </c>
      <c r="D98" s="5" t="s">
        <v>313</v>
      </c>
      <c r="E98" s="5"/>
      <c r="F98" s="15"/>
      <c r="G98" s="15">
        <v>340.78</v>
      </c>
      <c r="H98" s="12">
        <f t="shared" si="5"/>
        <v>388.66333333333336</v>
      </c>
      <c r="I98" s="11">
        <v>276.99</v>
      </c>
      <c r="J98" s="7" t="s">
        <v>547</v>
      </c>
      <c r="K98" s="11">
        <v>389</v>
      </c>
      <c r="L98" s="7" t="s">
        <v>552</v>
      </c>
      <c r="M98" s="11">
        <v>500</v>
      </c>
      <c r="N98" s="9" t="s">
        <v>553</v>
      </c>
      <c r="O98" s="7"/>
    </row>
    <row r="99" spans="1:15" ht="39" customHeight="1" x14ac:dyDescent="0.25">
      <c r="A99" s="7">
        <f t="shared" si="6"/>
        <v>143</v>
      </c>
      <c r="B99" s="20" t="s">
        <v>136</v>
      </c>
      <c r="C99" s="5" t="s">
        <v>177</v>
      </c>
      <c r="D99" s="5" t="s">
        <v>269</v>
      </c>
      <c r="E99" s="5" t="s">
        <v>315</v>
      </c>
      <c r="F99" s="15"/>
      <c r="G99" s="15">
        <v>89.53</v>
      </c>
      <c r="H99" s="12">
        <f t="shared" si="5"/>
        <v>124.75</v>
      </c>
      <c r="I99" s="30">
        <v>114.14</v>
      </c>
      <c r="J99" s="28" t="s">
        <v>619</v>
      </c>
      <c r="K99" s="31">
        <v>137.5</v>
      </c>
      <c r="L99" s="29" t="s">
        <v>620</v>
      </c>
      <c r="M99" s="31">
        <v>122.61</v>
      </c>
      <c r="N99" s="28" t="s">
        <v>621</v>
      </c>
      <c r="O99" s="32" t="s">
        <v>622</v>
      </c>
    </row>
    <row r="100" spans="1:15" ht="26.25" x14ac:dyDescent="0.25">
      <c r="A100" s="7">
        <f t="shared" si="6"/>
        <v>144</v>
      </c>
      <c r="B100" s="20" t="s">
        <v>54</v>
      </c>
      <c r="C100" s="5" t="s">
        <v>178</v>
      </c>
      <c r="D100" s="5" t="s">
        <v>317</v>
      </c>
      <c r="E100" s="5" t="s">
        <v>316</v>
      </c>
      <c r="F100" s="15"/>
      <c r="G100" s="15">
        <v>15.91</v>
      </c>
      <c r="H100" s="12">
        <f>+(I100+K100+M100)/3</f>
        <v>31.069999999999997</v>
      </c>
      <c r="I100" s="11">
        <v>56.33</v>
      </c>
      <c r="J100" s="7" t="s">
        <v>435</v>
      </c>
      <c r="K100" s="11">
        <v>16.63</v>
      </c>
      <c r="L100" s="7" t="s">
        <v>436</v>
      </c>
      <c r="M100" s="11">
        <v>20.25</v>
      </c>
      <c r="N100" s="7" t="s">
        <v>437</v>
      </c>
      <c r="O100" s="16" t="s">
        <v>438</v>
      </c>
    </row>
    <row r="101" spans="1:15" x14ac:dyDescent="0.25">
      <c r="A101" s="7">
        <v>146</v>
      </c>
      <c r="B101" s="20" t="s">
        <v>144</v>
      </c>
      <c r="C101" s="5" t="s">
        <v>179</v>
      </c>
      <c r="D101" s="5" t="s">
        <v>318</v>
      </c>
      <c r="E101" s="5"/>
      <c r="F101" s="15"/>
      <c r="G101" s="15">
        <v>51</v>
      </c>
      <c r="H101" s="12">
        <f t="shared" si="5"/>
        <v>63.333333333333336</v>
      </c>
      <c r="I101" s="11">
        <v>52</v>
      </c>
      <c r="J101" s="7" t="s">
        <v>555</v>
      </c>
      <c r="K101" s="11">
        <v>59</v>
      </c>
      <c r="L101" s="7" t="s">
        <v>556</v>
      </c>
      <c r="M101" s="11">
        <v>79</v>
      </c>
      <c r="N101" s="7" t="s">
        <v>558</v>
      </c>
      <c r="O101" s="16" t="s">
        <v>557</v>
      </c>
    </row>
    <row r="102" spans="1:15" ht="26.25" x14ac:dyDescent="0.25">
      <c r="A102" s="7">
        <f t="shared" si="6"/>
        <v>147</v>
      </c>
      <c r="B102" s="20" t="s">
        <v>26</v>
      </c>
      <c r="C102" s="5" t="s">
        <v>157</v>
      </c>
      <c r="D102" s="5" t="s">
        <v>319</v>
      </c>
      <c r="E102" s="5"/>
      <c r="F102" s="15"/>
      <c r="G102" s="15">
        <v>48.8</v>
      </c>
      <c r="H102" s="12">
        <f t="shared" si="5"/>
        <v>51.043333333333329</v>
      </c>
      <c r="I102" s="11">
        <v>47.88</v>
      </c>
      <c r="J102" s="9" t="s">
        <v>559</v>
      </c>
      <c r="K102" s="11">
        <v>48.05</v>
      </c>
      <c r="L102" s="9" t="s">
        <v>560</v>
      </c>
      <c r="M102" s="11">
        <v>57.2</v>
      </c>
      <c r="N102" s="9" t="s">
        <v>561</v>
      </c>
      <c r="O102" s="7"/>
    </row>
    <row r="103" spans="1:15" ht="26.25" x14ac:dyDescent="0.25">
      <c r="A103" s="7">
        <v>151</v>
      </c>
      <c r="B103" s="20" t="s">
        <v>140</v>
      </c>
      <c r="C103" s="5" t="s">
        <v>180</v>
      </c>
      <c r="D103" s="5" t="s">
        <v>304</v>
      </c>
      <c r="E103" s="5"/>
      <c r="F103" s="15"/>
      <c r="G103" s="15">
        <v>35.020000000000003</v>
      </c>
      <c r="H103" s="12">
        <f t="shared" si="5"/>
        <v>54.993333333333339</v>
      </c>
      <c r="I103" s="11">
        <v>55.99</v>
      </c>
      <c r="J103" s="7" t="s">
        <v>562</v>
      </c>
      <c r="K103" s="11">
        <v>49.99</v>
      </c>
      <c r="L103" s="7" t="s">
        <v>563</v>
      </c>
      <c r="M103" s="11">
        <v>59</v>
      </c>
      <c r="N103" s="7" t="s">
        <v>564</v>
      </c>
      <c r="O103" s="7"/>
    </row>
    <row r="104" spans="1:15" ht="26.25" x14ac:dyDescent="0.25">
      <c r="A104" s="7">
        <f t="shared" si="6"/>
        <v>152</v>
      </c>
      <c r="B104" s="20" t="s">
        <v>41</v>
      </c>
      <c r="C104" s="5" t="s">
        <v>149</v>
      </c>
      <c r="D104" s="5" t="s">
        <v>281</v>
      </c>
      <c r="E104" s="5"/>
      <c r="F104" s="15">
        <v>71.349999999999994</v>
      </c>
      <c r="G104" s="15">
        <v>45.72</v>
      </c>
      <c r="H104" s="12">
        <f t="shared" si="5"/>
        <v>66.333333333333329</v>
      </c>
      <c r="I104" s="11">
        <v>80</v>
      </c>
      <c r="J104" s="7" t="s">
        <v>565</v>
      </c>
      <c r="K104" s="11">
        <v>60</v>
      </c>
      <c r="L104" s="7" t="s">
        <v>567</v>
      </c>
      <c r="M104" s="11">
        <v>59</v>
      </c>
      <c r="N104" s="7" t="s">
        <v>566</v>
      </c>
      <c r="O104" s="7"/>
    </row>
    <row r="105" spans="1:15" x14ac:dyDescent="0.25">
      <c r="A105" s="7">
        <v>154</v>
      </c>
      <c r="B105" s="20" t="s">
        <v>134</v>
      </c>
      <c r="C105" s="5" t="s">
        <v>181</v>
      </c>
      <c r="D105" s="5" t="s">
        <v>320</v>
      </c>
      <c r="E105" s="5"/>
      <c r="F105" s="15"/>
      <c r="G105" s="15">
        <v>276</v>
      </c>
      <c r="H105" s="12">
        <f t="shared" si="5"/>
        <v>376.16666666666669</v>
      </c>
      <c r="I105" s="11">
        <v>410</v>
      </c>
      <c r="J105" s="7" t="s">
        <v>568</v>
      </c>
      <c r="K105" s="11">
        <v>400</v>
      </c>
      <c r="L105" s="7" t="s">
        <v>569</v>
      </c>
      <c r="M105" s="11">
        <v>318.5</v>
      </c>
      <c r="N105" s="7" t="s">
        <v>570</v>
      </c>
      <c r="O105" s="16" t="s">
        <v>571</v>
      </c>
    </row>
    <row r="106" spans="1:15" ht="26.25" x14ac:dyDescent="0.25">
      <c r="A106" s="7">
        <f t="shared" si="6"/>
        <v>155</v>
      </c>
      <c r="B106" s="20" t="s">
        <v>86</v>
      </c>
      <c r="C106" s="5" t="s">
        <v>168</v>
      </c>
      <c r="D106" s="5" t="s">
        <v>321</v>
      </c>
      <c r="E106" s="5" t="s">
        <v>322</v>
      </c>
      <c r="F106" s="15"/>
      <c r="G106" s="15">
        <v>27.65</v>
      </c>
      <c r="H106" s="12">
        <f t="shared" si="5"/>
        <v>40.963333333333338</v>
      </c>
      <c r="I106" s="11">
        <v>35</v>
      </c>
      <c r="J106" s="7" t="s">
        <v>377</v>
      </c>
      <c r="K106" s="11">
        <v>29.9</v>
      </c>
      <c r="L106" s="7" t="s">
        <v>378</v>
      </c>
      <c r="M106" s="11">
        <v>57.99</v>
      </c>
      <c r="N106" s="7" t="s">
        <v>380</v>
      </c>
      <c r="O106" s="7" t="s">
        <v>381</v>
      </c>
    </row>
    <row r="107" spans="1:15" ht="26.25" x14ac:dyDescent="0.25">
      <c r="A107" s="7">
        <f t="shared" si="6"/>
        <v>156</v>
      </c>
      <c r="B107" s="20" t="s">
        <v>8</v>
      </c>
      <c r="C107" s="5" t="s">
        <v>169</v>
      </c>
      <c r="D107" s="5" t="s">
        <v>269</v>
      </c>
      <c r="E107" s="5"/>
      <c r="F107" s="15"/>
      <c r="G107" s="15">
        <v>125.54</v>
      </c>
      <c r="H107" s="12">
        <f t="shared" si="5"/>
        <v>166.33666666666667</v>
      </c>
      <c r="I107" s="11">
        <v>155.11000000000001</v>
      </c>
      <c r="J107" s="9" t="s">
        <v>349</v>
      </c>
      <c r="K107" s="11">
        <v>186</v>
      </c>
      <c r="L107" s="7" t="s">
        <v>350</v>
      </c>
      <c r="M107" s="11">
        <v>157.9</v>
      </c>
      <c r="N107" s="7" t="s">
        <v>351</v>
      </c>
      <c r="O107" s="7"/>
    </row>
    <row r="108" spans="1:15" x14ac:dyDescent="0.25">
      <c r="A108" s="7">
        <v>159</v>
      </c>
      <c r="B108" s="20" t="s">
        <v>135</v>
      </c>
      <c r="C108" s="5" t="s">
        <v>182</v>
      </c>
      <c r="D108" s="5" t="s">
        <v>291</v>
      </c>
      <c r="E108" s="5"/>
      <c r="F108" s="15"/>
      <c r="G108" s="15">
        <v>46.03</v>
      </c>
      <c r="H108" s="12">
        <f t="shared" si="5"/>
        <v>57.416666666666664</v>
      </c>
      <c r="I108" s="11">
        <v>47.25</v>
      </c>
      <c r="J108" s="7" t="s">
        <v>572</v>
      </c>
      <c r="K108" s="11">
        <v>65</v>
      </c>
      <c r="L108" s="9" t="s">
        <v>573</v>
      </c>
      <c r="M108" s="11">
        <v>60</v>
      </c>
      <c r="N108" s="9" t="s">
        <v>224</v>
      </c>
      <c r="O108" s="7"/>
    </row>
    <row r="109" spans="1:15" x14ac:dyDescent="0.25">
      <c r="A109" s="7">
        <f t="shared" si="6"/>
        <v>160</v>
      </c>
      <c r="B109" s="20" t="s">
        <v>183</v>
      </c>
      <c r="C109" s="5" t="s">
        <v>184</v>
      </c>
      <c r="D109" s="5" t="s">
        <v>283</v>
      </c>
      <c r="E109" s="5"/>
      <c r="F109" s="15"/>
      <c r="G109" s="15">
        <v>150.9</v>
      </c>
      <c r="H109" s="12">
        <f t="shared" si="5"/>
        <v>171.25</v>
      </c>
      <c r="I109" s="11">
        <v>139</v>
      </c>
      <c r="J109" s="7" t="s">
        <v>574</v>
      </c>
      <c r="K109" s="11">
        <v>180</v>
      </c>
      <c r="L109" s="9" t="s">
        <v>575</v>
      </c>
      <c r="M109" s="11">
        <v>194.75</v>
      </c>
      <c r="N109" s="7" t="s">
        <v>576</v>
      </c>
      <c r="O109" s="16" t="s">
        <v>577</v>
      </c>
    </row>
    <row r="110" spans="1:15" ht="26.25" x14ac:dyDescent="0.25">
      <c r="A110" s="7">
        <f t="shared" si="6"/>
        <v>161</v>
      </c>
      <c r="B110" s="20" t="s">
        <v>65</v>
      </c>
      <c r="C110" s="5" t="s">
        <v>167</v>
      </c>
      <c r="D110" s="5" t="s">
        <v>271</v>
      </c>
      <c r="E110" s="5"/>
      <c r="F110" s="15"/>
      <c r="G110" s="15">
        <v>151.51</v>
      </c>
      <c r="H110" s="12">
        <f t="shared" si="5"/>
        <v>175.09666666666666</v>
      </c>
      <c r="I110" s="11">
        <v>159</v>
      </c>
      <c r="J110" s="7" t="s">
        <v>355</v>
      </c>
      <c r="K110" s="11">
        <v>200</v>
      </c>
      <c r="L110" s="7" t="s">
        <v>356</v>
      </c>
      <c r="M110" s="11">
        <v>166.29</v>
      </c>
      <c r="N110" s="7" t="s">
        <v>357</v>
      </c>
      <c r="O110" s="7"/>
    </row>
    <row r="111" spans="1:15" ht="26.25" x14ac:dyDescent="0.25">
      <c r="A111" s="7">
        <f t="shared" si="6"/>
        <v>162</v>
      </c>
      <c r="B111" s="20" t="s">
        <v>148</v>
      </c>
      <c r="C111" s="5" t="s">
        <v>185</v>
      </c>
      <c r="D111" s="5" t="s">
        <v>323</v>
      </c>
      <c r="E111" s="5"/>
      <c r="F111" s="15"/>
      <c r="G111" s="15">
        <v>79.5</v>
      </c>
      <c r="H111" s="12">
        <f t="shared" si="5"/>
        <v>124.66666666666667</v>
      </c>
      <c r="I111" s="11">
        <v>101</v>
      </c>
      <c r="J111" s="9" t="s">
        <v>578</v>
      </c>
      <c r="K111" s="11">
        <v>104</v>
      </c>
      <c r="L111" s="9" t="s">
        <v>579</v>
      </c>
      <c r="M111" s="11">
        <v>169</v>
      </c>
      <c r="N111" s="9" t="s">
        <v>580</v>
      </c>
      <c r="O111" s="7"/>
    </row>
    <row r="112" spans="1:15" x14ac:dyDescent="0.25">
      <c r="A112" s="7">
        <v>176</v>
      </c>
      <c r="B112" s="8" t="s">
        <v>143</v>
      </c>
      <c r="C112" s="5" t="s">
        <v>186</v>
      </c>
      <c r="D112" s="5" t="s">
        <v>324</v>
      </c>
      <c r="E112" s="5" t="s">
        <v>325</v>
      </c>
      <c r="F112" s="15"/>
      <c r="G112" s="15">
        <v>157.87</v>
      </c>
      <c r="H112" s="12">
        <f t="shared" si="5"/>
        <v>154.83000000000001</v>
      </c>
      <c r="I112" s="11">
        <v>210</v>
      </c>
      <c r="J112" s="7" t="s">
        <v>581</v>
      </c>
      <c r="K112" s="11">
        <v>102.49</v>
      </c>
      <c r="L112" s="7" t="s">
        <v>582</v>
      </c>
      <c r="M112" s="11">
        <v>152</v>
      </c>
      <c r="N112" s="7" t="s">
        <v>583</v>
      </c>
      <c r="O112" s="16" t="s">
        <v>584</v>
      </c>
    </row>
    <row r="113" spans="1:15" ht="26.25" x14ac:dyDescent="0.25">
      <c r="A113" s="7">
        <v>179</v>
      </c>
      <c r="B113" s="8" t="s">
        <v>189</v>
      </c>
      <c r="C113" s="5" t="s">
        <v>190</v>
      </c>
      <c r="D113" s="5" t="s">
        <v>326</v>
      </c>
      <c r="E113" s="5"/>
      <c r="F113" s="15"/>
      <c r="G113" s="15">
        <v>65.680000000000007</v>
      </c>
      <c r="H113" s="12">
        <f t="shared" si="5"/>
        <v>112.76333333333334</v>
      </c>
      <c r="I113" s="11">
        <v>110.29</v>
      </c>
      <c r="J113" s="7" t="s">
        <v>585</v>
      </c>
      <c r="K113" s="11">
        <v>82</v>
      </c>
      <c r="L113" s="7" t="s">
        <v>586</v>
      </c>
      <c r="M113" s="11">
        <v>146</v>
      </c>
      <c r="N113" s="9" t="s">
        <v>587</v>
      </c>
      <c r="O113" s="16" t="s">
        <v>588</v>
      </c>
    </row>
    <row r="114" spans="1:15" ht="26.25" x14ac:dyDescent="0.25">
      <c r="A114" s="7">
        <v>185</v>
      </c>
      <c r="B114" s="8" t="s">
        <v>142</v>
      </c>
      <c r="C114" s="5" t="s">
        <v>191</v>
      </c>
      <c r="D114" s="5" t="s">
        <v>273</v>
      </c>
      <c r="E114" s="5"/>
      <c r="F114" s="15"/>
      <c r="G114" s="15">
        <v>73.52</v>
      </c>
      <c r="H114" s="12">
        <f t="shared" si="5"/>
        <v>105.66666666666667</v>
      </c>
      <c r="I114" s="11">
        <v>99</v>
      </c>
      <c r="J114" s="7" t="s">
        <v>589</v>
      </c>
      <c r="K114" s="11">
        <v>97</v>
      </c>
      <c r="L114" s="7" t="s">
        <v>590</v>
      </c>
      <c r="M114" s="11">
        <v>121</v>
      </c>
      <c r="N114" s="7" t="s">
        <v>591</v>
      </c>
      <c r="O114" s="7"/>
    </row>
    <row r="115" spans="1:15" ht="26.25" x14ac:dyDescent="0.25">
      <c r="A115" s="7">
        <f t="shared" si="6"/>
        <v>186</v>
      </c>
      <c r="B115" s="8" t="s">
        <v>35</v>
      </c>
      <c r="C115" s="5" t="s">
        <v>187</v>
      </c>
      <c r="D115" s="5" t="s">
        <v>285</v>
      </c>
      <c r="E115" s="5"/>
      <c r="F115" s="15"/>
      <c r="G115" s="15">
        <v>24.31</v>
      </c>
      <c r="H115" s="12">
        <f t="shared" si="5"/>
        <v>46.629999999999995</v>
      </c>
      <c r="I115" s="11">
        <v>24.9</v>
      </c>
      <c r="J115" s="7" t="s">
        <v>411</v>
      </c>
      <c r="K115" s="11">
        <v>24.9</v>
      </c>
      <c r="L115" s="7" t="s">
        <v>412</v>
      </c>
      <c r="M115" s="11">
        <v>90.09</v>
      </c>
      <c r="N115" s="9" t="s">
        <v>592</v>
      </c>
      <c r="O115" s="7"/>
    </row>
    <row r="116" spans="1:15" x14ac:dyDescent="0.25">
      <c r="A116" s="7">
        <f t="shared" si="6"/>
        <v>187</v>
      </c>
      <c r="B116" s="8" t="s">
        <v>47</v>
      </c>
      <c r="C116" s="5" t="s">
        <v>188</v>
      </c>
      <c r="D116" s="5" t="s">
        <v>290</v>
      </c>
      <c r="E116" s="5"/>
      <c r="F116" s="15"/>
      <c r="G116" s="15">
        <v>487.45</v>
      </c>
      <c r="H116" s="12">
        <f t="shared" si="5"/>
        <v>707.73</v>
      </c>
      <c r="I116" s="11">
        <v>965</v>
      </c>
      <c r="J116" s="7" t="s">
        <v>423</v>
      </c>
      <c r="K116" s="11">
        <v>510.19</v>
      </c>
      <c r="L116" s="7" t="s">
        <v>424</v>
      </c>
      <c r="M116" s="11">
        <v>648</v>
      </c>
      <c r="N116" s="7" t="s">
        <v>217</v>
      </c>
      <c r="O116" s="7"/>
    </row>
    <row r="117" spans="1:15" x14ac:dyDescent="0.25">
      <c r="A117" s="14">
        <v>189</v>
      </c>
      <c r="B117" s="8" t="s">
        <v>141</v>
      </c>
      <c r="C117" s="5" t="s">
        <v>192</v>
      </c>
      <c r="D117" s="5" t="s">
        <v>275</v>
      </c>
      <c r="E117" s="5"/>
      <c r="F117" s="15"/>
      <c r="G117" s="15">
        <v>32.340000000000003</v>
      </c>
      <c r="H117" s="12">
        <f t="shared" si="5"/>
        <v>40.529999999999994</v>
      </c>
      <c r="I117" s="11">
        <v>40</v>
      </c>
      <c r="J117" s="7" t="s">
        <v>371</v>
      </c>
      <c r="K117" s="11">
        <v>46.79</v>
      </c>
      <c r="L117" s="7" t="s">
        <v>372</v>
      </c>
      <c r="M117" s="11">
        <v>34.799999999999997</v>
      </c>
      <c r="N117" s="7" t="s">
        <v>373</v>
      </c>
      <c r="O117" s="7"/>
    </row>
    <row r="118" spans="1:15" ht="26.25" x14ac:dyDescent="0.25">
      <c r="A118" s="7">
        <v>190</v>
      </c>
      <c r="B118" s="8" t="s">
        <v>20</v>
      </c>
      <c r="C118" s="5" t="s">
        <v>154</v>
      </c>
      <c r="D118" s="5" t="s">
        <v>275</v>
      </c>
      <c r="E118" s="5"/>
      <c r="F118" s="15">
        <v>66.989999999999995</v>
      </c>
      <c r="G118" s="15">
        <v>31.34</v>
      </c>
      <c r="H118" s="12">
        <f t="shared" si="5"/>
        <v>46.593333333333334</v>
      </c>
      <c r="I118" s="11">
        <v>49.49</v>
      </c>
      <c r="J118" s="7" t="s">
        <v>368</v>
      </c>
      <c r="K118" s="11">
        <v>46.79</v>
      </c>
      <c r="L118" s="7" t="s">
        <v>369</v>
      </c>
      <c r="M118" s="11">
        <v>43.5</v>
      </c>
      <c r="N118" s="7" t="s">
        <v>370</v>
      </c>
      <c r="O118" s="7"/>
    </row>
    <row r="119" spans="1:15" ht="26.25" x14ac:dyDescent="0.25">
      <c r="A119" s="7">
        <f t="shared" si="6"/>
        <v>191</v>
      </c>
      <c r="B119" s="8" t="s">
        <v>24</v>
      </c>
      <c r="C119" s="5" t="s">
        <v>156</v>
      </c>
      <c r="D119" s="5" t="s">
        <v>275</v>
      </c>
      <c r="E119" s="5"/>
      <c r="F119" s="15"/>
      <c r="G119" s="15">
        <v>33.340000000000003</v>
      </c>
      <c r="H119" s="12">
        <f t="shared" si="5"/>
        <v>43.160000000000004</v>
      </c>
      <c r="I119" s="11">
        <v>49.49</v>
      </c>
      <c r="J119" s="7" t="s">
        <v>593</v>
      </c>
      <c r="K119" s="11">
        <v>39.99</v>
      </c>
      <c r="L119" s="7" t="s">
        <v>594</v>
      </c>
      <c r="M119" s="11">
        <v>40</v>
      </c>
      <c r="N119" s="7" t="s">
        <v>595</v>
      </c>
      <c r="O119" s="7"/>
    </row>
    <row r="120" spans="1:15" ht="39" x14ac:dyDescent="0.25">
      <c r="A120" s="7">
        <f t="shared" si="6"/>
        <v>192</v>
      </c>
      <c r="B120" s="8" t="s">
        <v>147</v>
      </c>
      <c r="C120" s="5" t="s">
        <v>163</v>
      </c>
      <c r="D120" s="5" t="s">
        <v>313</v>
      </c>
      <c r="E120" s="5"/>
      <c r="F120" s="15"/>
      <c r="G120" s="15">
        <v>340.78</v>
      </c>
      <c r="H120" s="12">
        <f t="shared" si="5"/>
        <v>388.66333333333336</v>
      </c>
      <c r="I120" s="11">
        <v>276.99</v>
      </c>
      <c r="J120" s="9" t="s">
        <v>547</v>
      </c>
      <c r="K120" s="11">
        <v>389</v>
      </c>
      <c r="L120" s="7" t="s">
        <v>552</v>
      </c>
      <c r="M120" s="11">
        <v>500</v>
      </c>
      <c r="N120" s="7" t="s">
        <v>553</v>
      </c>
      <c r="O120" s="7"/>
    </row>
    <row r="121" spans="1:15" ht="26.25" x14ac:dyDescent="0.25">
      <c r="A121" s="7">
        <f t="shared" si="6"/>
        <v>193</v>
      </c>
      <c r="B121" s="8" t="s">
        <v>26</v>
      </c>
      <c r="C121" s="5" t="s">
        <v>157</v>
      </c>
      <c r="D121" s="5" t="s">
        <v>327</v>
      </c>
      <c r="E121" s="5"/>
      <c r="F121" s="15"/>
      <c r="G121" s="15">
        <v>39.5</v>
      </c>
      <c r="H121" s="12">
        <f t="shared" si="5"/>
        <v>50.25</v>
      </c>
      <c r="I121" s="11">
        <v>50</v>
      </c>
      <c r="J121" s="7" t="s">
        <v>596</v>
      </c>
      <c r="K121" s="11">
        <v>52.7</v>
      </c>
      <c r="L121" s="7" t="s">
        <v>597</v>
      </c>
      <c r="M121" s="11">
        <v>48.05</v>
      </c>
      <c r="N121" s="7" t="s">
        <v>560</v>
      </c>
      <c r="O121" s="7"/>
    </row>
    <row r="122" spans="1:15" x14ac:dyDescent="0.25">
      <c r="A122" s="7">
        <f t="shared" si="6"/>
        <v>194</v>
      </c>
      <c r="B122" s="8" t="s">
        <v>30</v>
      </c>
      <c r="C122" s="5" t="s">
        <v>162</v>
      </c>
      <c r="D122" s="5" t="s">
        <v>293</v>
      </c>
      <c r="E122" s="5" t="s">
        <v>263</v>
      </c>
      <c r="F122" s="15"/>
      <c r="G122" s="15">
        <v>16.57</v>
      </c>
      <c r="H122" s="12">
        <v>25.033333333333331</v>
      </c>
      <c r="I122" s="11">
        <v>20.6</v>
      </c>
      <c r="J122" s="7" t="s">
        <v>428</v>
      </c>
      <c r="K122" s="11">
        <v>33.5</v>
      </c>
      <c r="L122" s="7" t="s">
        <v>429</v>
      </c>
      <c r="M122" s="11">
        <v>21</v>
      </c>
      <c r="N122" s="7" t="s">
        <v>430</v>
      </c>
      <c r="O122" s="16" t="s">
        <v>431</v>
      </c>
    </row>
    <row r="123" spans="1:15" ht="26.25" x14ac:dyDescent="0.25">
      <c r="A123" s="7">
        <f t="shared" si="6"/>
        <v>195</v>
      </c>
      <c r="B123" s="8" t="s">
        <v>41</v>
      </c>
      <c r="C123" s="5" t="s">
        <v>149</v>
      </c>
      <c r="D123" s="5" t="s">
        <v>281</v>
      </c>
      <c r="E123" s="5"/>
      <c r="F123" s="15">
        <v>71.349999999999994</v>
      </c>
      <c r="G123" s="15">
        <v>45.72</v>
      </c>
      <c r="H123" s="12">
        <f t="shared" ref="H123:H139" si="7">+(I123+K123+M123)/3</f>
        <v>66.333333333333329</v>
      </c>
      <c r="I123" s="11">
        <v>80</v>
      </c>
      <c r="J123" s="7" t="s">
        <v>565</v>
      </c>
      <c r="K123" s="11">
        <v>60</v>
      </c>
      <c r="L123" s="7" t="s">
        <v>567</v>
      </c>
      <c r="M123" s="11">
        <v>59</v>
      </c>
      <c r="N123" s="7" t="s">
        <v>566</v>
      </c>
      <c r="O123" s="7"/>
    </row>
    <row r="124" spans="1:15" ht="26.25" x14ac:dyDescent="0.25">
      <c r="A124" s="7">
        <f t="shared" si="6"/>
        <v>196</v>
      </c>
      <c r="B124" s="8" t="s">
        <v>86</v>
      </c>
      <c r="C124" s="5" t="s">
        <v>168</v>
      </c>
      <c r="D124" s="5" t="s">
        <v>291</v>
      </c>
      <c r="E124" s="5"/>
      <c r="F124" s="15"/>
      <c r="G124" s="15">
        <v>32.04</v>
      </c>
      <c r="H124" s="12">
        <f t="shared" si="7"/>
        <v>44.966666666666669</v>
      </c>
      <c r="I124" s="11">
        <v>47.7</v>
      </c>
      <c r="J124" s="7" t="s">
        <v>598</v>
      </c>
      <c r="K124" s="11">
        <v>47.7</v>
      </c>
      <c r="L124" s="7" t="s">
        <v>599</v>
      </c>
      <c r="M124" s="11">
        <v>39.5</v>
      </c>
      <c r="N124" s="7" t="s">
        <v>600</v>
      </c>
      <c r="O124" s="7"/>
    </row>
    <row r="125" spans="1:15" ht="26.25" x14ac:dyDescent="0.25">
      <c r="A125" s="14">
        <f t="shared" si="6"/>
        <v>197</v>
      </c>
      <c r="B125" s="8" t="s">
        <v>8</v>
      </c>
      <c r="C125" s="10" t="s">
        <v>169</v>
      </c>
      <c r="D125" s="5" t="s">
        <v>269</v>
      </c>
      <c r="E125" s="5"/>
      <c r="F125" s="15"/>
      <c r="G125" s="15">
        <v>125.54</v>
      </c>
      <c r="H125" s="12">
        <f t="shared" si="7"/>
        <v>166.33666666666667</v>
      </c>
      <c r="I125" s="11">
        <v>155.11000000000001</v>
      </c>
      <c r="J125" s="7" t="s">
        <v>349</v>
      </c>
      <c r="K125" s="11">
        <v>186</v>
      </c>
      <c r="L125" s="7" t="s">
        <v>350</v>
      </c>
      <c r="M125" s="11">
        <v>157.9</v>
      </c>
      <c r="N125" s="7" t="s">
        <v>351</v>
      </c>
      <c r="O125" s="7"/>
    </row>
    <row r="126" spans="1:15" ht="26.25" x14ac:dyDescent="0.25">
      <c r="A126" s="7">
        <f t="shared" si="6"/>
        <v>198</v>
      </c>
      <c r="B126" s="8" t="s">
        <v>61</v>
      </c>
      <c r="C126" s="5" t="s">
        <v>153</v>
      </c>
      <c r="D126" s="5" t="s">
        <v>328</v>
      </c>
      <c r="E126" s="5"/>
      <c r="F126" s="15"/>
      <c r="G126" s="15">
        <v>48.9</v>
      </c>
      <c r="H126" s="12">
        <f t="shared" si="7"/>
        <v>71.19</v>
      </c>
      <c r="I126" s="11">
        <v>74.989999999999995</v>
      </c>
      <c r="J126" s="7" t="s">
        <v>403</v>
      </c>
      <c r="K126" s="11">
        <v>56.49</v>
      </c>
      <c r="L126" s="7" t="s">
        <v>601</v>
      </c>
      <c r="M126" s="11">
        <v>82.09</v>
      </c>
      <c r="N126" s="7" t="s">
        <v>402</v>
      </c>
      <c r="O126" s="7" t="s">
        <v>225</v>
      </c>
    </row>
    <row r="127" spans="1:15" ht="26.25" x14ac:dyDescent="0.25">
      <c r="A127" s="7">
        <f t="shared" si="6"/>
        <v>199</v>
      </c>
      <c r="B127" s="8" t="s">
        <v>65</v>
      </c>
      <c r="C127" s="5" t="s">
        <v>167</v>
      </c>
      <c r="D127" s="5" t="s">
        <v>271</v>
      </c>
      <c r="E127" s="5"/>
      <c r="F127" s="15"/>
      <c r="G127" s="15">
        <v>151.51</v>
      </c>
      <c r="H127" s="12">
        <f t="shared" si="7"/>
        <v>175.09666666666666</v>
      </c>
      <c r="I127" s="11">
        <v>159</v>
      </c>
      <c r="J127" s="7" t="s">
        <v>355</v>
      </c>
      <c r="K127" s="11">
        <v>200</v>
      </c>
      <c r="L127" s="7" t="s">
        <v>356</v>
      </c>
      <c r="M127" s="11">
        <v>166.29</v>
      </c>
      <c r="N127" s="7" t="s">
        <v>357</v>
      </c>
      <c r="O127" s="7"/>
    </row>
    <row r="128" spans="1:15" ht="26.25" x14ac:dyDescent="0.25">
      <c r="A128" s="7">
        <f t="shared" si="6"/>
        <v>200</v>
      </c>
      <c r="B128" s="8" t="s">
        <v>67</v>
      </c>
      <c r="C128" s="5" t="s">
        <v>165</v>
      </c>
      <c r="D128" s="5" t="s">
        <v>329</v>
      </c>
      <c r="E128" s="5"/>
      <c r="F128" s="15"/>
      <c r="G128" s="15">
        <v>39.08</v>
      </c>
      <c r="H128" s="12">
        <f t="shared" si="7"/>
        <v>49.103333333333332</v>
      </c>
      <c r="I128" s="11">
        <v>52.73</v>
      </c>
      <c r="J128" s="7" t="s">
        <v>602</v>
      </c>
      <c r="K128" s="11">
        <v>39.72</v>
      </c>
      <c r="L128" s="7" t="s">
        <v>603</v>
      </c>
      <c r="M128" s="11">
        <v>54.86</v>
      </c>
      <c r="N128" s="7" t="s">
        <v>604</v>
      </c>
      <c r="O128" s="7"/>
    </row>
    <row r="129" spans="1:15" x14ac:dyDescent="0.25">
      <c r="A129" s="7">
        <f t="shared" si="6"/>
        <v>201</v>
      </c>
      <c r="B129" s="20" t="s">
        <v>63</v>
      </c>
      <c r="C129" s="5" t="s">
        <v>166</v>
      </c>
      <c r="D129" s="5" t="s">
        <v>271</v>
      </c>
      <c r="E129" s="5"/>
      <c r="F129" s="15"/>
      <c r="G129" s="15">
        <v>169.33</v>
      </c>
      <c r="H129" s="12">
        <f t="shared" si="7"/>
        <v>168.43333333333334</v>
      </c>
      <c r="I129" s="11">
        <v>106.8</v>
      </c>
      <c r="J129" s="7" t="s">
        <v>386</v>
      </c>
      <c r="K129" s="11">
        <v>148.5</v>
      </c>
      <c r="L129" s="7" t="s">
        <v>387</v>
      </c>
      <c r="M129" s="11">
        <v>250</v>
      </c>
      <c r="N129" s="7" t="s">
        <v>388</v>
      </c>
      <c r="O129" s="7"/>
    </row>
    <row r="130" spans="1:15" ht="26.25" x14ac:dyDescent="0.25">
      <c r="A130" s="7">
        <f t="shared" si="6"/>
        <v>202</v>
      </c>
      <c r="B130" s="20" t="s">
        <v>12</v>
      </c>
      <c r="C130" s="5" t="s">
        <v>164</v>
      </c>
      <c r="D130" s="5" t="s">
        <v>268</v>
      </c>
      <c r="E130" s="5"/>
      <c r="F130" s="15"/>
      <c r="G130" s="15">
        <v>157.37</v>
      </c>
      <c r="H130" s="12">
        <f t="shared" si="7"/>
        <v>187.89333333333335</v>
      </c>
      <c r="I130" s="11">
        <v>254.99</v>
      </c>
      <c r="J130" s="9" t="s">
        <v>344</v>
      </c>
      <c r="K130" s="11">
        <v>132.1</v>
      </c>
      <c r="L130" s="9" t="s">
        <v>342</v>
      </c>
      <c r="M130" s="11">
        <v>176.59</v>
      </c>
      <c r="N130" s="9" t="s">
        <v>343</v>
      </c>
      <c r="O130" s="7"/>
    </row>
    <row r="131" spans="1:15" ht="26.25" x14ac:dyDescent="0.25">
      <c r="A131" s="7">
        <f t="shared" si="6"/>
        <v>203</v>
      </c>
      <c r="B131" s="20" t="s">
        <v>160</v>
      </c>
      <c r="C131" s="5" t="s">
        <v>161</v>
      </c>
      <c r="D131" s="5" t="s">
        <v>324</v>
      </c>
      <c r="E131" s="5" t="s">
        <v>330</v>
      </c>
      <c r="F131" s="15"/>
      <c r="G131" s="15">
        <v>78.94</v>
      </c>
      <c r="H131" s="12">
        <f t="shared" si="7"/>
        <v>119.83</v>
      </c>
      <c r="I131" s="11">
        <v>105</v>
      </c>
      <c r="J131" s="7" t="s">
        <v>581</v>
      </c>
      <c r="K131" s="11">
        <v>102.49</v>
      </c>
      <c r="L131" s="7" t="s">
        <v>582</v>
      </c>
      <c r="M131" s="11">
        <v>152</v>
      </c>
      <c r="N131" s="7" t="s">
        <v>583</v>
      </c>
      <c r="O131" s="16" t="s">
        <v>261</v>
      </c>
    </row>
    <row r="132" spans="1:15" ht="26.25" x14ac:dyDescent="0.25">
      <c r="A132" s="7">
        <f t="shared" ref="A132:A139" si="8">+A131+1</f>
        <v>204</v>
      </c>
      <c r="B132" s="20" t="s">
        <v>50</v>
      </c>
      <c r="C132" s="5" t="s">
        <v>151</v>
      </c>
      <c r="D132" s="5" t="s">
        <v>270</v>
      </c>
      <c r="E132" s="5"/>
      <c r="F132" s="15"/>
      <c r="G132" s="15">
        <v>232.04</v>
      </c>
      <c r="H132" s="12">
        <f t="shared" si="7"/>
        <v>307.11666666666667</v>
      </c>
      <c r="I132" s="11">
        <v>238</v>
      </c>
      <c r="J132" s="7" t="s">
        <v>352</v>
      </c>
      <c r="K132" s="11">
        <v>291.35000000000002</v>
      </c>
      <c r="L132" s="7" t="s">
        <v>353</v>
      </c>
      <c r="M132" s="11">
        <v>392</v>
      </c>
      <c r="N132" s="7" t="s">
        <v>354</v>
      </c>
      <c r="O132" s="7"/>
    </row>
    <row r="133" spans="1:15" ht="26.25" x14ac:dyDescent="0.25">
      <c r="A133" s="7">
        <f t="shared" si="8"/>
        <v>205</v>
      </c>
      <c r="B133" s="20" t="s">
        <v>52</v>
      </c>
      <c r="C133" s="5" t="s">
        <v>152</v>
      </c>
      <c r="D133" s="5" t="s">
        <v>278</v>
      </c>
      <c r="E133" s="5"/>
      <c r="F133" s="15"/>
      <c r="G133" s="15">
        <v>41.94</v>
      </c>
      <c r="H133" s="12">
        <f t="shared" si="7"/>
        <v>51.19</v>
      </c>
      <c r="I133" s="11">
        <v>30.01</v>
      </c>
      <c r="J133" s="7" t="s">
        <v>383</v>
      </c>
      <c r="K133" s="11">
        <v>43.56</v>
      </c>
      <c r="L133" s="7" t="s">
        <v>384</v>
      </c>
      <c r="M133" s="11">
        <v>80</v>
      </c>
      <c r="N133" s="7" t="s">
        <v>212</v>
      </c>
      <c r="O133" s="7"/>
    </row>
    <row r="134" spans="1:15" ht="26.25" x14ac:dyDescent="0.25">
      <c r="A134" s="7">
        <f t="shared" si="8"/>
        <v>206</v>
      </c>
      <c r="B134" s="20" t="s">
        <v>49</v>
      </c>
      <c r="C134" s="5" t="s">
        <v>150</v>
      </c>
      <c r="D134" s="5" t="s">
        <v>333</v>
      </c>
      <c r="E134" s="5"/>
      <c r="F134" s="15"/>
      <c r="G134" s="15">
        <v>30.88</v>
      </c>
      <c r="H134" s="12">
        <f t="shared" si="7"/>
        <v>36.476666666666667</v>
      </c>
      <c r="I134" s="11">
        <v>27.5</v>
      </c>
      <c r="J134" s="7" t="s">
        <v>407</v>
      </c>
      <c r="K134" s="11">
        <v>33.880000000000003</v>
      </c>
      <c r="L134" s="7" t="s">
        <v>408</v>
      </c>
      <c r="M134" s="11">
        <v>48.05</v>
      </c>
      <c r="N134" s="7" t="s">
        <v>409</v>
      </c>
      <c r="O134" s="7" t="s">
        <v>410</v>
      </c>
    </row>
    <row r="135" spans="1:15" ht="26.25" x14ac:dyDescent="0.25">
      <c r="A135" s="7">
        <f t="shared" si="8"/>
        <v>207</v>
      </c>
      <c r="B135" s="20" t="s">
        <v>16</v>
      </c>
      <c r="C135" s="5" t="s">
        <v>158</v>
      </c>
      <c r="D135" s="5" t="s">
        <v>274</v>
      </c>
      <c r="E135" s="5"/>
      <c r="F135" s="15"/>
      <c r="G135" s="15">
        <v>66</v>
      </c>
      <c r="H135" s="12">
        <f t="shared" si="7"/>
        <v>50.706666666666671</v>
      </c>
      <c r="I135" s="11">
        <v>63.12</v>
      </c>
      <c r="J135" s="7" t="s">
        <v>365</v>
      </c>
      <c r="K135" s="11">
        <v>43</v>
      </c>
      <c r="L135" s="7" t="s">
        <v>366</v>
      </c>
      <c r="M135" s="11">
        <v>46</v>
      </c>
      <c r="N135" s="7" t="s">
        <v>367</v>
      </c>
      <c r="O135" s="7"/>
    </row>
    <row r="136" spans="1:15" ht="26.25" x14ac:dyDescent="0.25">
      <c r="A136" s="7">
        <f t="shared" si="8"/>
        <v>208</v>
      </c>
      <c r="B136" s="20" t="s">
        <v>37</v>
      </c>
      <c r="C136" s="5" t="s">
        <v>159</v>
      </c>
      <c r="D136" s="5" t="s">
        <v>286</v>
      </c>
      <c r="E136" s="5"/>
      <c r="F136" s="15"/>
      <c r="G136" s="15">
        <v>29.78</v>
      </c>
      <c r="H136" s="12">
        <f t="shared" si="7"/>
        <v>59.396666666666668</v>
      </c>
      <c r="I136" s="11">
        <v>66.2</v>
      </c>
      <c r="J136" s="7" t="s">
        <v>413</v>
      </c>
      <c r="K136" s="11">
        <v>59.99</v>
      </c>
      <c r="L136" s="7" t="s">
        <v>414</v>
      </c>
      <c r="M136" s="11">
        <v>52</v>
      </c>
      <c r="N136" s="7" t="s">
        <v>415</v>
      </c>
      <c r="O136" s="7"/>
    </row>
    <row r="137" spans="1:15" ht="26.25" x14ac:dyDescent="0.25">
      <c r="A137" s="7">
        <f t="shared" si="8"/>
        <v>209</v>
      </c>
      <c r="B137" s="20" t="s">
        <v>22</v>
      </c>
      <c r="C137" s="5" t="s">
        <v>155</v>
      </c>
      <c r="D137" s="5" t="s">
        <v>276</v>
      </c>
      <c r="E137" s="5"/>
      <c r="F137" s="15"/>
      <c r="G137" s="15">
        <v>30.18</v>
      </c>
      <c r="H137" s="12">
        <f t="shared" si="7"/>
        <v>42.6</v>
      </c>
      <c r="I137" s="11">
        <v>50</v>
      </c>
      <c r="J137" s="7" t="s">
        <v>609</v>
      </c>
      <c r="K137" s="11">
        <v>34.9</v>
      </c>
      <c r="L137" s="9" t="s">
        <v>610</v>
      </c>
      <c r="M137" s="11">
        <v>42.9</v>
      </c>
      <c r="N137" s="9" t="s">
        <v>611</v>
      </c>
      <c r="O137" s="7"/>
    </row>
    <row r="138" spans="1:15" ht="26.25" x14ac:dyDescent="0.25">
      <c r="A138" s="7">
        <f t="shared" si="8"/>
        <v>210</v>
      </c>
      <c r="B138" s="20" t="s">
        <v>20</v>
      </c>
      <c r="C138" s="5" t="s">
        <v>154</v>
      </c>
      <c r="D138" s="5" t="s">
        <v>276</v>
      </c>
      <c r="E138" s="5"/>
      <c r="F138" s="15">
        <v>66.69</v>
      </c>
      <c r="G138" s="15">
        <v>32.880000000000003</v>
      </c>
      <c r="H138" s="12">
        <f t="shared" si="7"/>
        <v>44.830000000000005</v>
      </c>
      <c r="I138" s="11">
        <v>50</v>
      </c>
      <c r="J138" s="7" t="s">
        <v>605</v>
      </c>
      <c r="K138" s="11">
        <v>42.49</v>
      </c>
      <c r="L138" s="9" t="s">
        <v>608</v>
      </c>
      <c r="M138" s="11">
        <v>42</v>
      </c>
      <c r="N138" s="7" t="s">
        <v>606</v>
      </c>
      <c r="O138" s="7"/>
    </row>
    <row r="139" spans="1:15" ht="26.25" x14ac:dyDescent="0.25">
      <c r="A139" s="7">
        <f t="shared" si="8"/>
        <v>211</v>
      </c>
      <c r="B139" s="20" t="s">
        <v>24</v>
      </c>
      <c r="C139" s="5" t="s">
        <v>156</v>
      </c>
      <c r="D139" s="5" t="s">
        <v>276</v>
      </c>
      <c r="E139" s="5"/>
      <c r="F139" s="15"/>
      <c r="G139" s="15">
        <v>32.880000000000003</v>
      </c>
      <c r="H139" s="12">
        <f t="shared" si="7"/>
        <v>45.06</v>
      </c>
      <c r="I139" s="11">
        <v>50</v>
      </c>
      <c r="J139" s="9" t="s">
        <v>374</v>
      </c>
      <c r="K139" s="11">
        <v>42.49</v>
      </c>
      <c r="L139" s="9" t="s">
        <v>607</v>
      </c>
      <c r="M139" s="11">
        <v>42.69</v>
      </c>
      <c r="N139" s="7" t="s">
        <v>376</v>
      </c>
      <c r="O139" s="7"/>
    </row>
    <row r="143" spans="1:15" x14ac:dyDescent="0.25">
      <c r="C143" t="s">
        <v>615</v>
      </c>
    </row>
    <row r="144" spans="1:15" x14ac:dyDescent="0.25">
      <c r="C144" t="s">
        <v>616</v>
      </c>
    </row>
    <row r="145" spans="2:8" x14ac:dyDescent="0.25">
      <c r="C145" t="s">
        <v>617</v>
      </c>
    </row>
    <row r="146" spans="2:8" x14ac:dyDescent="0.25">
      <c r="C146" t="s">
        <v>618</v>
      </c>
    </row>
    <row r="158" spans="2:8" x14ac:dyDescent="0.25">
      <c r="B158" s="1"/>
      <c r="C158" s="1"/>
      <c r="D158" s="1"/>
      <c r="E158" s="1"/>
      <c r="F158" s="1"/>
      <c r="G158" s="1"/>
      <c r="H158" s="1"/>
    </row>
    <row r="159" spans="2:8" x14ac:dyDescent="0.25">
      <c r="B159" s="1"/>
      <c r="C159" s="1"/>
      <c r="D159" s="1"/>
      <c r="E159" s="1"/>
      <c r="F159" s="1"/>
      <c r="G159" s="1"/>
      <c r="H159" s="1"/>
    </row>
    <row r="160" spans="2:8" x14ac:dyDescent="0.25">
      <c r="B160" s="1"/>
      <c r="C160" s="1"/>
      <c r="D160" s="1"/>
      <c r="E160" s="1"/>
      <c r="F160" s="1"/>
      <c r="G160" s="1"/>
      <c r="H160" s="1"/>
    </row>
    <row r="161" spans="2:8" x14ac:dyDescent="0.25">
      <c r="B161" s="1"/>
      <c r="C161" s="1"/>
      <c r="D161" s="1"/>
      <c r="E161" s="1"/>
      <c r="F161" s="1"/>
      <c r="G161" s="1"/>
      <c r="H161" s="1"/>
    </row>
    <row r="162" spans="2:8" x14ac:dyDescent="0.25">
      <c r="B162" s="1"/>
      <c r="C162" s="1"/>
      <c r="D162" s="1"/>
      <c r="E162" s="1"/>
      <c r="F162" s="1"/>
      <c r="G162" s="1"/>
      <c r="H162" s="1"/>
    </row>
    <row r="163" spans="2:8" x14ac:dyDescent="0.25">
      <c r="B163" s="1"/>
      <c r="C163" s="1"/>
      <c r="D163" s="1"/>
      <c r="E163" s="1"/>
      <c r="F163" s="1"/>
      <c r="G163" s="1"/>
      <c r="H163" s="1"/>
    </row>
    <row r="164" spans="2:8" x14ac:dyDescent="0.25">
      <c r="B164" s="1"/>
      <c r="C164" s="1"/>
      <c r="D164" s="1"/>
      <c r="E164" s="1"/>
      <c r="F164" s="1"/>
      <c r="G164" s="1"/>
      <c r="H164" s="1"/>
    </row>
    <row r="165" spans="2:8" x14ac:dyDescent="0.25">
      <c r="B165" s="1"/>
      <c r="C165" s="1"/>
      <c r="D165" s="1"/>
      <c r="E165" s="1"/>
      <c r="F165" s="1"/>
      <c r="G165" s="1"/>
      <c r="H165" s="1"/>
    </row>
    <row r="166" spans="2:8" x14ac:dyDescent="0.25">
      <c r="B166" s="1"/>
      <c r="C166" s="1"/>
      <c r="D166" s="1"/>
      <c r="E166" s="1"/>
      <c r="F166" s="1"/>
      <c r="G166" s="1"/>
      <c r="H166" s="1"/>
    </row>
    <row r="167" spans="2:8" x14ac:dyDescent="0.25">
      <c r="B167" s="1"/>
      <c r="C167" s="1"/>
      <c r="D167" s="1"/>
      <c r="E167" s="1"/>
      <c r="F167" s="1"/>
      <c r="G167" s="1"/>
      <c r="H167" s="1"/>
    </row>
    <row r="168" spans="2:8" x14ac:dyDescent="0.25">
      <c r="B168" s="1"/>
      <c r="C168" s="1"/>
      <c r="D168" s="1"/>
      <c r="E168" s="1"/>
      <c r="F168" s="1"/>
      <c r="G168" s="1"/>
      <c r="H168" s="1"/>
    </row>
    <row r="169" spans="2:8" x14ac:dyDescent="0.25">
      <c r="B169" s="1"/>
      <c r="C169" s="1"/>
      <c r="D169" s="1"/>
      <c r="E169" s="1"/>
      <c r="F169" s="1"/>
      <c r="G169" s="1"/>
      <c r="H169" s="1"/>
    </row>
    <row r="170" spans="2:8" x14ac:dyDescent="0.25">
      <c r="B170" s="1"/>
      <c r="C170" s="1"/>
      <c r="D170" s="1"/>
      <c r="E170" s="1"/>
      <c r="F170" s="1"/>
      <c r="G170" s="1"/>
      <c r="H170" s="1"/>
    </row>
    <row r="171" spans="2:8" x14ac:dyDescent="0.25">
      <c r="B171" s="1"/>
      <c r="C171" s="1"/>
      <c r="D171" s="1"/>
      <c r="E171" s="1"/>
      <c r="F171" s="1"/>
      <c r="G171" s="1"/>
      <c r="H171" s="1"/>
    </row>
    <row r="172" spans="2:8" x14ac:dyDescent="0.25">
      <c r="B172" s="1"/>
      <c r="C172" s="1"/>
      <c r="D172" s="1"/>
      <c r="E172" s="1"/>
      <c r="F172" s="1"/>
      <c r="G172" s="1"/>
      <c r="H172" s="1"/>
    </row>
    <row r="173" spans="2:8" x14ac:dyDescent="0.25">
      <c r="B173" s="1"/>
      <c r="C173" s="1"/>
      <c r="D173" s="1"/>
      <c r="E173" s="1"/>
      <c r="F173" s="1"/>
      <c r="G173" s="1"/>
      <c r="H173" s="1"/>
    </row>
    <row r="174" spans="2:8" x14ac:dyDescent="0.25">
      <c r="B174" s="1"/>
      <c r="C174" s="1"/>
      <c r="D174" s="1"/>
      <c r="E174" s="1"/>
      <c r="F174" s="1"/>
      <c r="G174" s="1"/>
      <c r="H174" s="1"/>
    </row>
    <row r="175" spans="2:8" x14ac:dyDescent="0.25">
      <c r="B175" s="1"/>
      <c r="C175" s="1"/>
      <c r="D175" s="1"/>
      <c r="E175" s="1"/>
      <c r="F175" s="1"/>
      <c r="G175" s="1"/>
      <c r="H175" s="1"/>
    </row>
  </sheetData>
  <mergeCells count="2">
    <mergeCell ref="A2:O2"/>
    <mergeCell ref="A3:O3"/>
  </mergeCells>
  <hyperlinks>
    <hyperlink ref="J32" r:id="rId1"/>
    <hyperlink ref="J64" r:id="rId2"/>
    <hyperlink ref="L64" r:id="rId3" display="https://articulo.mercadolibre.com.ar/MLA-915189545-leche-ilolay-en-polvo-instantanea-entera-caja-800gr-cu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24389336&amp;matt_product_id=MLA915189545&amp;matt_product_partition_id=324505042224&amp;matt_target_id=aud-415044759576:pla-324505042224&amp;gclid=CjwKCAjwxo6IBhBKEiwAXSYBs9068qIDErSjUXKqmLBm34lnfiBBYmoI2agX4MviYc2YO0724zIi9hoC9UcQAvD_BwE"/>
    <hyperlink ref="N64" r:id="rId4"/>
    <hyperlink ref="J68" r:id="rId5" display="https://www.cotodigital3.com.ar/sitios/cdigi/browse/_/N-15lbe2l?Dy=1&amp;Nf=product.startDate%7CLTEQ%2B1.6159392E12%7C%7Cproduct.endDate%7CGTEQ%2B1.6159392E12&amp;Nr=AND(product.sDisp_200%3A1004%2Cproduct.language%3Aespa%C3%B1ol%2COR(product.siteId%3ACotoDigital))"/>
    <hyperlink ref="J107" r:id="rId6" display="https://www.cotodigital3.com.ar/sitios/cdigi/producto/-atun-en-aceite-gomes-da-costa-lomitos-lata-170-gr/_/A-00123799-00123799-200"/>
    <hyperlink ref="J120" r:id="rId7" display="https://shop.purisima.com.ar/product/leche-entera-800-gr/"/>
    <hyperlink ref="J130" r:id="rId8" display="https://www.cotodigital3.com.ar/sitios/cdigi/browse/_/N-ernp49?Dy=1&amp;Nf=product.endDate%7CGTEQ%2B1.6154208E12%7C%7Cproduct.startDate%7CLTEQ%2B1.6154208E12&amp;Nr=AND(product.sDisp_200%3A1004%2Cproduct.language%3Aespa%C3%B1ol%2COR(product.siteId%3ACotoDigital))"/>
    <hyperlink ref="L130" r:id="rId9" display="https://www.walmart.com.ar/aceite-girasol-alto-oleico-plus-cocinero-900cc/p"/>
    <hyperlink ref="J81" r:id="rId10"/>
    <hyperlink ref="L81" r:id="rId11"/>
    <hyperlink ref="J85" r:id="rId12"/>
    <hyperlink ref="L6" r:id="rId13"/>
    <hyperlink ref="J7" r:id="rId14"/>
    <hyperlink ref="L7" r:id="rId15"/>
    <hyperlink ref="N7" r:id="rId16"/>
    <hyperlink ref="J8" r:id="rId17"/>
    <hyperlink ref="L8" r:id="rId18"/>
    <hyperlink ref="N8" r:id="rId19"/>
    <hyperlink ref="N9" r:id="rId20"/>
    <hyperlink ref="J10" r:id="rId21"/>
    <hyperlink ref="L10" r:id="rId22"/>
    <hyperlink ref="L11" r:id="rId23"/>
    <hyperlink ref="N6" r:id="rId24" display="https://www.cotodigital3.com.ar/sitios/cdigi/producto/-nalga-estancias-coto-x-kg/_/A-00047991-00047991-200"/>
    <hyperlink ref="J6" r:id="rId25"/>
    <hyperlink ref="J9" r:id="rId26"/>
    <hyperlink ref="N10" r:id="rId27"/>
    <hyperlink ref="J11" r:id="rId28"/>
    <hyperlink ref="N11" r:id="rId29"/>
    <hyperlink ref="L30" r:id="rId30"/>
    <hyperlink ref="N30" r:id="rId31"/>
    <hyperlink ref="J30" r:id="rId32"/>
    <hyperlink ref="J31" r:id="rId33"/>
    <hyperlink ref="N31" r:id="rId34" location="position=19&amp;search_layout=stack&amp;type=pad&amp;tracking_id=a96a0a1e-1061-4467-8853-b2fd819261ee&amp;is_advertising=true&amp;ad_domain=VQCATCORE_LST&amp;ad_position=19&amp;ad_click_id=OTViOGFlNTgtZGU1YS00MmE3LWE5YzQtMmQ4NGMwNjhjYTE0articulo.mercadolibre.com.ar/MLA-787301908-aceite-natura-5-litros-_JM#position=11&amp;type=item&amp;tracking_id=1ac27113-7a22-4a38-b71e-6576fee809ab" display="https://articulo.mercadolibre.com.ar/MLA-883153809-aceite-girasol-natura-x-5lts-mataderos--_JM#position=19&amp;search_layout=stack&amp;type=pad&amp;tracking_id=a96a0a1e-1061-4467-8853-b2fd819261ee&amp;is_advertising=true&amp;ad_domain=VQCATCORE_LST&amp;ad_position=19&amp;ad_click_id=OTViOGFlNTgtZGU1YS00MmE3LWE5YzQtMmQ4NGMwNjhjYTE0articulo.mercadolibre.com.ar/MLA-787301908-aceite-natura-5-litros-_JM#position=11&amp;type=item&amp;tracking_id=1ac27113-7a22-4a38-b71e-6576fee809ab"/>
    <hyperlink ref="L31" r:id="rId35"/>
    <hyperlink ref="L32" r:id="rId36"/>
    <hyperlink ref="N32" r:id="rId37"/>
    <hyperlink ref="J33" r:id="rId38"/>
    <hyperlink ref="L33" r:id="rId39"/>
    <hyperlink ref="N33" r:id="rId40"/>
    <hyperlink ref="J34" r:id="rId41" location=":~:text=%24159.00%20x%20un."/>
    <hyperlink ref="L34" r:id="rId42"/>
    <hyperlink ref="N34" r:id="rId43"/>
    <hyperlink ref="J35" r:id="rId44"/>
    <hyperlink ref="L35" r:id="rId45"/>
    <hyperlink ref="N35" r:id="rId46"/>
    <hyperlink ref="J36" r:id="rId47"/>
    <hyperlink ref="L36" r:id="rId48"/>
    <hyperlink ref="N36" r:id="rId49"/>
    <hyperlink ref="J37" r:id="rId50"/>
    <hyperlink ref="L37" r:id="rId51" location="position=4&amp;search_layout=stack&amp;type=item&amp;tracking_id=4de4ed72-e3c1-45a0-9a58-93422a866ed4"/>
    <hyperlink ref="N37" r:id="rId52"/>
    <hyperlink ref="J38" r:id="rId53"/>
    <hyperlink ref="L38" r:id="rId54"/>
    <hyperlink ref="N38" r:id="rId55"/>
    <hyperlink ref="J39" r:id="rId56"/>
    <hyperlink ref="L39" r:id="rId57"/>
    <hyperlink ref="N39" r:id="rId58"/>
    <hyperlink ref="J40" r:id="rId59"/>
    <hyperlink ref="N40" r:id="rId60"/>
    <hyperlink ref="L40" r:id="rId61"/>
    <hyperlink ref="L41" r:id="rId62"/>
    <hyperlink ref="N41" r:id="rId63"/>
    <hyperlink ref="J42" r:id="rId64"/>
    <hyperlink ref="L42" r:id="rId65"/>
    <hyperlink ref="N42" r:id="rId66"/>
    <hyperlink ref="J41" r:id="rId67"/>
    <hyperlink ref="J43" r:id="rId68"/>
    <hyperlink ref="L43" r:id="rId69"/>
    <hyperlink ref="N43" r:id="rId70"/>
    <hyperlink ref="J44" r:id="rId71"/>
    <hyperlink ref="L44" r:id="rId72"/>
    <hyperlink ref="N44" r:id="rId73"/>
    <hyperlink ref="J45" r:id="rId74"/>
    <hyperlink ref="L45" r:id="rId75"/>
    <hyperlink ref="N45" r:id="rId76"/>
    <hyperlink ref="J46" r:id="rId77"/>
    <hyperlink ref="L46" r:id="rId78"/>
    <hyperlink ref="N46" r:id="rId79"/>
    <hyperlink ref="J47" r:id="rId80"/>
    <hyperlink ref="L47" r:id="rId81"/>
    <hyperlink ref="N47" r:id="rId82"/>
    <hyperlink ref="J48" r:id="rId83"/>
    <hyperlink ref="L48" r:id="rId84"/>
    <hyperlink ref="N48" r:id="rId85"/>
    <hyperlink ref="L49" r:id="rId86"/>
    <hyperlink ref="N49" r:id="rId87"/>
    <hyperlink ref="J50" r:id="rId88"/>
    <hyperlink ref="L50" r:id="rId89"/>
    <hyperlink ref="N50" r:id="rId90"/>
    <hyperlink ref="J51" r:id="rId91" display="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35373479&amp;matt_product_id=MLA866779755&amp;matt_product_partition_id=324505042224&amp;matt_target_id=pla-324505042224&amp;gclid=EAIaIQobChMIroGigPvV7wIVxQeICR3uRAE5EAYYASABEgLNVPD_BwE"/>
    <hyperlink ref="L51" r:id="rId92" location="position=1&amp;search_layout=stack&amp;type=item&amp;tracking_id=eb63b9d4-d071-402c-bff9-6053c8c2ee0e"/>
    <hyperlink ref="N51" r:id="rId93" display="https://articulo.mercadolibre.com.ar/MLA-701361544-mermelada-individual-120-unid-frutilla-el-puelo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44491527&amp;matt_product_id=MLA701361544&amp;matt_product_partition_id=324505042224&amp;matt_target_id=pla-324505042224&amp;gclid=EAIaIQobChMIroGigPvV7wIVxQeICR3uRAE5EAYYBSABEgJQq_D_BwE"/>
    <hyperlink ref="J52" r:id="rId94" location="position=7&amp;search_layout=stack&amp;type=item&amp;tracking_id=b3be6349-0871-450f-8053-c57058e77459"/>
    <hyperlink ref="L52" r:id="rId95"/>
    <hyperlink ref="N52" r:id="rId96"/>
    <hyperlink ref="J53" r:id="rId97"/>
    <hyperlink ref="L53" r:id="rId98"/>
    <hyperlink ref="J54" r:id="rId99"/>
    <hyperlink ref="L54" r:id="rId100"/>
    <hyperlink ref="N54" r:id="rId101"/>
    <hyperlink ref="J55" r:id="rId102"/>
    <hyperlink ref="L55" r:id="rId103"/>
    <hyperlink ref="N55" r:id="rId104"/>
    <hyperlink ref="J56" r:id="rId105" location="searchVariation=MLA16112978&amp;position=3&amp;search_layout=stack&amp;type=product&amp;tracking_id=1689fa05-1207-49bf-bdac-94e43cde8033"/>
    <hyperlink ref="L56" r:id="rId106"/>
    <hyperlink ref="N56" r:id="rId107"/>
    <hyperlink ref="J57" r:id="rId108" location="position=3&amp;search_layout=stack&amp;type=item&amp;tracking_id=4f0dc95c-d87b-4121-85c4-deb0761b8dc7"/>
    <hyperlink ref="N57" r:id="rId109" location="position=7&amp;type=item&amp;tracking_id=70b6d13f-4250-4176-b318-81f9cdd9e259"/>
    <hyperlink ref="L57" r:id="rId110"/>
    <hyperlink ref="J58" r:id="rId111"/>
    <hyperlink ref="L58" r:id="rId112"/>
    <hyperlink ref="N58" r:id="rId113"/>
    <hyperlink ref="J59" r:id="rId114"/>
    <hyperlink ref="L59" r:id="rId115" display="https://supermercado.carrefour.com.ar/catalogsearch/result/?q=pan+rallado"/>
    <hyperlink ref="N59" r:id="rId116"/>
    <hyperlink ref="N60" r:id="rId117"/>
    <hyperlink ref="J60" r:id="rId118"/>
    <hyperlink ref="L60" r:id="rId119"/>
    <hyperlink ref="J61" r:id="rId120" display="https://www.jumbo.com.ar/tapas-para-empanadas-la-italiana-tipo-criollas/p?idsku=31710&amp;&amp;bidkw=&amp;dvc=c&amp;h=https://clickserve.dartsearch.net/link/click&amp;gclid=CjwKCAjwo4mIBhBsEiwAKgzXOPFpt0vhIB8mMEw47Vxw42SfFinRa_B1q6sC050rRodKJIN13liqgBoCQpEQAvD_BwE&amp;gclsrc=aw.ds"/>
    <hyperlink ref="L61" r:id="rId121"/>
    <hyperlink ref="N61" r:id="rId122"/>
    <hyperlink ref="J62" r:id="rId123"/>
    <hyperlink ref="L62" r:id="rId124"/>
    <hyperlink ref="N62" r:id="rId125"/>
    <hyperlink ref="J63" r:id="rId126"/>
    <hyperlink ref="L63" r:id="rId127"/>
    <hyperlink ref="N63" r:id="rId128"/>
    <hyperlink ref="L65" r:id="rId129"/>
    <hyperlink ref="N65" r:id="rId130"/>
    <hyperlink ref="J65" r:id="rId131"/>
    <hyperlink ref="J66" r:id="rId132"/>
    <hyperlink ref="L66" r:id="rId133"/>
    <hyperlink ref="N66" r:id="rId134"/>
    <hyperlink ref="J67" r:id="rId135"/>
    <hyperlink ref="L67" r:id="rId136"/>
    <hyperlink ref="N67" r:id="rId137" location="position=3&amp;search_layout=stack&amp;type=item&amp;tracking_id=54051dcb-f5c4-416f-ad86-e32465ad0a83"/>
    <hyperlink ref="J69" r:id="rId138"/>
    <hyperlink ref="L69" r:id="rId139"/>
    <hyperlink ref="N69" r:id="rId140"/>
    <hyperlink ref="J12" r:id="rId141"/>
    <hyperlink ref="J18" r:id="rId142"/>
    <hyperlink ref="J19" r:id="rId143"/>
    <hyperlink ref="J21" r:id="rId144"/>
    <hyperlink ref="J20" r:id="rId145"/>
    <hyperlink ref="J23" r:id="rId146"/>
    <hyperlink ref="J13" r:id="rId147"/>
    <hyperlink ref="J14" r:id="rId148"/>
    <hyperlink ref="J15" r:id="rId149"/>
    <hyperlink ref="J16" r:id="rId150"/>
    <hyperlink ref="J17" r:id="rId151"/>
    <hyperlink ref="J22" r:id="rId152"/>
    <hyperlink ref="J24" r:id="rId153"/>
    <hyperlink ref="J25" r:id="rId154"/>
    <hyperlink ref="J26" r:id="rId155"/>
    <hyperlink ref="J27" r:id="rId156"/>
    <hyperlink ref="J28" r:id="rId157"/>
    <hyperlink ref="J29" r:id="rId158"/>
    <hyperlink ref="L12" r:id="rId159"/>
    <hyperlink ref="L18" r:id="rId160"/>
    <hyperlink ref="L19" r:id="rId161"/>
    <hyperlink ref="L21" r:id="rId162"/>
    <hyperlink ref="L23" r:id="rId163"/>
    <hyperlink ref="L13" r:id="rId164"/>
    <hyperlink ref="L14" r:id="rId165"/>
    <hyperlink ref="L15" r:id="rId166"/>
    <hyperlink ref="L16" r:id="rId167"/>
    <hyperlink ref="L17" r:id="rId168"/>
    <hyperlink ref="L22" r:id="rId169"/>
    <hyperlink ref="L24" r:id="rId170"/>
    <hyperlink ref="L25" r:id="rId171"/>
    <hyperlink ref="L26" r:id="rId172"/>
    <hyperlink ref="L27" r:id="rId173"/>
    <hyperlink ref="L28" r:id="rId174"/>
    <hyperlink ref="L29" r:id="rId175"/>
    <hyperlink ref="N12" r:id="rId176"/>
    <hyperlink ref="N13" r:id="rId177"/>
    <hyperlink ref="N14" r:id="rId178"/>
    <hyperlink ref="N15" r:id="rId179"/>
    <hyperlink ref="N16" r:id="rId180"/>
    <hyperlink ref="N18" r:id="rId181"/>
    <hyperlink ref="N19" r:id="rId182"/>
    <hyperlink ref="N20" r:id="rId183"/>
    <hyperlink ref="N21" r:id="rId184"/>
    <hyperlink ref="N22" r:id="rId185"/>
    <hyperlink ref="N23" r:id="rId186"/>
    <hyperlink ref="N24" r:id="rId187"/>
    <hyperlink ref="N25" r:id="rId188"/>
    <hyperlink ref="N26" r:id="rId189"/>
    <hyperlink ref="N27" r:id="rId190"/>
    <hyperlink ref="N28" r:id="rId191"/>
    <hyperlink ref="N29" r:id="rId192"/>
    <hyperlink ref="J70" r:id="rId193"/>
    <hyperlink ref="L70" r:id="rId194"/>
    <hyperlink ref="N70" r:id="rId195"/>
    <hyperlink ref="J71" r:id="rId196"/>
    <hyperlink ref="L71" r:id="rId197"/>
    <hyperlink ref="N71" r:id="rId198"/>
    <hyperlink ref="J73" r:id="rId199"/>
    <hyperlink ref="J72" r:id="rId200"/>
    <hyperlink ref="N78" r:id="rId201"/>
    <hyperlink ref="L78" r:id="rId202" location="!/producto/1699/"/>
    <hyperlink ref="N81" r:id="rId203"/>
    <hyperlink ref="L82" r:id="rId204"/>
    <hyperlink ref="J83" r:id="rId205"/>
    <hyperlink ref="J84" r:id="rId206"/>
    <hyperlink ref="L85" r:id="rId207"/>
    <hyperlink ref="J86" r:id="rId208"/>
    <hyperlink ref="L87" r:id="rId209"/>
    <hyperlink ref="J87" r:id="rId210"/>
    <hyperlink ref="L88" r:id="rId211"/>
    <hyperlink ref="N88" r:id="rId212"/>
    <hyperlink ref="J89" r:id="rId213"/>
    <hyperlink ref="J90" r:id="rId214"/>
    <hyperlink ref="L92" r:id="rId215"/>
    <hyperlink ref="N96" r:id="rId216" location="position=5&amp;type=item&amp;tracking_id=87e10848-d373-44ca-a292-0fc2809f0c1e"/>
    <hyperlink ref="N108" r:id="rId217"/>
    <hyperlink ref="L138" r:id="rId218"/>
    <hyperlink ref="J139" r:id="rId219"/>
    <hyperlink ref="L139" r:id="rId220"/>
    <hyperlink ref="J99" r:id="rId221"/>
    <hyperlink ref="L99" r:id="rId222"/>
    <hyperlink ref="N99" r:id="rId223"/>
  </hyperlinks>
  <pageMargins left="0.7" right="0.7" top="0.75" bottom="0.75" header="0.3" footer="0.3"/>
  <pageSetup paperSize="9" orientation="portrait" r:id="rId2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ORDENADO POR RENGLON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cp:lastPrinted>2021-04-08T20:27:40Z</cp:lastPrinted>
  <dcterms:created xsi:type="dcterms:W3CDTF">2021-03-30T18:01:09Z</dcterms:created>
  <dcterms:modified xsi:type="dcterms:W3CDTF">2021-08-11T13:58:47Z</dcterms:modified>
</cp:coreProperties>
</file>