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PR.AR\PUBLICACIONES WP1\PRECIOS DE REFERENCIA\PRECIO DE REFERENCIA - OF. COMPRADORAS\ESTEBAN\"/>
    </mc:Choice>
  </mc:AlternateContent>
  <bookViews>
    <workbookView xWindow="0" yWindow="0" windowWidth="24000" windowHeight="9735"/>
  </bookViews>
  <sheets>
    <sheet name="comparativa de precios" sheetId="3" r:id="rId1"/>
  </sheets>
  <definedNames>
    <definedName name="CantidadSolicitada">#REF!</definedName>
    <definedName name="Datos">#REF!</definedName>
    <definedName name="DatosRenglon">#REF!</definedName>
    <definedName name="DatosTitulos">#REF!</definedName>
  </definedNames>
  <calcPr calcId="152511"/>
</workbook>
</file>

<file path=xl/calcChain.xml><?xml version="1.0" encoding="utf-8"?>
<calcChain xmlns="http://schemas.openxmlformats.org/spreadsheetml/2006/main">
  <c r="I16" i="3" l="1"/>
  <c r="I15" i="3"/>
  <c r="I14" i="3"/>
  <c r="I13" i="3"/>
  <c r="I12" i="3"/>
  <c r="I11" i="3"/>
  <c r="I10" i="3"/>
  <c r="I9" i="3"/>
</calcChain>
</file>

<file path=xl/sharedStrings.xml><?xml version="1.0" encoding="utf-8"?>
<sst xmlns="http://schemas.openxmlformats.org/spreadsheetml/2006/main" count="134" uniqueCount="64">
  <si>
    <t>Número expediente:</t>
  </si>
  <si>
    <t>EX-2021-06609092- -GDEMZA-DESYA#MSDSYD</t>
  </si>
  <si>
    <t>Número proceso de compra:</t>
  </si>
  <si>
    <t>10885-0007-CDI21</t>
  </si>
  <si>
    <t>Nombre descriptivo proceso de compra:</t>
  </si>
  <si>
    <t>s/compra de heladera vitrina vertical 470 Lts</t>
  </si>
  <si>
    <t>Unidad Operativa de Compras:</t>
  </si>
  <si>
    <t>1-08-85 - Direcc.de Economía Social y Asociatividad</t>
  </si>
  <si>
    <t>Fecha de Apertura:</t>
  </si>
  <si>
    <t>25/11/2021</t>
  </si>
  <si>
    <t>1</t>
  </si>
  <si>
    <t>Base</t>
  </si>
  <si>
    <t>JUAN FACUNDO SANTA CLARA</t>
  </si>
  <si>
    <t>Inelro</t>
  </si>
  <si>
    <t>Altura: 2140 cm, ancho 66 cm , profundidad: 55 cm., 
gas refrigerante R 290, Capacidad 470 litros</t>
  </si>
  <si>
    <t>TECNICOLOR SA</t>
  </si>
  <si>
    <t>Teora</t>
  </si>
  <si>
    <t>Eladera exhibidora Teora   Puertas 1 (con 2 vidrios 
LOW-E)    Estantes de rejillas 4   
 Patines regulables 2    Aislación Poliuretano de 
38kg/m³ de densidad    Condesación Estática   
 Evaporador Roll bond    Exterior del gabinete 
Chapa prepintada blanca    Interior del gabinete ABS 
   Luz interior Led  Capacidad (L) 450 
   Frente (mm) 630    Profundidad 
(mm) 650    Alto (mm) 1920   
 Rango de temperatura  0°C a 7°C   
 Gas refrigerante R-134a    Voltaje / frecuencia 
220v / 50Hz</t>
  </si>
  <si>
    <t>NATALIA VANESA SILVA</t>
  </si>
  <si>
    <t>INELRO MT470</t>
  </si>
  <si>
    <t>Especificaciones Técnicas:    • Con Controlador Electrónico de 
Temperatura de 1 a 8°C  • Gabinete exterior elelectrozincado 
– prepintado blanco  • Interior ABS  • Completamente 
inyectado en Poliuretano  • 4 estantes regulables  • 
Frio forzado  • Regulable en altura  • Puerta 
con vidrio doble panel templado LOW-E  • Temperatura de 
trabajo 1 a 8°C  • Luz interior.  • 
Capacidad 470 litros  • 220 V Monofásico  • 
Consumo 430W  • Medidas Externas: Frente 66, Profundidad 59, 
Alto 214 cm.  • Medidas Internas Aprox.: Frente 56, 
Profundidad 43, Alto 164 cm.  • Peso Aproximado: 98 
kg.</t>
  </si>
  <si>
    <t>Federico Daniel Peñaloza Gonzalez</t>
  </si>
  <si>
    <t>INELRO</t>
  </si>
  <si>
    <t>-MODELO: MT-17.  -CAPACIDAD: 470 LITROS.  -4 ESTANTES AJUSTABLES. 
 -2 PATINES AJUSTABLES.  -LUZ INTERIOR DE 15 WATTS. 
 -1 PUERTA PANEL CON 2 VIDRIOS. EL DEL EXTERIOR 
ES TEMPLADO.  -INTERRUPTOR DE PUERTA.  -RANGO DE TEMPERATURA: 
DE 0º A +7º.  -REFRIGERANTE (LIBRE DE CFC): R-134A. 
 -CONDENSACION: AIRE FORZADO.  -EVAPORADOR: ROLL BOND.  -VENTILADOR 
EVAPORADOR: TANGENCIAL.  -EXTERIOR GABINETE: PREPINTADO.  -INTERIOR GABINETE: ABS. 
 -MEDIDAS: 66 CMTS. DE ANCHO X 213,5 CMTS. DE 
ALTO X 65,4 CMTS. DE PROFUNDIDAD.  -PESO: 86,5 KG. 
 -GARANTIA: 1 AÑO.  -ORIGEN: ARGENTINA.</t>
  </si>
  <si>
    <t>BENEDETTI S.A.I.C.</t>
  </si>
  <si>
    <t xml:space="preserve">BRIKET MASTER </t>
  </si>
  <si>
    <t>HELADERA EXHIBIDORA  MARCA:BRIKET MASTER LED R-290 ORIGEN: NACIONAL</t>
  </si>
  <si>
    <t>2</t>
  </si>
  <si>
    <t xml:space="preserve">BRIKET </t>
  </si>
  <si>
    <t xml:space="preserve">HELADERA EXHIBIDORA  MARCA: BRIKET 5000 PREMIUN  ORIGEN: NACIONAL 
</t>
  </si>
  <si>
    <t>Ezequiel David Rosenblat</t>
  </si>
  <si>
    <t>GEN</t>
  </si>
  <si>
    <t xml:space="preserve">Exhibidora Vertical – Sin Cenefa, Condensación Forzada, Cuatro Estantes Móviles. 
Refrigerante R290 MT - 470  </t>
  </si>
  <si>
    <t>REFRIGERADORES PARA LABORATORIOS Y MEDICAMENTOS  Las características técnicas básicas 
son las siguientes:  Gabinete interior en acero inoxidable calidad 
AISI 304.  Gabinete exterior en chapa con pintura resistente 
a bajas temperaturas.  Gabinete totalmente inyectado en poliuretano libre 
de CFC.  Sistema de puertas con triple vidrio con 
tratamiento anti empañante.  Tablero de control con visualización constante 
de la temperatura.  Temperatura de trabajo precalibrada a 4º 
C – PROGRAMABLE.  Sensor de temperatura colocado en medio 
líquido, botella compensadora, simulando la toma de  temperatura de 
la sangre.  Temperatura y alarmas programables.  Test de 
prueba de alarmas.  Alarmas sonoras y audibles de máxima 
y mínima. – PROGRAMABLE.  Botón de silenciamiento de alarma 
sonora con reconexión automática.  Sistema interior de ventilación forzada 
para el mantenimiento de una temperatura homogénea en todos los 
 sectores.  Gas refrigerante libre de CFC.  Iluminación 
interior fluorescente.  EQUIPADAS: Bandejas recubiertas en material epoxi ajustables 
en altura.</t>
  </si>
  <si>
    <t xml:space="preserve"> </t>
  </si>
  <si>
    <t>N°</t>
  </si>
  <si>
    <t>Código de insumo</t>
  </si>
  <si>
    <t>Descripción</t>
  </si>
  <si>
    <t>Especificaciones Tecnicas Proveedor</t>
  </si>
  <si>
    <t>Marca cotizada</t>
  </si>
  <si>
    <t>Presentación</t>
  </si>
  <si>
    <t>Precio cotizado</t>
  </si>
  <si>
    <t>Precio promedio de mercado</t>
  </si>
  <si>
    <t>Link Precio de referencia 1</t>
  </si>
  <si>
    <t>Link Precio de referencia 2</t>
  </si>
  <si>
    <t>Link Precio de referencia 3</t>
  </si>
  <si>
    <t>Observaciones</t>
  </si>
  <si>
    <t>Proveedor Adjudicado</t>
  </si>
  <si>
    <t>unidad</t>
  </si>
  <si>
    <t>,</t>
  </si>
  <si>
    <t>Precio de Referencia 1</t>
  </si>
  <si>
    <t>Precio de referencia 2</t>
  </si>
  <si>
    <t>Precio de referencia 3</t>
  </si>
  <si>
    <t>720080059.1</t>
  </si>
  <si>
    <t>HELADERA EXHIBIDORA</t>
  </si>
  <si>
    <t>https://www.musimundo.com/electrohogar/heladeras/exhibidor-inelro-vertical-mt-470/p/00321712?gclid=Cj0KCQiA15yNBhDTARIsAGnwe0W4EK8xo8BxxUfL_WYvDPwCbRFdWV3fez0-3G7dGAm2RCdVQHpoSMsaAumjEALw_wcB</t>
  </si>
  <si>
    <t>https://www.fravega.com/p/exhibidor-inelro-mt-470-470lt-160691/?gclid=Cj0KCQiA15yNBhDTARIsAGnwe0Vb1-NVXHulcfmWG8xDVd0qbX69m9WLs_iotPCrJNLqGP2He4zLsdIaAl-IEALw_wcB&amp;gclsrc=aw.ds</t>
  </si>
  <si>
    <t>https://www.tecnofast.com.ar/MLA-905947848-heladera-exhibidora-vertical-inelro-mt-470-plafon-led-r290-_JM?gclid=Cj0KCQiA15yNBhDTARIsAGnwe0U4MKvBnG5baiS-eq49fphFQbb0pX6WZbUHcjusv4Q_MqTKt7cwizAaAqPPEALw_wcB</t>
  </si>
  <si>
    <t>https://www.colucciequipamiento.ar/MLA-710147111-heladera-exhibidora-vertical-teora-tev500-450-lts-_JM</t>
  </si>
  <si>
    <t>https://www.gastrohogar.ar/MLA-731406939-heladera-exhibidora-vertical-teora-tev500-450-litros-cuotas-_JM</t>
  </si>
  <si>
    <t>https://gastromak2016.mercadoshops.com.ar/MLA-666556779-heladera-exhibidora-vertical-teora-1-puerta-tev-500-450-lts-_JM</t>
  </si>
  <si>
    <t>https://tratohechosa.com/inicio/115-heladera-exhibidora-vertical-m5000-briket-leds-ci-r-290-.html?gclid=Cj0KCQiA15yNBhDTARIsAGnwe0UCRJBlYxpJxAuIb2PcB8ARNMOiQxcX72z9M3wuslTfMMysZEtIHksaAsy5EALw_wcB</t>
  </si>
  <si>
    <t>https://articulo.mercadolibre.com.ar/MLA-871876922-exhibidora-vertical-501-lts-master-5000-briket-_JM?matt_tool=92724942&amp;matt_word=&amp;matt_source=google&amp;matt_campaign_id=14508409196&amp;matt_ad_group_id=124055975502&amp;matt_match_type=&amp;matt_network=g&amp;matt_device=c&amp;matt_creative=543394189907&amp;matt_keyword=&amp;matt_ad_position=&amp;matt_ad_type=pla&amp;matt_merchant_id=254637908&amp;matt_product_id=MLA871876922&amp;matt_product_partition_id=1415689343711&amp;matt_target_id=aud-416637721346:pla-1415689343711&amp;gclid=Cj0KCQiA15yNBhDTARIsAGnwe0XlVAipjA-ZvNwaRXJQ9d6WtEXP1rDmI-5T_g_c2yOzDbQYX7ovhfMaAiD5EALw_wcB</t>
  </si>
  <si>
    <t>https://tratohechosa.com/inicio/115-heladera-exhibidora-vertical-m5000-briket-leds-ci-r-290-.html?gclid=Cj0KCQiA15yNBhDTARIsAGnwe0UXwynNWWy_R4Gph3wsU1Is5FMkaB4Oavuqqm-ImwzQVudPnPfA9zoaAq1rEALw_wcB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</si>
</sst>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 #,##0.00"/>
    <numFmt numFmtId="165" formatCode="&quot;$&quot;\ #,##0.00"/>
    <numFmt numFmtId="166" formatCode="_ [$$-2C0A]\ * #,##0.00_ ;_ [$$-2C0A]\ * \-#,##0.00_ ;_ [$$-2C0A]\ * &quot;-&quot;??_ ;_ @_ "/>
  </numFmts>
  <fonts count="6" x14ac:knownFonts="1">
    <font>
      <sz val="11"/>
      <color rgb="FF000000"/>
      <name val="Calibri"/>
      <family val="2"/>
    </font>
    <font>
      <b/>
      <sz val="11"/>
      <color rgb="FF000000"/>
      <name val="Calibri"/>
      <family val="2"/>
    </font>
    <font>
      <sz val="11"/>
      <color rgb="FF000000"/>
      <name val="Calibri"/>
      <family val="2"/>
    </font>
    <font>
      <sz val="11"/>
      <color theme="1"/>
      <name val="Calibri"/>
      <family val="2"/>
    </font>
    <font>
      <sz val="11"/>
      <color rgb="FF555555"/>
      <name val="Arial"/>
      <family val="2"/>
    </font>
    <font>
      <b/>
      <sz val="11"/>
      <color rgb="FFFF0000"/>
      <name val="Calibri"/>
      <family val="2"/>
    </font>
  </fonts>
  <fills count="5">
    <fill>
      <patternFill patternType="none"/>
    </fill>
    <fill>
      <patternFill patternType="gray125"/>
    </fill>
    <fill>
      <patternFill patternType="solid">
        <fgColor rgb="FFA2ADD0"/>
        <bgColor rgb="FFA2ADD0"/>
      </patternFill>
    </fill>
    <fill>
      <patternFill patternType="solid">
        <fgColor theme="0"/>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pplyBorder="0"/>
    <xf numFmtId="44" fontId="2" fillId="0" borderId="0" applyFont="0" applyFill="0" applyBorder="0" applyAlignment="0" applyProtection="0"/>
  </cellStyleXfs>
  <cellXfs count="24">
    <xf numFmtId="0" fontId="0" fillId="0" borderId="0" xfId="0" applyNumberFormat="1" applyFill="1" applyAlignment="1" applyProtection="1"/>
    <xf numFmtId="0" fontId="1" fillId="2" borderId="0" xfId="0" applyNumberFormat="1" applyFont="1" applyFill="1" applyAlignment="1" applyProtection="1">
      <alignment horizontal="left"/>
    </xf>
    <xf numFmtId="0" fontId="0" fillId="3" borderId="0" xfId="0" applyNumberFormat="1" applyFill="1" applyAlignment="1" applyProtection="1"/>
    <xf numFmtId="0" fontId="0" fillId="3" borderId="0" xfId="0" applyNumberFormat="1" applyFill="1" applyAlignment="1" applyProtection="1">
      <alignment horizontal="center"/>
    </xf>
    <xf numFmtId="0" fontId="0" fillId="3" borderId="0" xfId="0" applyNumberFormat="1" applyFill="1" applyAlignment="1" applyProtection="1">
      <alignment horizontal="center" vertical="center"/>
    </xf>
    <xf numFmtId="165" fontId="0" fillId="3" borderId="0" xfId="0" applyNumberFormat="1" applyFill="1" applyAlignment="1" applyProtection="1">
      <alignment horizontal="center"/>
    </xf>
    <xf numFmtId="165" fontId="0" fillId="3" borderId="0" xfId="0" applyNumberFormat="1" applyFill="1" applyAlignment="1" applyProtection="1"/>
    <xf numFmtId="44" fontId="0" fillId="3" borderId="0" xfId="1" applyFont="1" applyFill="1" applyAlignment="1" applyProtection="1"/>
    <xf numFmtId="0" fontId="0" fillId="3" borderId="0" xfId="0" applyNumberFormat="1" applyFill="1" applyAlignment="1" applyProtection="1">
      <alignment wrapText="1"/>
    </xf>
    <xf numFmtId="0" fontId="1" fillId="4" borderId="1" xfId="0" applyNumberFormat="1" applyFont="1" applyFill="1" applyBorder="1" applyAlignment="1" applyProtection="1">
      <alignment horizontal="center" vertical="center" wrapText="1"/>
    </xf>
    <xf numFmtId="165" fontId="1" fillId="4" borderId="1" xfId="0" applyNumberFormat="1" applyFont="1" applyFill="1" applyBorder="1" applyAlignment="1" applyProtection="1">
      <alignment horizontal="center" vertical="center" wrapText="1"/>
    </xf>
    <xf numFmtId="44" fontId="1" fillId="4" borderId="1" xfId="1" applyFont="1" applyFill="1" applyBorder="1" applyAlignment="1" applyProtection="1">
      <alignment horizontal="center" vertical="center" wrapText="1"/>
    </xf>
    <xf numFmtId="0" fontId="0" fillId="3" borderId="0" xfId="0" applyNumberFormat="1" applyFill="1" applyAlignment="1" applyProtection="1">
      <alignment horizontal="center" vertical="center" wrapText="1"/>
    </xf>
    <xf numFmtId="0" fontId="3" fillId="0" borderId="1" xfId="0" applyNumberFormat="1" applyFont="1" applyBorder="1" applyAlignment="1">
      <alignment vertical="top"/>
    </xf>
    <xf numFmtId="0" fontId="3" fillId="0" borderId="1" xfId="0" applyNumberFormat="1" applyFont="1" applyBorder="1" applyAlignment="1">
      <alignment vertical="center" wrapText="1"/>
    </xf>
    <xf numFmtId="0" fontId="4" fillId="0" borderId="1" xfId="0" applyNumberFormat="1" applyFont="1" applyFill="1" applyBorder="1" applyAlignment="1" applyProtection="1">
      <alignment horizontal="center" vertical="center"/>
    </xf>
    <xf numFmtId="0" fontId="3" fillId="0" borderId="1" xfId="0" applyNumberFormat="1" applyFont="1" applyBorder="1" applyAlignment="1">
      <alignment vertical="top" wrapText="1"/>
    </xf>
    <xf numFmtId="0" fontId="3" fillId="0" borderId="1" xfId="0" applyNumberFormat="1" applyFont="1" applyBorder="1" applyAlignment="1">
      <alignment horizontal="center" vertical="center"/>
    </xf>
    <xf numFmtId="0" fontId="0" fillId="3" borderId="1" xfId="0" applyNumberFormat="1" applyFill="1" applyBorder="1" applyAlignment="1" applyProtection="1">
      <alignment horizontal="center" vertical="center"/>
    </xf>
    <xf numFmtId="165" fontId="5" fillId="3" borderId="1" xfId="0" applyNumberFormat="1" applyFont="1" applyFill="1" applyBorder="1" applyAlignment="1" applyProtection="1">
      <alignment horizontal="center" vertical="center"/>
    </xf>
    <xf numFmtId="166" fontId="0" fillId="3" borderId="1" xfId="1"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164" fontId="3" fillId="0" borderId="1" xfId="0" applyNumberFormat="1" applyFont="1" applyBorder="1" applyAlignment="1">
      <alignment vertical="center"/>
    </xf>
    <xf numFmtId="0" fontId="1" fillId="2" borderId="0" xfId="0" applyNumberFormat="1" applyFont="1" applyFill="1" applyAlignment="1" applyProtection="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6"/>
  <sheetViews>
    <sheetView tabSelected="1" workbookViewId="0">
      <selection activeCell="D11" sqref="D11"/>
    </sheetView>
  </sheetViews>
  <sheetFormatPr baseColWidth="10" defaultRowHeight="15" x14ac:dyDescent="0.25"/>
  <cols>
    <col min="1" max="2" width="6.85546875" style="2" customWidth="1"/>
    <col min="3" max="3" width="12.140625" style="3" customWidth="1"/>
    <col min="4" max="4" width="40.5703125" style="2" customWidth="1"/>
    <col min="5" max="5" width="55.140625" style="2" customWidth="1"/>
    <col min="6" max="6" width="16.140625" style="4" customWidth="1"/>
    <col min="7" max="7" width="7.85546875" style="3" customWidth="1"/>
    <col min="8" max="8" width="14.140625" style="5" bestFit="1" customWidth="1"/>
    <col min="9" max="9" width="11.42578125" style="6"/>
    <col min="10" max="10" width="12.42578125" style="7" bestFit="1" customWidth="1"/>
    <col min="11" max="11" width="11.42578125" style="2"/>
    <col min="12" max="12" width="12.42578125" style="7" bestFit="1" customWidth="1"/>
    <col min="13" max="13" width="11.42578125" style="2"/>
    <col min="14" max="14" width="12.42578125" style="7" bestFit="1" customWidth="1"/>
    <col min="15" max="15" width="11.42578125" style="2"/>
    <col min="16" max="16" width="32.42578125" style="2" bestFit="1" customWidth="1"/>
    <col min="17" max="17" width="28.28515625" style="8" customWidth="1"/>
    <col min="18" max="16384" width="11.42578125" style="2"/>
  </cols>
  <sheetData>
    <row r="2" spans="1:17" x14ac:dyDescent="0.25">
      <c r="D2" s="1" t="s">
        <v>0</v>
      </c>
      <c r="E2" s="23" t="s">
        <v>1</v>
      </c>
      <c r="F2" s="23" t="s">
        <v>1</v>
      </c>
      <c r="G2" s="23" t="s">
        <v>1</v>
      </c>
      <c r="H2" s="23" t="s">
        <v>1</v>
      </c>
      <c r="I2" s="23" t="s">
        <v>1</v>
      </c>
    </row>
    <row r="3" spans="1:17" x14ac:dyDescent="0.25">
      <c r="D3" s="1" t="s">
        <v>2</v>
      </c>
      <c r="E3" s="23" t="s">
        <v>3</v>
      </c>
      <c r="F3" s="23" t="s">
        <v>3</v>
      </c>
      <c r="G3" s="23" t="s">
        <v>3</v>
      </c>
      <c r="H3" s="23" t="s">
        <v>3</v>
      </c>
      <c r="I3" s="23" t="s">
        <v>3</v>
      </c>
    </row>
    <row r="4" spans="1:17" x14ac:dyDescent="0.25">
      <c r="D4" s="1" t="s">
        <v>4</v>
      </c>
      <c r="E4" s="23" t="s">
        <v>5</v>
      </c>
      <c r="F4" s="23" t="s">
        <v>5</v>
      </c>
      <c r="G4" s="23" t="s">
        <v>5</v>
      </c>
      <c r="H4" s="23" t="s">
        <v>5</v>
      </c>
      <c r="I4" s="23" t="s">
        <v>5</v>
      </c>
    </row>
    <row r="5" spans="1:17" x14ac:dyDescent="0.25">
      <c r="D5" s="1" t="s">
        <v>6</v>
      </c>
      <c r="E5" s="23" t="s">
        <v>7</v>
      </c>
      <c r="F5" s="23" t="s">
        <v>7</v>
      </c>
      <c r="G5" s="23" t="s">
        <v>7</v>
      </c>
      <c r="H5" s="23" t="s">
        <v>7</v>
      </c>
      <c r="I5" s="23" t="s">
        <v>7</v>
      </c>
    </row>
    <row r="6" spans="1:17" x14ac:dyDescent="0.25">
      <c r="D6" s="1" t="s">
        <v>8</v>
      </c>
      <c r="E6" s="23" t="s">
        <v>9</v>
      </c>
      <c r="F6" s="23" t="s">
        <v>9</v>
      </c>
      <c r="G6" s="23" t="s">
        <v>9</v>
      </c>
      <c r="H6" s="23" t="s">
        <v>9</v>
      </c>
      <c r="I6" s="23" t="s">
        <v>9</v>
      </c>
    </row>
    <row r="7" spans="1:17" x14ac:dyDescent="0.25">
      <c r="C7" s="3" t="s">
        <v>34</v>
      </c>
    </row>
    <row r="8" spans="1:17" s="12" customFormat="1" ht="60" x14ac:dyDescent="0.25">
      <c r="A8" s="9" t="s">
        <v>35</v>
      </c>
      <c r="B8" s="9"/>
      <c r="C8" s="9" t="s">
        <v>36</v>
      </c>
      <c r="D8" s="9" t="s">
        <v>37</v>
      </c>
      <c r="E8" s="9" t="s">
        <v>38</v>
      </c>
      <c r="F8" s="9" t="s">
        <v>39</v>
      </c>
      <c r="G8" s="9" t="s">
        <v>40</v>
      </c>
      <c r="H8" s="10" t="s">
        <v>41</v>
      </c>
      <c r="I8" s="10" t="s">
        <v>42</v>
      </c>
      <c r="J8" s="11" t="s">
        <v>50</v>
      </c>
      <c r="K8" s="9" t="s">
        <v>43</v>
      </c>
      <c r="L8" s="11" t="s">
        <v>51</v>
      </c>
      <c r="M8" s="9" t="s">
        <v>44</v>
      </c>
      <c r="N8" s="11" t="s">
        <v>52</v>
      </c>
      <c r="O8" s="9" t="s">
        <v>45</v>
      </c>
      <c r="P8" s="9" t="s">
        <v>46</v>
      </c>
      <c r="Q8" s="9" t="s">
        <v>47</v>
      </c>
    </row>
    <row r="9" spans="1:17" s="4" customFormat="1" ht="30" x14ac:dyDescent="0.25">
      <c r="A9" s="13" t="s">
        <v>10</v>
      </c>
      <c r="B9" s="13" t="s">
        <v>11</v>
      </c>
      <c r="C9" s="14" t="s">
        <v>53</v>
      </c>
      <c r="D9" s="15" t="s">
        <v>54</v>
      </c>
      <c r="E9" s="16" t="s">
        <v>14</v>
      </c>
      <c r="F9" s="17" t="s">
        <v>13</v>
      </c>
      <c r="G9" s="18" t="s">
        <v>48</v>
      </c>
      <c r="H9" s="22">
        <v>119750</v>
      </c>
      <c r="I9" s="19">
        <f>(J9+L9+N9)/3</f>
        <v>103712.66666666667</v>
      </c>
      <c r="J9" s="20">
        <v>108999</v>
      </c>
      <c r="K9" s="18" t="s">
        <v>55</v>
      </c>
      <c r="L9" s="20">
        <v>109999</v>
      </c>
      <c r="M9" s="18" t="s">
        <v>56</v>
      </c>
      <c r="N9" s="20">
        <v>92140</v>
      </c>
      <c r="O9" s="18" t="s">
        <v>57</v>
      </c>
      <c r="P9" s="21" t="s">
        <v>49</v>
      </c>
      <c r="Q9" s="13" t="s">
        <v>12</v>
      </c>
    </row>
    <row r="10" spans="1:17" s="4" customFormat="1" ht="97.5" customHeight="1" x14ac:dyDescent="0.25">
      <c r="A10" s="13" t="s">
        <v>10</v>
      </c>
      <c r="B10" s="13" t="s">
        <v>11</v>
      </c>
      <c r="C10" s="14" t="s">
        <v>53</v>
      </c>
      <c r="D10" s="15" t="s">
        <v>54</v>
      </c>
      <c r="E10" s="16" t="s">
        <v>17</v>
      </c>
      <c r="F10" s="17" t="s">
        <v>16</v>
      </c>
      <c r="G10" s="18" t="s">
        <v>48</v>
      </c>
      <c r="H10" s="22">
        <v>129900</v>
      </c>
      <c r="I10" s="19">
        <f t="shared" ref="I10:I16" si="0">(J10+L10+N10)/3</f>
        <v>102485.33333333333</v>
      </c>
      <c r="J10" s="20">
        <v>94098</v>
      </c>
      <c r="K10" s="18" t="s">
        <v>58</v>
      </c>
      <c r="L10" s="20">
        <v>116698</v>
      </c>
      <c r="M10" s="18" t="s">
        <v>59</v>
      </c>
      <c r="N10" s="20">
        <v>96660</v>
      </c>
      <c r="O10" s="18" t="s">
        <v>60</v>
      </c>
      <c r="P10" s="21" t="s">
        <v>49</v>
      </c>
      <c r="Q10" s="13" t="s">
        <v>15</v>
      </c>
    </row>
    <row r="11" spans="1:17" ht="97.5" customHeight="1" x14ac:dyDescent="0.25">
      <c r="A11" s="13" t="s">
        <v>10</v>
      </c>
      <c r="B11" s="13" t="s">
        <v>11</v>
      </c>
      <c r="C11" s="14" t="s">
        <v>53</v>
      </c>
      <c r="D11" s="15" t="s">
        <v>54</v>
      </c>
      <c r="E11" s="16" t="s">
        <v>20</v>
      </c>
      <c r="F11" s="17" t="s">
        <v>19</v>
      </c>
      <c r="G11" s="18" t="s">
        <v>48</v>
      </c>
      <c r="H11" s="22">
        <v>156000</v>
      </c>
      <c r="I11" s="19">
        <f t="shared" si="0"/>
        <v>103712.66666666667</v>
      </c>
      <c r="J11" s="20">
        <v>108999</v>
      </c>
      <c r="K11" s="18" t="s">
        <v>55</v>
      </c>
      <c r="L11" s="20">
        <v>109999</v>
      </c>
      <c r="M11" s="18" t="s">
        <v>56</v>
      </c>
      <c r="N11" s="20">
        <v>92140</v>
      </c>
      <c r="O11" s="18" t="s">
        <v>57</v>
      </c>
      <c r="P11" s="21" t="s">
        <v>49</v>
      </c>
      <c r="Q11" s="13" t="s">
        <v>18</v>
      </c>
    </row>
    <row r="12" spans="1:17" ht="111.75" customHeight="1" x14ac:dyDescent="0.25">
      <c r="A12" s="13" t="s">
        <v>10</v>
      </c>
      <c r="B12" s="13" t="s">
        <v>11</v>
      </c>
      <c r="C12" s="14" t="s">
        <v>53</v>
      </c>
      <c r="D12" s="15" t="s">
        <v>54</v>
      </c>
      <c r="E12" s="16" t="s">
        <v>23</v>
      </c>
      <c r="F12" s="17" t="s">
        <v>22</v>
      </c>
      <c r="G12" s="18" t="s">
        <v>48</v>
      </c>
      <c r="H12" s="22">
        <v>172000</v>
      </c>
      <c r="I12" s="19">
        <f t="shared" si="0"/>
        <v>103712.66666666667</v>
      </c>
      <c r="J12" s="20">
        <v>108999</v>
      </c>
      <c r="K12" s="18" t="s">
        <v>55</v>
      </c>
      <c r="L12" s="20">
        <v>109999</v>
      </c>
      <c r="M12" s="18" t="s">
        <v>56</v>
      </c>
      <c r="N12" s="20">
        <v>92140</v>
      </c>
      <c r="O12" s="18" t="s">
        <v>57</v>
      </c>
      <c r="P12" s="21" t="s">
        <v>49</v>
      </c>
      <c r="Q12" s="13" t="s">
        <v>21</v>
      </c>
    </row>
    <row r="13" spans="1:17" x14ac:dyDescent="0.25">
      <c r="A13" s="13" t="s">
        <v>10</v>
      </c>
      <c r="B13" s="13" t="s">
        <v>11</v>
      </c>
      <c r="C13" s="14" t="s">
        <v>53</v>
      </c>
      <c r="D13" s="15" t="s">
        <v>54</v>
      </c>
      <c r="E13" s="13" t="s">
        <v>26</v>
      </c>
      <c r="F13" s="17" t="s">
        <v>25</v>
      </c>
      <c r="G13" s="18" t="s">
        <v>48</v>
      </c>
      <c r="H13" s="22">
        <v>172427</v>
      </c>
      <c r="I13" s="19">
        <f t="shared" si="0"/>
        <v>0</v>
      </c>
      <c r="J13" s="20"/>
      <c r="K13" s="18"/>
      <c r="L13" s="20"/>
      <c r="M13" s="18"/>
      <c r="N13" s="20"/>
      <c r="O13" s="18"/>
      <c r="P13" s="21" t="s">
        <v>49</v>
      </c>
      <c r="Q13" s="13" t="s">
        <v>24</v>
      </c>
    </row>
    <row r="14" spans="1:17" ht="45" x14ac:dyDescent="0.25">
      <c r="A14" s="13" t="s">
        <v>10</v>
      </c>
      <c r="B14" s="13" t="s">
        <v>27</v>
      </c>
      <c r="C14" s="14" t="s">
        <v>53</v>
      </c>
      <c r="D14" s="15" t="s">
        <v>54</v>
      </c>
      <c r="E14" s="16" t="s">
        <v>29</v>
      </c>
      <c r="F14" s="17" t="s">
        <v>28</v>
      </c>
      <c r="G14" s="18" t="s">
        <v>48</v>
      </c>
      <c r="H14" s="22">
        <v>182153</v>
      </c>
      <c r="I14" s="19">
        <f t="shared" si="0"/>
        <v>146069</v>
      </c>
      <c r="J14" s="20">
        <v>150107</v>
      </c>
      <c r="K14" s="18" t="s">
        <v>61</v>
      </c>
      <c r="L14" s="20">
        <v>150100</v>
      </c>
      <c r="M14" s="18" t="s">
        <v>63</v>
      </c>
      <c r="N14" s="20">
        <v>138000</v>
      </c>
      <c r="O14" s="18" t="s">
        <v>62</v>
      </c>
      <c r="P14" s="21" t="s">
        <v>49</v>
      </c>
      <c r="Q14" s="13" t="s">
        <v>24</v>
      </c>
    </row>
    <row r="15" spans="1:17" ht="45" x14ac:dyDescent="0.25">
      <c r="A15" s="13" t="s">
        <v>10</v>
      </c>
      <c r="B15" s="13" t="s">
        <v>27</v>
      </c>
      <c r="C15" s="14" t="s">
        <v>53</v>
      </c>
      <c r="D15" s="15" t="s">
        <v>54</v>
      </c>
      <c r="E15" s="16" t="s">
        <v>32</v>
      </c>
      <c r="F15" s="17" t="s">
        <v>31</v>
      </c>
      <c r="G15" s="18" t="s">
        <v>48</v>
      </c>
      <c r="H15" s="22">
        <v>356300</v>
      </c>
      <c r="I15" s="19">
        <f t="shared" si="0"/>
        <v>0</v>
      </c>
      <c r="J15" s="20"/>
      <c r="K15" s="18"/>
      <c r="L15" s="20"/>
      <c r="M15" s="18"/>
      <c r="N15" s="20"/>
      <c r="O15" s="18"/>
      <c r="P15" s="21" t="s">
        <v>49</v>
      </c>
      <c r="Q15" s="13" t="s">
        <v>30</v>
      </c>
    </row>
    <row r="16" spans="1:17" ht="78.75" customHeight="1" x14ac:dyDescent="0.25">
      <c r="A16" s="13" t="s">
        <v>10</v>
      </c>
      <c r="B16" s="13" t="s">
        <v>11</v>
      </c>
      <c r="C16" s="14" t="s">
        <v>53</v>
      </c>
      <c r="D16" s="15" t="s">
        <v>54</v>
      </c>
      <c r="E16" s="16" t="s">
        <v>33</v>
      </c>
      <c r="F16" s="17" t="s">
        <v>31</v>
      </c>
      <c r="G16" s="18" t="s">
        <v>48</v>
      </c>
      <c r="H16" s="22">
        <v>11016600</v>
      </c>
      <c r="I16" s="19">
        <f t="shared" si="0"/>
        <v>0</v>
      </c>
      <c r="J16" s="20"/>
      <c r="K16" s="18"/>
      <c r="L16" s="20"/>
      <c r="M16" s="18"/>
      <c r="N16" s="20"/>
      <c r="O16" s="18"/>
      <c r="P16" s="21" t="s">
        <v>49</v>
      </c>
      <c r="Q16" s="13" t="s">
        <v>30</v>
      </c>
    </row>
  </sheetData>
  <mergeCells count="5">
    <mergeCell ref="E2:I2"/>
    <mergeCell ref="E3:I3"/>
    <mergeCell ref="E4:I4"/>
    <mergeCell ref="E5:I5"/>
    <mergeCell ref="E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comparativa de precios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Cabaña</dc:creator>
  <cp:lastModifiedBy>Roberto Cabaña</cp:lastModifiedBy>
  <dcterms:created xsi:type="dcterms:W3CDTF">2021-11-29T15:51:12Z</dcterms:created>
  <dcterms:modified xsi:type="dcterms:W3CDTF">2021-12-03T17:29:00Z</dcterms:modified>
</cp:coreProperties>
</file>