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ESTEBAN\"/>
    </mc:Choice>
  </mc:AlternateContent>
  <bookViews>
    <workbookView xWindow="0" yWindow="0" windowWidth="24000" windowHeight="9735"/>
  </bookViews>
  <sheets>
    <sheet name="comparativa de precios" sheetId="3" r:id="rId1"/>
  </sheets>
  <definedNames>
    <definedName name="CantidadSolicitada">#REF!</definedName>
    <definedName name="Datos">#REF!</definedName>
    <definedName name="DatosRenglon">#REF!</definedName>
    <definedName name="DatosTitulos">#REF!</definedName>
  </definedNames>
  <calcPr calcId="152511"/>
</workbook>
</file>

<file path=xl/calcChain.xml><?xml version="1.0" encoding="utf-8"?>
<calcChain xmlns="http://schemas.openxmlformats.org/spreadsheetml/2006/main">
  <c r="I12" i="3" l="1"/>
  <c r="I11" i="3"/>
  <c r="I10" i="3"/>
  <c r="I9" i="3"/>
</calcChain>
</file>

<file path=xl/sharedStrings.xml><?xml version="1.0" encoding="utf-8"?>
<sst xmlns="http://schemas.openxmlformats.org/spreadsheetml/2006/main" count="95" uniqueCount="48">
  <si>
    <t>Número expediente:</t>
  </si>
  <si>
    <t>EX-2021-07198082- -GDEMZA-DLOG#MSEG</t>
  </si>
  <si>
    <t>Número proceso de compra:</t>
  </si>
  <si>
    <t>11601-0073-CDI21</t>
  </si>
  <si>
    <t>Nombre descriptivo proceso de compra:</t>
  </si>
  <si>
    <t>S/CONOS DE SEGURIDAD - DEPOSITO DE ABASTECIMIENTO</t>
  </si>
  <si>
    <t>Unidad Operativa de Compras:</t>
  </si>
  <si>
    <t>1-16-01 - Ministerio de Seguridad</t>
  </si>
  <si>
    <t>Fecha de Apertura:</t>
  </si>
  <si>
    <t>26/11/2021</t>
  </si>
  <si>
    <t>1</t>
  </si>
  <si>
    <t>Base</t>
  </si>
  <si>
    <t>JUAN FACUNDO SANTA CLARA</t>
  </si>
  <si>
    <t>VEXO</t>
  </si>
  <si>
    <t xml:space="preserve">Cono Vial 75cm  Altura : 75 Cm  Cantidad 
de cintas reflectivas : 2  Condición del ítem : 
Nuevo  Es flexible : Si  Marca : Vexo 
 Material de la base : Caucho    
MPN : 70013  Peso : 3.6 Kg   
</t>
  </si>
  <si>
    <t>TECMEC SRL</t>
  </si>
  <si>
    <t>Eram</t>
  </si>
  <si>
    <t>Cono de señalización de 75cm de altura, color naranja, con 
2 bandas reflectivas.</t>
  </si>
  <si>
    <t>2</t>
  </si>
  <si>
    <t>CONOFLEX</t>
  </si>
  <si>
    <t xml:space="preserve">Cono de señalización vial de 70 cm de altura, fabricado 
en material polietileno  semirrígido. Color naranja vial, con filtro 
UV para protección solar. Conformado  en “2 piezas” llamadas: 
Cono y Base de Contrapeso.  El diámetro mayor del 
cono es de 18 cm y 4 cm en su 
diámetro menor. Presenta 2  bandas reflectivas de 7,5 cm 
de ancho cada una, con características HIP (HIGH  INTENSITY 
PRISMATIC) según normas IRAM ASTM D4956 Tipo-3. Las  mismas 
se encuentran bajo relieve de 0,5 cm para su mayor 
protección. El cono sin  su base de contrapeso, tiene 
un peso de 0,8 kg.  Base de contrapeso: La 
base está fabricada en material PVC flexible de color  
negro, conformada en “una sola pieza” cuadrada de 30 x 
30 cm, una altura de 6  cm y un 
peso de 2 kg.  El peso total del cono 
con su base de contrapeso es de 2,8 kg±0,5 kg. 
</t>
  </si>
  <si>
    <t>SHOPAL SRL</t>
  </si>
  <si>
    <t>COMPLEMENTOS DEPORTIVOS</t>
  </si>
  <si>
    <t>S/ PLIEGO</t>
  </si>
  <si>
    <t xml:space="preserve"> </t>
  </si>
  <si>
    <t>N°</t>
  </si>
  <si>
    <t>Código de insumo</t>
  </si>
  <si>
    <t>Descripción</t>
  </si>
  <si>
    <t>Especificaciones Tecnicas Proveedor</t>
  </si>
  <si>
    <t>Marca cotizada</t>
  </si>
  <si>
    <t>Presentación</t>
  </si>
  <si>
    <t>Precio cotizado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</si>
  <si>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</si>
  <si>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</si>
  <si>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</si>
  <si>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</si>
  <si>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</si>
  <si>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</si>
  <si>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</si>
  <si>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</si>
  <si>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Proveedor Adjudicado</t>
  </si>
  <si>
    <t>unidad</t>
  </si>
  <si>
    <t>,</t>
  </si>
  <si>
    <t>510030275.6</t>
  </si>
  <si>
    <t>CONO DE SEGURIDAD DISTINTAS MEDIDAS</t>
  </si>
  <si>
    <t>https://www.autopartesarg.com.ar/MLA-934714468-cono-vial-75cm-vexo-70013-_JM</t>
  </si>
  <si>
    <t>https://shopix.com.ar/enventa-cono-vial-75cm-vexo-70013_SPA866669029</t>
  </si>
  <si>
    <t>https://www.jacktuning.com.ar/MLA-932807217-cono-vial-75cm-_JM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</si>
</sst>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\$\ #,##0.00"/>
    <numFmt numFmtId="165" formatCode="&quot;$&quot;\ #,##0.00"/>
    <numFmt numFmtId="166" formatCode="_ [$$-2C0A]\ * #,##0.00_ ;_ [$$-2C0A]\ * \-#,##0.00_ ;_ [$$-2C0A]\ * &quot;-&quot;??_ ;_ @_ "/>
  </numFmts>
  <fonts count="6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555555"/>
      <name val="Arial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 applyBorder="0"/>
    <xf numFmtId="44" fontId="2" fillId="0" borderId="0" applyFont="0" applyFill="0" applyBorder="0" applyAlignment="0" applyProtection="0"/>
  </cellStyleXfs>
  <cellXfs count="30">
    <xf numFmtId="0" fontId="0" fillId="0" borderId="0" xfId="0" applyNumberForma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0" fillId="3" borderId="0" xfId="0" applyNumberFormat="1" applyFill="1" applyAlignment="1" applyProtection="1"/>
    <xf numFmtId="0" fontId="0" fillId="3" borderId="0" xfId="0" applyNumberFormat="1" applyFill="1" applyAlignment="1" applyProtection="1">
      <alignment horizontal="center"/>
    </xf>
    <xf numFmtId="0" fontId="0" fillId="3" borderId="0" xfId="0" applyNumberFormat="1" applyFill="1" applyAlignment="1" applyProtection="1">
      <alignment horizontal="center" vertical="center"/>
    </xf>
    <xf numFmtId="165" fontId="0" fillId="3" borderId="0" xfId="0" applyNumberFormat="1" applyFill="1" applyAlignment="1" applyProtection="1">
      <alignment horizontal="center"/>
    </xf>
    <xf numFmtId="165" fontId="0" fillId="3" borderId="0" xfId="0" applyNumberFormat="1" applyFill="1" applyAlignment="1" applyProtection="1"/>
    <xf numFmtId="44" fontId="0" fillId="3" borderId="0" xfId="1" applyFont="1" applyFill="1" applyAlignment="1" applyProtection="1"/>
    <xf numFmtId="0" fontId="0" fillId="3" borderId="0" xfId="0" applyNumberFormat="1" applyFill="1" applyAlignment="1" applyProtection="1">
      <alignment wrapText="1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165" fontId="1" fillId="4" borderId="1" xfId="0" applyNumberFormat="1" applyFont="1" applyFill="1" applyBorder="1" applyAlignment="1" applyProtection="1">
      <alignment horizontal="center" vertical="center" wrapText="1"/>
    </xf>
    <xf numFmtId="44" fontId="1" fillId="4" borderId="1" xfId="1" applyFont="1" applyFill="1" applyBorder="1" applyAlignment="1" applyProtection="1">
      <alignment horizontal="center" vertical="center" wrapText="1"/>
    </xf>
    <xf numFmtId="0" fontId="0" fillId="3" borderId="0" xfId="0" applyNumberFormat="1" applyFill="1" applyAlignment="1" applyProtection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0" fillId="3" borderId="1" xfId="0" applyNumberFormat="1" applyFill="1" applyBorder="1" applyAlignment="1" applyProtection="1">
      <alignment horizontal="center" vertical="center"/>
    </xf>
    <xf numFmtId="165" fontId="5" fillId="3" borderId="1" xfId="0" applyNumberFormat="1" applyFont="1" applyFill="1" applyBorder="1" applyAlignment="1" applyProtection="1">
      <alignment horizontal="center" vertical="center"/>
    </xf>
    <xf numFmtId="166" fontId="0" fillId="3" borderId="1" xfId="1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Border="1" applyAlignment="1">
      <alignment vertical="top"/>
    </xf>
    <xf numFmtId="0" fontId="3" fillId="0" borderId="2" xfId="0" applyNumberFormat="1" applyFont="1" applyBorder="1" applyAlignment="1">
      <alignment vertical="top"/>
    </xf>
    <xf numFmtId="164" fontId="3" fillId="0" borderId="2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vertical="top" wrapText="1"/>
    </xf>
    <xf numFmtId="0" fontId="3" fillId="0" borderId="6" xfId="0" applyNumberFormat="1" applyFont="1" applyBorder="1" applyAlignment="1">
      <alignment vertical="top"/>
    </xf>
    <xf numFmtId="0" fontId="3" fillId="0" borderId="3" xfId="0" applyNumberFormat="1" applyFont="1" applyBorder="1" applyAlignment="1">
      <alignment vertical="top"/>
    </xf>
    <xf numFmtId="164" fontId="3" fillId="0" borderId="3" xfId="0" applyNumberFormat="1" applyFont="1" applyBorder="1" applyAlignment="1">
      <alignment vertical="top"/>
    </xf>
    <xf numFmtId="0" fontId="3" fillId="0" borderId="7" xfId="0" applyNumberFormat="1" applyFont="1" applyBorder="1" applyAlignment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" fillId="2" borderId="0" xfId="0" applyNumberFormat="1" applyFont="1" applyFill="1" applyAlignment="1" applyProtection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tabSelected="1" topLeftCell="D1" workbookViewId="0">
      <selection activeCell="J10" sqref="J10:O12"/>
    </sheetView>
  </sheetViews>
  <sheetFormatPr baseColWidth="10" defaultRowHeight="15" x14ac:dyDescent="0.25"/>
  <cols>
    <col min="1" max="2" width="6.85546875" style="2" customWidth="1"/>
    <col min="3" max="3" width="12.140625" style="3" customWidth="1"/>
    <col min="4" max="4" width="40.5703125" style="2" customWidth="1"/>
    <col min="5" max="5" width="55.140625" style="2" customWidth="1"/>
    <col min="6" max="6" width="16.140625" style="4" customWidth="1"/>
    <col min="7" max="7" width="7.85546875" style="3" customWidth="1"/>
    <col min="8" max="8" width="11.42578125" style="5"/>
    <col min="9" max="9" width="11.42578125" style="6"/>
    <col min="10" max="10" width="12.42578125" style="7" bestFit="1" customWidth="1"/>
    <col min="11" max="11" width="11.42578125" style="2"/>
    <col min="12" max="12" width="12.42578125" style="7" bestFit="1" customWidth="1"/>
    <col min="13" max="13" width="11.42578125" style="2"/>
    <col min="14" max="14" width="12.42578125" style="7" bestFit="1" customWidth="1"/>
    <col min="15" max="15" width="11.42578125" style="2"/>
    <col min="16" max="16" width="32.42578125" style="2" bestFit="1" customWidth="1"/>
    <col min="17" max="17" width="28.28515625" style="8" customWidth="1"/>
    <col min="18" max="16384" width="11.42578125" style="2"/>
  </cols>
  <sheetData>
    <row r="2" spans="1:17" x14ac:dyDescent="0.25">
      <c r="D2" s="1" t="s">
        <v>0</v>
      </c>
      <c r="E2" s="29" t="s">
        <v>1</v>
      </c>
      <c r="F2" s="29" t="s">
        <v>1</v>
      </c>
      <c r="G2" s="29" t="s">
        <v>1</v>
      </c>
      <c r="H2" s="29" t="s">
        <v>1</v>
      </c>
      <c r="I2" s="29" t="s">
        <v>1</v>
      </c>
    </row>
    <row r="3" spans="1:17" x14ac:dyDescent="0.25">
      <c r="D3" s="1" t="s">
        <v>2</v>
      </c>
      <c r="E3" s="29" t="s">
        <v>3</v>
      </c>
      <c r="F3" s="29" t="s">
        <v>3</v>
      </c>
      <c r="G3" s="29" t="s">
        <v>3</v>
      </c>
      <c r="H3" s="29" t="s">
        <v>3</v>
      </c>
      <c r="I3" s="29" t="s">
        <v>3</v>
      </c>
    </row>
    <row r="4" spans="1:17" x14ac:dyDescent="0.25">
      <c r="D4" s="1" t="s">
        <v>4</v>
      </c>
      <c r="E4" s="29" t="s">
        <v>5</v>
      </c>
      <c r="F4" s="29" t="s">
        <v>5</v>
      </c>
      <c r="G4" s="29" t="s">
        <v>5</v>
      </c>
      <c r="H4" s="29" t="s">
        <v>5</v>
      </c>
      <c r="I4" s="29" t="s">
        <v>5</v>
      </c>
    </row>
    <row r="5" spans="1:17" x14ac:dyDescent="0.25">
      <c r="D5" s="1" t="s">
        <v>6</v>
      </c>
      <c r="E5" s="29" t="s">
        <v>7</v>
      </c>
      <c r="F5" s="29" t="s">
        <v>7</v>
      </c>
      <c r="G5" s="29" t="s">
        <v>7</v>
      </c>
      <c r="H5" s="29" t="s">
        <v>7</v>
      </c>
      <c r="I5" s="29" t="s">
        <v>7</v>
      </c>
    </row>
    <row r="6" spans="1:17" x14ac:dyDescent="0.25">
      <c r="D6" s="1" t="s">
        <v>8</v>
      </c>
      <c r="E6" s="29" t="s">
        <v>9</v>
      </c>
      <c r="F6" s="29" t="s">
        <v>9</v>
      </c>
      <c r="G6" s="29" t="s">
        <v>9</v>
      </c>
      <c r="H6" s="29" t="s">
        <v>9</v>
      </c>
      <c r="I6" s="29" t="s">
        <v>9</v>
      </c>
    </row>
    <row r="7" spans="1:17" x14ac:dyDescent="0.25">
      <c r="C7" s="3" t="s">
        <v>24</v>
      </c>
    </row>
    <row r="8" spans="1:17" s="12" customFormat="1" ht="60" x14ac:dyDescent="0.25">
      <c r="A8" s="9" t="s">
        <v>25</v>
      </c>
      <c r="B8" s="9"/>
      <c r="C8" s="9" t="s">
        <v>26</v>
      </c>
      <c r="D8" s="9" t="s">
        <v>27</v>
      </c>
      <c r="E8" s="9" t="s">
        <v>28</v>
      </c>
      <c r="F8" s="9" t="s">
        <v>29</v>
      </c>
      <c r="G8" s="9" t="s">
        <v>30</v>
      </c>
      <c r="H8" s="10" t="s">
        <v>31</v>
      </c>
      <c r="I8" s="10" t="s">
        <v>32</v>
      </c>
      <c r="J8" s="11" t="s">
        <v>33</v>
      </c>
      <c r="K8" s="9" t="s">
        <v>34</v>
      </c>
      <c r="L8" s="11" t="s">
        <v>35</v>
      </c>
      <c r="M8" s="9" t="s">
        <v>36</v>
      </c>
      <c r="N8" s="11" t="s">
        <v>37</v>
      </c>
      <c r="O8" s="9" t="s">
        <v>38</v>
      </c>
      <c r="P8" s="9" t="s">
        <v>39</v>
      </c>
      <c r="Q8" s="9" t="s">
        <v>40</v>
      </c>
    </row>
    <row r="9" spans="1:17" s="4" customFormat="1" ht="90" x14ac:dyDescent="0.25">
      <c r="A9" s="18" t="s">
        <v>10</v>
      </c>
      <c r="B9" s="19" t="s">
        <v>11</v>
      </c>
      <c r="C9" s="13" t="s">
        <v>43</v>
      </c>
      <c r="D9" s="26" t="s">
        <v>44</v>
      </c>
      <c r="E9" s="21" t="s">
        <v>14</v>
      </c>
      <c r="F9" s="27" t="s">
        <v>13</v>
      </c>
      <c r="G9" s="14" t="s">
        <v>41</v>
      </c>
      <c r="H9" s="20">
        <v>1615</v>
      </c>
      <c r="I9" s="15">
        <f>(J9+L9+N9)/3</f>
        <v>1827.75</v>
      </c>
      <c r="J9" s="16">
        <v>2025.39</v>
      </c>
      <c r="K9" s="14" t="s">
        <v>45</v>
      </c>
      <c r="L9" s="16">
        <v>1788.86</v>
      </c>
      <c r="M9" s="14" t="s">
        <v>46</v>
      </c>
      <c r="N9" s="16">
        <v>1669</v>
      </c>
      <c r="O9" s="14" t="s">
        <v>47</v>
      </c>
      <c r="P9" s="17" t="s">
        <v>42</v>
      </c>
      <c r="Q9" s="19" t="s">
        <v>12</v>
      </c>
    </row>
    <row r="10" spans="1:17" s="4" customFormat="1" ht="30" x14ac:dyDescent="0.25">
      <c r="A10" s="18" t="s">
        <v>10</v>
      </c>
      <c r="B10" s="19" t="s">
        <v>11</v>
      </c>
      <c r="C10" s="13" t="s">
        <v>43</v>
      </c>
      <c r="D10" s="26" t="s">
        <v>44</v>
      </c>
      <c r="E10" s="21" t="s">
        <v>17</v>
      </c>
      <c r="F10" s="27" t="s">
        <v>16</v>
      </c>
      <c r="G10" s="14" t="s">
        <v>41</v>
      </c>
      <c r="H10" s="20">
        <v>1790</v>
      </c>
      <c r="I10" s="15">
        <f t="shared" ref="I10:I12" si="0">(J10+L10+N10)/3</f>
        <v>1827.75</v>
      </c>
      <c r="J10" s="16">
        <v>2025.39</v>
      </c>
      <c r="K10" s="14" t="s">
        <v>45</v>
      </c>
      <c r="L10" s="16">
        <v>1788.86</v>
      </c>
      <c r="M10" s="14" t="s">
        <v>46</v>
      </c>
      <c r="N10" s="16">
        <v>1669</v>
      </c>
      <c r="O10" s="14" t="s">
        <v>47</v>
      </c>
      <c r="P10" s="17" t="s">
        <v>42</v>
      </c>
      <c r="Q10" s="19" t="s">
        <v>15</v>
      </c>
    </row>
    <row r="11" spans="1:17" ht="300" x14ac:dyDescent="0.25">
      <c r="A11" s="18" t="s">
        <v>10</v>
      </c>
      <c r="B11" s="19" t="s">
        <v>18</v>
      </c>
      <c r="C11" s="13" t="s">
        <v>43</v>
      </c>
      <c r="D11" s="26" t="s">
        <v>44</v>
      </c>
      <c r="E11" s="21" t="s">
        <v>20</v>
      </c>
      <c r="F11" s="27" t="s">
        <v>19</v>
      </c>
      <c r="G11" s="14" t="s">
        <v>41</v>
      </c>
      <c r="H11" s="20">
        <v>2233.4</v>
      </c>
      <c r="I11" s="15">
        <f t="shared" si="0"/>
        <v>1827.75</v>
      </c>
      <c r="J11" s="16">
        <v>2025.39</v>
      </c>
      <c r="K11" s="14" t="s">
        <v>45</v>
      </c>
      <c r="L11" s="16">
        <v>1788.86</v>
      </c>
      <c r="M11" s="14" t="s">
        <v>46</v>
      </c>
      <c r="N11" s="16">
        <v>1669</v>
      </c>
      <c r="O11" s="14" t="s">
        <v>47</v>
      </c>
      <c r="P11" s="17" t="s">
        <v>42</v>
      </c>
      <c r="Q11" s="19" t="s">
        <v>12</v>
      </c>
    </row>
    <row r="12" spans="1:17" ht="30" x14ac:dyDescent="0.25">
      <c r="A12" s="22" t="s">
        <v>10</v>
      </c>
      <c r="B12" s="23" t="s">
        <v>11</v>
      </c>
      <c r="C12" s="13" t="s">
        <v>43</v>
      </c>
      <c r="D12" s="26" t="s">
        <v>44</v>
      </c>
      <c r="E12" s="25" t="s">
        <v>23</v>
      </c>
      <c r="F12" s="28" t="s">
        <v>22</v>
      </c>
      <c r="G12" s="14" t="s">
        <v>41</v>
      </c>
      <c r="H12" s="24">
        <v>2503.61</v>
      </c>
      <c r="I12" s="15">
        <f t="shared" si="0"/>
        <v>1827.75</v>
      </c>
      <c r="J12" s="16">
        <v>2025.39</v>
      </c>
      <c r="K12" s="14" t="s">
        <v>45</v>
      </c>
      <c r="L12" s="16">
        <v>1788.86</v>
      </c>
      <c r="M12" s="14" t="s">
        <v>46</v>
      </c>
      <c r="N12" s="16">
        <v>1669</v>
      </c>
      <c r="O12" s="14" t="s">
        <v>47</v>
      </c>
      <c r="P12" s="17" t="s">
        <v>42</v>
      </c>
      <c r="Q12" s="23" t="s">
        <v>21</v>
      </c>
    </row>
  </sheetData>
  <mergeCells count="5">
    <mergeCell ref="E2:I2"/>
    <mergeCell ref="E3:I3"/>
    <mergeCell ref="E4:I4"/>
    <mergeCell ref="E5:I5"/>
    <mergeCell ref="E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comparativa de precios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Cabaña</dc:creator>
  <cp:lastModifiedBy>Roberto Cabaña</cp:lastModifiedBy>
  <dcterms:created xsi:type="dcterms:W3CDTF">2021-12-01T14:31:57Z</dcterms:created>
  <dcterms:modified xsi:type="dcterms:W3CDTF">2021-12-03T17:18:20Z</dcterms:modified>
</cp:coreProperties>
</file>