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ESTEBAN\"/>
    </mc:Choice>
  </mc:AlternateContent>
  <bookViews>
    <workbookView xWindow="0" yWindow="0" windowWidth="24000" windowHeight="9735"/>
  </bookViews>
  <sheets>
    <sheet name="comparativa de precios" sheetId="3" r:id="rId1"/>
  </sheets>
  <definedNames>
    <definedName name="CantidadSolicitada">#REF!,#REF!</definedName>
    <definedName name="Datos">#REF!</definedName>
    <definedName name="DatosRenglon">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11" i="3" l="1"/>
  <c r="I10" i="3"/>
  <c r="I9" i="3"/>
</calcChain>
</file>

<file path=xl/sharedStrings.xml><?xml version="1.0" encoding="utf-8"?>
<sst xmlns="http://schemas.openxmlformats.org/spreadsheetml/2006/main" count="83" uniqueCount="52">
  <si>
    <t>Número expediente:</t>
  </si>
  <si>
    <t>EX-2021-06043778- -GDEMZA-DLOG#MSEG</t>
  </si>
  <si>
    <t>Número proceso de compra:</t>
  </si>
  <si>
    <t>11606-0054-LPU21</t>
  </si>
  <si>
    <t>Nombre descriptivo proceso de compra:</t>
  </si>
  <si>
    <t>S/PEDIDO COCINAS Y HELADERAS -MANTENIMIENTO EDILICIO</t>
  </si>
  <si>
    <t>Unidad Operativa de Compras:</t>
  </si>
  <si>
    <t>1-16-06 - Dcción. General de Policia</t>
  </si>
  <si>
    <t>Fecha de Apertura:</t>
  </si>
  <si>
    <t>23/11/2021</t>
  </si>
  <si>
    <t>1</t>
  </si>
  <si>
    <t>2</t>
  </si>
  <si>
    <t>NATALIA VANESA SILVA</t>
  </si>
  <si>
    <t>ESCORIAL</t>
  </si>
  <si>
    <t>COCINA ESCORIAL 4 HORNALLAS - DE 51CM</t>
  </si>
  <si>
    <t>Base</t>
  </si>
  <si>
    <t>PEABODY</t>
  </si>
  <si>
    <t xml:space="preserve">COCINA PEABODY 4 HORNALLAS-53CM </t>
  </si>
  <si>
    <t>LACAR o PHILCO SEGUN STOCK</t>
  </si>
  <si>
    <t>Heladera con freezer 290 litros   LACAR o PHILCO 
SEGUN STOCK PERO MISMAS CARACTERISTICAS</t>
  </si>
  <si>
    <t xml:space="preserve"> </t>
  </si>
  <si>
    <t>N°</t>
  </si>
  <si>
    <t>Código de insumo</t>
  </si>
  <si>
    <t>Descripción</t>
  </si>
  <si>
    <t>Especificaciones Tecnicas Proveedor</t>
  </si>
  <si>
    <t>Marca cotizada</t>
  </si>
  <si>
    <t>Presentación</t>
  </si>
  <si>
    <t>Precio cotizado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</si>
  <si>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</si>
  <si>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</si>
  <si>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</si>
  <si>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</si>
  <si>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</si>
  <si>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</si>
  <si>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</si>
  <si>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</si>
  <si>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</si>
  <si>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unidad</t>
  </si>
  <si>
    <t>,</t>
  </si>
  <si>
    <t>COCINA COMUN</t>
  </si>
  <si>
    <t>HELADERA CON FREEZER</t>
  </si>
  <si>
    <t>390010013.8</t>
  </si>
  <si>
    <t>720080062.39</t>
  </si>
  <si>
    <t>https://www.fravega.com/p/cocina-peabody-multigas-53-cm-blanca-100712/?gclid=Cj0KCQiA-qGNBhD3ARIsAO_o7ylEo_y7oehf9_cfnzFoQL306Bx0ek59CpUv0boiZ9m4ngzRu_7DVtYaAnzjEALw_wcB&amp;gclsrc=aw.ds</t>
  </si>
  <si>
    <t>https://www.lucianahogar.com.ar/productos/cocina-peabody-clasica-53cm-sp84-3h-4-hornallas-negra-multigas-1770</t>
  </si>
  <si>
    <t>https://www.rexer.com.ar/a_11875_-cocina-peabody-clasica-53cm-sp84-3h-4-hornallas-blanca-multigas-cocina-cordoba-capital-argentina</t>
  </si>
  <si>
    <t>https://www.fravega.com/p/heladera-ciclica-philco-phct290x-01-290lt-160467/?gclid=Cj0KCQiA-qGNBhD3ARIsAO_o7yl2UGJ3R5l1hCn3qolGMEF2goq26Qa_OaYiVR2IkR3TN0pbI7lmAQoaAlh1EALw_wcB&amp;gclsrc=aw.ds</t>
  </si>
  <si>
    <t>https://www.teleart.com.ar/MLA-901980370-heladera-philco-phct290-acero-inoxidable-con-freezer-285l-_JM?variation=71219707332&amp;utm_source=google&amp;utm_medium=cpc&amp;utm_campaign=darwin_ss</t>
  </si>
  <si>
    <t>https://www.musimundo.com/electrohogar/heladeras/heladera-ciclico-philco-phct290-01-blanco/p/00153004</t>
  </si>
  <si>
    <t>https://www.fravega.com/p/cocina-escorial-candor-s2-gas-natural-51-cm--100993/?gclid=Cj0KCQiA-qGNBhD3ARIsAO_o7ymqPQSeKxBWmnaFSt6-zlF2eUDvfdGkxW5jM_MQJ8eg09PQiXL_W34aAmTfEALw_wcB&amp;gclsrc=aw.ds</t>
  </si>
  <si>
    <t>https://www.carrefour.com.ar/cocina-escorial-51-cm-candor-s2-ge-blanco/p?idsku=7848&amp;gclid=Cj0KCQiA-qGNBhD3ARIsAO_o7ykNKGIkxHmsXbXeFeAJCOGNcfRlU6TpbQjiuS7J8CWysJKPu7JgCxAaAnt8EALw_wcB</t>
  </si>
  <si>
    <t>https://www.cetrogar.com.ar/cocina-escorial-candor-gas-envasado.html?ff=38&amp;fp=1418&amp;gclid=Cj0KCQiA-qGNBhD3ARIsAO_o7ykhEHekdTOWXNc8Am9MDL84KVQWNVQLs-5VwIr2wHAZzzVqoumbwA8aAqp2EALw_wcB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</si>
</sst>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555555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24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/>
    </xf>
    <xf numFmtId="165" fontId="0" fillId="3" borderId="0" xfId="0" applyNumberFormat="1" applyFill="1" applyAlignment="1" applyProtection="1"/>
    <xf numFmtId="44" fontId="0" fillId="3" borderId="0" xfId="1" applyFont="1" applyFill="1" applyAlignment="1" applyProtection="1"/>
    <xf numFmtId="0" fontId="0" fillId="3" borderId="0" xfId="0" applyNumberFormat="1" applyFill="1" applyAlignment="1" applyProtection="1">
      <alignment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165" fontId="1" fillId="4" borderId="1" xfId="0" applyNumberFormat="1" applyFont="1" applyFill="1" applyBorder="1" applyAlignment="1" applyProtection="1">
      <alignment horizontal="center" vertical="center" wrapText="1"/>
    </xf>
    <xf numFmtId="44" fontId="1" fillId="4" borderId="1" xfId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</xf>
    <xf numFmtId="0" fontId="3" fillId="0" borderId="1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vertical="top" wrapText="1"/>
    </xf>
    <xf numFmtId="0" fontId="0" fillId="3" borderId="1" xfId="0" applyNumberFormat="1" applyFill="1" applyBorder="1" applyAlignment="1" applyProtection="1">
      <alignment horizontal="center" vertical="center"/>
    </xf>
    <xf numFmtId="165" fontId="5" fillId="3" borderId="1" xfId="0" applyNumberFormat="1" applyFont="1" applyFill="1" applyBorder="1" applyAlignment="1" applyProtection="1">
      <alignment horizontal="center" vertical="center"/>
    </xf>
    <xf numFmtId="166" fontId="0" fillId="3" borderId="1" xfId="1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center"/>
    </xf>
    <xf numFmtId="0" fontId="1" fillId="2" borderId="0" xfId="0" applyNumberFormat="1" applyFont="1" applyFill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tabSelected="1" topLeftCell="D1" workbookViewId="0">
      <selection activeCell="O9" sqref="O9"/>
    </sheetView>
  </sheetViews>
  <sheetFormatPr baseColWidth="10" defaultRowHeight="15" x14ac:dyDescent="0.25"/>
  <cols>
    <col min="1" max="2" width="6.85546875" style="2" customWidth="1"/>
    <col min="3" max="3" width="15.85546875" style="3" customWidth="1"/>
    <col min="4" max="4" width="34.85546875" style="2" customWidth="1"/>
    <col min="5" max="5" width="55.140625" style="2" customWidth="1"/>
    <col min="6" max="6" width="16.140625" style="4" customWidth="1"/>
    <col min="7" max="7" width="7.85546875" style="3" customWidth="1"/>
    <col min="8" max="8" width="11.42578125" style="5"/>
    <col min="9" max="9" width="11.42578125" style="6"/>
    <col min="10" max="10" width="12.42578125" style="7" bestFit="1" customWidth="1"/>
    <col min="11" max="11" width="11.42578125" style="2"/>
    <col min="12" max="12" width="12.42578125" style="7" bestFit="1" customWidth="1"/>
    <col min="13" max="13" width="11.42578125" style="2"/>
    <col min="14" max="14" width="12.42578125" style="7" bestFit="1" customWidth="1"/>
    <col min="15" max="15" width="11.42578125" style="2"/>
    <col min="16" max="16" width="32.42578125" style="2" bestFit="1" customWidth="1"/>
    <col min="17" max="17" width="33.140625" style="8" customWidth="1"/>
    <col min="18" max="16384" width="11.42578125" style="2"/>
  </cols>
  <sheetData>
    <row r="2" spans="1:17" x14ac:dyDescent="0.25">
      <c r="D2" s="1" t="s">
        <v>0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</row>
    <row r="3" spans="1:17" x14ac:dyDescent="0.25">
      <c r="D3" s="1" t="s">
        <v>2</v>
      </c>
      <c r="E3" s="23" t="s">
        <v>3</v>
      </c>
      <c r="F3" s="23" t="s">
        <v>3</v>
      </c>
      <c r="G3" s="23" t="s">
        <v>3</v>
      </c>
      <c r="H3" s="23" t="s">
        <v>3</v>
      </c>
      <c r="I3" s="23" t="s">
        <v>3</v>
      </c>
    </row>
    <row r="4" spans="1:17" x14ac:dyDescent="0.25">
      <c r="D4" s="1" t="s">
        <v>4</v>
      </c>
      <c r="E4" s="23" t="s">
        <v>5</v>
      </c>
      <c r="F4" s="23" t="s">
        <v>5</v>
      </c>
      <c r="G4" s="23" t="s">
        <v>5</v>
      </c>
      <c r="H4" s="23" t="s">
        <v>5</v>
      </c>
      <c r="I4" s="23" t="s">
        <v>5</v>
      </c>
    </row>
    <row r="5" spans="1:17" x14ac:dyDescent="0.25">
      <c r="D5" s="1" t="s">
        <v>6</v>
      </c>
      <c r="E5" s="23" t="s">
        <v>7</v>
      </c>
      <c r="F5" s="23" t="s">
        <v>7</v>
      </c>
      <c r="G5" s="23" t="s">
        <v>7</v>
      </c>
      <c r="H5" s="23" t="s">
        <v>7</v>
      </c>
      <c r="I5" s="23" t="s">
        <v>7</v>
      </c>
    </row>
    <row r="6" spans="1:17" x14ac:dyDescent="0.25">
      <c r="D6" s="1" t="s">
        <v>8</v>
      </c>
      <c r="E6" s="23" t="s">
        <v>9</v>
      </c>
      <c r="F6" s="23" t="s">
        <v>9</v>
      </c>
      <c r="G6" s="23" t="s">
        <v>9</v>
      </c>
      <c r="H6" s="23" t="s">
        <v>9</v>
      </c>
      <c r="I6" s="23" t="s">
        <v>9</v>
      </c>
    </row>
    <row r="7" spans="1:17" x14ac:dyDescent="0.25">
      <c r="C7" s="3" t="s">
        <v>20</v>
      </c>
    </row>
    <row r="8" spans="1:17" s="12" customFormat="1" ht="60" x14ac:dyDescent="0.25">
      <c r="A8" s="9" t="s">
        <v>21</v>
      </c>
      <c r="B8" s="9"/>
      <c r="C8" s="9" t="s">
        <v>22</v>
      </c>
      <c r="D8" s="9" t="s">
        <v>23</v>
      </c>
      <c r="E8" s="9" t="s">
        <v>24</v>
      </c>
      <c r="F8" s="9" t="s">
        <v>25</v>
      </c>
      <c r="G8" s="9" t="s">
        <v>26</v>
      </c>
      <c r="H8" s="10" t="s">
        <v>27</v>
      </c>
      <c r="I8" s="10" t="s">
        <v>28</v>
      </c>
      <c r="J8" s="11" t="s">
        <v>29</v>
      </c>
      <c r="K8" s="9" t="s">
        <v>30</v>
      </c>
      <c r="L8" s="11" t="s">
        <v>31</v>
      </c>
      <c r="M8" s="9" t="s">
        <v>32</v>
      </c>
      <c r="N8" s="11" t="s">
        <v>33</v>
      </c>
      <c r="O8" s="9" t="s">
        <v>34</v>
      </c>
      <c r="P8" s="9" t="s">
        <v>35</v>
      </c>
      <c r="Q8" s="9" t="s">
        <v>36</v>
      </c>
    </row>
    <row r="9" spans="1:17" s="4" customFormat="1" x14ac:dyDescent="0.25">
      <c r="A9" s="13" t="s">
        <v>10</v>
      </c>
      <c r="B9" s="13" t="s">
        <v>11</v>
      </c>
      <c r="C9" s="14" t="s">
        <v>41</v>
      </c>
      <c r="D9" s="15" t="s">
        <v>39</v>
      </c>
      <c r="E9" s="13" t="s">
        <v>14</v>
      </c>
      <c r="F9" s="13" t="s">
        <v>13</v>
      </c>
      <c r="G9" s="17" t="s">
        <v>37</v>
      </c>
      <c r="H9" s="21">
        <v>29990</v>
      </c>
      <c r="I9" s="18">
        <f>(J9+L9+N9)/3</f>
        <v>24065.666666666668</v>
      </c>
      <c r="J9" s="19">
        <v>22999</v>
      </c>
      <c r="K9" s="17" t="s">
        <v>49</v>
      </c>
      <c r="L9" s="19">
        <v>23999</v>
      </c>
      <c r="M9" s="17" t="s">
        <v>50</v>
      </c>
      <c r="N9" s="19">
        <v>25199</v>
      </c>
      <c r="O9" s="17" t="s">
        <v>51</v>
      </c>
      <c r="P9" s="20" t="s">
        <v>38</v>
      </c>
      <c r="Q9" s="13" t="s">
        <v>12</v>
      </c>
    </row>
    <row r="10" spans="1:17" s="4" customFormat="1" x14ac:dyDescent="0.25">
      <c r="A10" s="13" t="s">
        <v>10</v>
      </c>
      <c r="B10" s="13" t="s">
        <v>15</v>
      </c>
      <c r="C10" s="14" t="s">
        <v>41</v>
      </c>
      <c r="D10" s="15" t="s">
        <v>39</v>
      </c>
      <c r="E10" s="13" t="s">
        <v>17</v>
      </c>
      <c r="F10" s="13" t="s">
        <v>16</v>
      </c>
      <c r="G10" s="17" t="s">
        <v>37</v>
      </c>
      <c r="H10" s="21">
        <v>36400</v>
      </c>
      <c r="I10" s="18">
        <f t="shared" ref="I10:I11" si="0">(J10+L10+N10)/3</f>
        <v>29770.333333333332</v>
      </c>
      <c r="J10" s="19">
        <v>27999</v>
      </c>
      <c r="K10" s="17" t="s">
        <v>43</v>
      </c>
      <c r="L10" s="19">
        <v>32499</v>
      </c>
      <c r="M10" s="17" t="s">
        <v>44</v>
      </c>
      <c r="N10" s="19">
        <v>28813</v>
      </c>
      <c r="O10" s="17" t="s">
        <v>45</v>
      </c>
      <c r="P10" s="20" t="s">
        <v>38</v>
      </c>
      <c r="Q10" s="13" t="s">
        <v>12</v>
      </c>
    </row>
    <row r="11" spans="1:17" ht="30" x14ac:dyDescent="0.25">
      <c r="A11" s="13" t="s">
        <v>11</v>
      </c>
      <c r="B11" s="13" t="s">
        <v>15</v>
      </c>
      <c r="C11" s="14" t="s">
        <v>42</v>
      </c>
      <c r="D11" s="15" t="s">
        <v>40</v>
      </c>
      <c r="E11" s="16" t="s">
        <v>19</v>
      </c>
      <c r="F11" s="16" t="s">
        <v>18</v>
      </c>
      <c r="G11" s="17" t="s">
        <v>37</v>
      </c>
      <c r="H11" s="22">
        <v>72000</v>
      </c>
      <c r="I11" s="18">
        <f t="shared" si="0"/>
        <v>57015.666666666664</v>
      </c>
      <c r="J11" s="19">
        <v>59999</v>
      </c>
      <c r="K11" s="17" t="s">
        <v>46</v>
      </c>
      <c r="L11" s="19">
        <v>54999</v>
      </c>
      <c r="M11" s="17" t="s">
        <v>47</v>
      </c>
      <c r="N11" s="19">
        <v>56049</v>
      </c>
      <c r="O11" s="17" t="s">
        <v>48</v>
      </c>
      <c r="P11" s="20" t="s">
        <v>38</v>
      </c>
      <c r="Q11" s="13" t="s">
        <v>12</v>
      </c>
    </row>
  </sheetData>
  <mergeCells count="5">
    <mergeCell ref="E2:I2"/>
    <mergeCell ref="E3:I3"/>
    <mergeCell ref="E4:I4"/>
    <mergeCell ref="E5:I5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2021-12-01T12:55:06Z</dcterms:created>
  <dcterms:modified xsi:type="dcterms:W3CDTF">2021-12-03T17:22:40Z</dcterms:modified>
</cp:coreProperties>
</file>