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ESTEBAN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</definedName>
    <definedName name="Datos">#REF!</definedName>
    <definedName name="DatosRenglon">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1" i="3" l="1"/>
  <c r="I10" i="3"/>
  <c r="I9" i="3"/>
</calcChain>
</file>

<file path=xl/sharedStrings.xml><?xml version="1.0" encoding="utf-8"?>
<sst xmlns="http://schemas.openxmlformats.org/spreadsheetml/2006/main" count="83" uniqueCount="48">
  <si>
    <t>Número expediente:</t>
  </si>
  <si>
    <t>EX-2021-06750838- -GDEMZA-DLOG#MSEG</t>
  </si>
  <si>
    <t>Número proceso de compra:</t>
  </si>
  <si>
    <t>11606-0070-CDI21</t>
  </si>
  <si>
    <t>Nombre descriptivo proceso de compra:</t>
  </si>
  <si>
    <t>ADQ DE COLCHONES PARA DETENIDOS.- Dep de Abastecimiento.</t>
  </si>
  <si>
    <t>Unidad Operativa de Compras:</t>
  </si>
  <si>
    <t>1-16-06 - Dcción. General de Policia</t>
  </si>
  <si>
    <t>Fecha de Apertura:</t>
  </si>
  <si>
    <t>24/11/2021</t>
  </si>
  <si>
    <t>1</t>
  </si>
  <si>
    <t>Base</t>
  </si>
  <si>
    <t>JUAN FACUNDO SANTA CLARA</t>
  </si>
  <si>
    <t>Gani</t>
  </si>
  <si>
    <t xml:space="preserve">Colchon Marca Gani, tela fliselina, gariantia 6 meses   
</t>
  </si>
  <si>
    <t>APOLO MADERAS S.A</t>
  </si>
  <si>
    <t>I/A</t>
  </si>
  <si>
    <t xml:space="preserve">se cotiza colchon segun pliego </t>
  </si>
  <si>
    <t>MATILDE RAQUEL DUEÑAS MORGUES</t>
  </si>
  <si>
    <t>MELTO</t>
  </si>
  <si>
    <t xml:space="preserve">Colchón Marca Melto - Goma espuma Densidad 14 kg/m3, Medidas 
190/80/13 cm, Tela No Tejida.  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</si>
  <si>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</si>
  <si>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</si>
  <si>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</si>
  <si>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</si>
  <si>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</si>
  <si>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</si>
  <si>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</si>
  <si>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</si>
  <si>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</si>
  <si>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</si>
  <si>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</si>
  <si>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</si>
  <si>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</si>
  <si>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</si>
  <si>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</si>
  <si>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</si>
  <si>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</si>
  <si>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</si>
  <si>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</si>
  <si>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720020043.13</t>
  </si>
  <si>
    <t>COLCHON 190 X 80 X 13</t>
  </si>
  <si>
    <t>https://articulo.mercadolibre.com.ar/MLA-882041610-colchon-espuma-1-plaza-gani-standard-190-x-80-x-13-premium-_JM?matt_tool=16424972&amp;matt_word=&amp;matt_source=google&amp;matt_campaign_id=14508409181&amp;matt_ad_group_id=124055974782&amp;matt_match_type=&amp;matt_network=g&amp;matt_device=c&amp;matt_creative=543394189874&amp;matt_keyword=&amp;matt_ad_position=&amp;matt_ad_type=pla&amp;matt_merchant_id=245634075&amp;matt_product_id=MLA882041610&amp;matt_product_partition_id=1403161846722&amp;matt_target_id=aud-1253629107589:pla-1403161846722&amp;gclid=Cj0KCQiA15yNBhDTARIsAGnwe0WJm3gpHOqGN-K4yArEiBl99DajUznPBFVc0p1qfJGuEmIKHKdaoUYaAvWCEALw_wcB</t>
  </si>
  <si>
    <t>https://articulo.mercadolibre.com.ar/MLA-857927422-colchon-espuma-gani-standar-19008013-_JM?searchVariation=56731577176#searchVariation=56731577176&amp;position=8&amp;search_layout=grid&amp;type=item&amp;tracking_id=499b2a74-1730-486f-90a9-ec3d89fc5bb9</t>
  </si>
  <si>
    <t>https://articulo.mercadolibre.com.ar/MLA-934085571-colchon-gani-standard-080x190x013-mt-1-plaza-espuma-_JM?searchVariation=94139506952#searchVariation=94139506952&amp;position=15&amp;search_layout=grid&amp;type=item&amp;tracking_id=e9394531-b3f8-4ddc-8a68-41c0f56c8a64</t>
  </si>
  <si>
    <t>https://articulo.mercadolibre.com.ar/MLA-841360943-colchon-cannon-clasico-espuma-18kgm3-de-80x190x13-1-plaza-_JM?searchVariation=51433391524#searchVariation=51433391524&amp;position=21&amp;search_layout=stack&amp;type=item&amp;tracking_id=2fa6b333-3494-4c98-b854-994e46ad5e29</t>
  </si>
  <si>
    <t>https://articulo.mercadolibre.com.ar/MLA-641126810-colchon-1-plaza-cannon-clasico-placa-entera-80-x-190-x-17-cm-_JM?searchVariation=32326036277#searchVariation=32326036277&amp;position=38&amp;search_layout=stack&amp;type=item&amp;tracking_id=2fa6b333-3494-4c98-b854-994e46ad5e29</t>
  </si>
  <si>
    <t>https://articulo.mercadolibre.com.ar/MLA-841992520-colchon-cannon-clasico-espuma-18kgm3-de-80x190x13-1-plaza-_JM?searchVariation=51644887767#searchVariation=51644887767&amp;position=12&amp;search_layout=stack&amp;type=item&amp;tracking_id=53128a28-1ba7-4e8d-9359-3f44c8200c3b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</si>
</sst>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165" fontId="1" fillId="4" borderId="3" xfId="0" applyNumberFormat="1" applyFont="1" applyFill="1" applyBorder="1" applyAlignment="1" applyProtection="1">
      <alignment horizontal="center" vertical="center" wrapText="1"/>
    </xf>
    <xf numFmtId="44" fontId="1" fillId="4" borderId="3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3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Border="1" applyAlignment="1">
      <alignment vertical="top" wrapText="1"/>
    </xf>
    <xf numFmtId="0" fontId="0" fillId="3" borderId="3" xfId="0" applyNumberFormat="1" applyFill="1" applyBorder="1" applyAlignment="1" applyProtection="1">
      <alignment horizontal="center" vertical="center"/>
    </xf>
    <xf numFmtId="165" fontId="5" fillId="3" borderId="3" xfId="0" applyNumberFormat="1" applyFont="1" applyFill="1" applyBorder="1" applyAlignment="1" applyProtection="1">
      <alignment horizontal="center" vertical="center"/>
    </xf>
    <xf numFmtId="166" fontId="0" fillId="3" borderId="3" xfId="1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6" fillId="3" borderId="3" xfId="2" applyNumberForma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abSelected="1" topLeftCell="D1" workbookViewId="0">
      <selection activeCell="J10" sqref="J10:O10"/>
    </sheetView>
  </sheetViews>
  <sheetFormatPr baseColWidth="10" defaultRowHeight="15" x14ac:dyDescent="0.25"/>
  <cols>
    <col min="1" max="2" width="6.85546875" style="2" customWidth="1"/>
    <col min="3" max="3" width="14" style="3" customWidth="1"/>
    <col min="4" max="4" width="37.85546875" style="2" customWidth="1"/>
    <col min="5" max="5" width="55.140625" style="2" customWidth="1"/>
    <col min="6" max="6" width="16.140625" style="4" customWidth="1"/>
    <col min="7" max="7" width="7.85546875" style="3" customWidth="1"/>
    <col min="8" max="8" width="11.42578125" style="5"/>
    <col min="9" max="9" width="11.42578125" style="6"/>
    <col min="10" max="10" width="12.42578125" style="7" bestFit="1" customWidth="1"/>
    <col min="11" max="11" width="11.42578125" style="2"/>
    <col min="12" max="12" width="12.42578125" style="7" bestFit="1" customWidth="1"/>
    <col min="13" max="13" width="11.42578125" style="2"/>
    <col min="14" max="14" width="12.42578125" style="7" bestFit="1" customWidth="1"/>
    <col min="15" max="15" width="11.42578125" style="2"/>
    <col min="16" max="16" width="32.42578125" style="2" bestFit="1" customWidth="1"/>
    <col min="17" max="17" width="28.28515625" style="8" customWidth="1"/>
    <col min="18" max="16384" width="11.42578125" style="2"/>
  </cols>
  <sheetData>
    <row r="2" spans="1:17" x14ac:dyDescent="0.25">
      <c r="D2" s="1" t="s">
        <v>0</v>
      </c>
      <c r="E2" s="26" t="s">
        <v>1</v>
      </c>
      <c r="F2" s="26" t="s">
        <v>1</v>
      </c>
      <c r="G2" s="26" t="s">
        <v>1</v>
      </c>
      <c r="H2" s="26" t="s">
        <v>1</v>
      </c>
      <c r="I2" s="26" t="s">
        <v>1</v>
      </c>
    </row>
    <row r="3" spans="1:17" x14ac:dyDescent="0.25">
      <c r="D3" s="1" t="s">
        <v>2</v>
      </c>
      <c r="E3" s="26" t="s">
        <v>3</v>
      </c>
      <c r="F3" s="26" t="s">
        <v>3</v>
      </c>
      <c r="G3" s="26" t="s">
        <v>3</v>
      </c>
      <c r="H3" s="26" t="s">
        <v>3</v>
      </c>
      <c r="I3" s="26" t="s">
        <v>3</v>
      </c>
    </row>
    <row r="4" spans="1:17" x14ac:dyDescent="0.25">
      <c r="D4" s="1" t="s">
        <v>4</v>
      </c>
      <c r="E4" s="26" t="s">
        <v>5</v>
      </c>
      <c r="F4" s="26" t="s">
        <v>5</v>
      </c>
      <c r="G4" s="26" t="s">
        <v>5</v>
      </c>
      <c r="H4" s="26" t="s">
        <v>5</v>
      </c>
      <c r="I4" s="26" t="s">
        <v>5</v>
      </c>
    </row>
    <row r="5" spans="1:17" x14ac:dyDescent="0.25">
      <c r="D5" s="1" t="s">
        <v>6</v>
      </c>
      <c r="E5" s="26" t="s">
        <v>7</v>
      </c>
      <c r="F5" s="26" t="s">
        <v>7</v>
      </c>
      <c r="G5" s="26" t="s">
        <v>7</v>
      </c>
      <c r="H5" s="26" t="s">
        <v>7</v>
      </c>
      <c r="I5" s="26" t="s">
        <v>7</v>
      </c>
    </row>
    <row r="6" spans="1:17" x14ac:dyDescent="0.25">
      <c r="D6" s="1" t="s">
        <v>8</v>
      </c>
      <c r="E6" s="26" t="s">
        <v>9</v>
      </c>
      <c r="F6" s="26" t="s">
        <v>9</v>
      </c>
      <c r="G6" s="26" t="s">
        <v>9</v>
      </c>
      <c r="H6" s="26" t="s">
        <v>9</v>
      </c>
      <c r="I6" s="26" t="s">
        <v>9</v>
      </c>
    </row>
    <row r="7" spans="1:17" x14ac:dyDescent="0.25">
      <c r="C7" s="3" t="s">
        <v>21</v>
      </c>
    </row>
    <row r="8" spans="1:17" s="12" customFormat="1" ht="60" x14ac:dyDescent="0.25">
      <c r="A8" s="9" t="s">
        <v>22</v>
      </c>
      <c r="B8" s="9"/>
      <c r="C8" s="9" t="s">
        <v>23</v>
      </c>
      <c r="D8" s="9" t="s">
        <v>24</v>
      </c>
      <c r="E8" s="9" t="s">
        <v>25</v>
      </c>
      <c r="F8" s="9" t="s">
        <v>26</v>
      </c>
      <c r="G8" s="9" t="s">
        <v>27</v>
      </c>
      <c r="H8" s="10" t="s">
        <v>28</v>
      </c>
      <c r="I8" s="10" t="s">
        <v>29</v>
      </c>
      <c r="J8" s="11" t="s">
        <v>30</v>
      </c>
      <c r="K8" s="9" t="s">
        <v>31</v>
      </c>
      <c r="L8" s="11" t="s">
        <v>32</v>
      </c>
      <c r="M8" s="9" t="s">
        <v>33</v>
      </c>
      <c r="N8" s="11" t="s">
        <v>34</v>
      </c>
      <c r="O8" s="9" t="s">
        <v>35</v>
      </c>
      <c r="P8" s="9" t="s">
        <v>36</v>
      </c>
      <c r="Q8" s="9" t="s">
        <v>37</v>
      </c>
    </row>
    <row r="9" spans="1:17" s="4" customFormat="1" ht="30" x14ac:dyDescent="0.25">
      <c r="A9" s="13" t="s">
        <v>10</v>
      </c>
      <c r="B9" s="13" t="s">
        <v>11</v>
      </c>
      <c r="C9" s="14" t="s">
        <v>40</v>
      </c>
      <c r="D9" s="15" t="s">
        <v>41</v>
      </c>
      <c r="E9" s="16" t="s">
        <v>14</v>
      </c>
      <c r="F9" s="21" t="s">
        <v>13</v>
      </c>
      <c r="G9" s="17" t="s">
        <v>38</v>
      </c>
      <c r="H9" s="23">
        <v>3908</v>
      </c>
      <c r="I9" s="18">
        <f>(J9+L9+N9)/3</f>
        <v>4239</v>
      </c>
      <c r="J9" s="19">
        <v>4649</v>
      </c>
      <c r="K9" s="17" t="s">
        <v>42</v>
      </c>
      <c r="L9" s="19">
        <v>4069</v>
      </c>
      <c r="M9" s="17" t="s">
        <v>43</v>
      </c>
      <c r="N9" s="19">
        <v>3999</v>
      </c>
      <c r="O9" s="17" t="s">
        <v>44</v>
      </c>
      <c r="P9" s="20" t="s">
        <v>39</v>
      </c>
      <c r="Q9" s="16" t="s">
        <v>12</v>
      </c>
    </row>
    <row r="10" spans="1:17" s="4" customFormat="1" x14ac:dyDescent="0.25">
      <c r="A10" s="13" t="s">
        <v>10</v>
      </c>
      <c r="B10" s="13" t="s">
        <v>11</v>
      </c>
      <c r="C10" s="14" t="s">
        <v>40</v>
      </c>
      <c r="D10" s="15" t="s">
        <v>41</v>
      </c>
      <c r="E10" s="13" t="s">
        <v>17</v>
      </c>
      <c r="F10" s="21" t="s">
        <v>16</v>
      </c>
      <c r="G10" s="17" t="s">
        <v>38</v>
      </c>
      <c r="H10" s="23">
        <v>4310</v>
      </c>
      <c r="I10" s="18">
        <f t="shared" ref="I10:I11" si="0">(J10+L10+N10)/3</f>
        <v>4239</v>
      </c>
      <c r="J10" s="19">
        <v>4649</v>
      </c>
      <c r="K10" s="17" t="s">
        <v>42</v>
      </c>
      <c r="L10" s="19">
        <v>4069</v>
      </c>
      <c r="M10" s="17" t="s">
        <v>43</v>
      </c>
      <c r="N10" s="19">
        <v>3999</v>
      </c>
      <c r="O10" s="17" t="s">
        <v>44</v>
      </c>
      <c r="P10" s="20" t="s">
        <v>39</v>
      </c>
      <c r="Q10" s="16" t="s">
        <v>15</v>
      </c>
    </row>
    <row r="11" spans="1:17" ht="45" x14ac:dyDescent="0.25">
      <c r="A11" s="13" t="s">
        <v>10</v>
      </c>
      <c r="B11" s="13" t="s">
        <v>11</v>
      </c>
      <c r="C11" s="14" t="s">
        <v>40</v>
      </c>
      <c r="D11" s="15" t="s">
        <v>41</v>
      </c>
      <c r="E11" s="16" t="s">
        <v>20</v>
      </c>
      <c r="F11" s="22" t="s">
        <v>19</v>
      </c>
      <c r="G11" s="17" t="s">
        <v>38</v>
      </c>
      <c r="H11" s="24">
        <v>4986</v>
      </c>
      <c r="I11" s="18">
        <f t="shared" si="0"/>
        <v>4629</v>
      </c>
      <c r="J11" s="19">
        <v>3899</v>
      </c>
      <c r="K11" s="17" t="s">
        <v>45</v>
      </c>
      <c r="L11" s="19">
        <v>4999</v>
      </c>
      <c r="M11" s="17" t="s">
        <v>46</v>
      </c>
      <c r="N11" s="19">
        <v>4989</v>
      </c>
      <c r="O11" s="25" t="s">
        <v>47</v>
      </c>
      <c r="P11" s="20" t="s">
        <v>39</v>
      </c>
      <c r="Q11" s="16" t="s">
        <v>18</v>
      </c>
    </row>
  </sheetData>
  <mergeCells count="5">
    <mergeCell ref="E2:I2"/>
    <mergeCell ref="E3:I3"/>
    <mergeCell ref="E4:I4"/>
    <mergeCell ref="E5:I5"/>
    <mergeCell ref="E6:I6"/>
  </mergeCells>
  <hyperlinks>
    <hyperlink ref="O11" display="https://articulo.mercadolibre.com.ar/MLA-841992520-colchon-cannon-clasico-espuma-18kgm3-de-80x190x13-1-plaza-_JM?searchVariation=51644887767#searchVariation=51644887767&amp;position=12&amp;search_layout=stack&amp;type=item&amp;tracking_id=53128a28-1ba7-4e8d-9359-3f44c8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2021-11-24T13:04:51Z</dcterms:created>
  <dcterms:modified xsi:type="dcterms:W3CDTF">2021-12-03T17:31:37Z</dcterms:modified>
</cp:coreProperties>
</file>