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-120" yWindow="-120" windowWidth="21840" windowHeight="13140"/>
  </bookViews>
  <sheets>
    <sheet name="ORDENADO POR RENGLON" sheetId="2" r:id="rId1"/>
  </sheets>
  <definedNames>
    <definedName name="_xlnm._FilterDatabase" localSheetId="0" hidden="1">'ORDENADO POR RENGLON'!$A$5:$O$139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" i="2" l="1"/>
  <c r="H26" i="2"/>
  <c r="H19" i="2"/>
  <c r="H13" i="2"/>
  <c r="H99" i="2" l="1"/>
  <c r="H86" i="2"/>
  <c r="H63" i="2" l="1"/>
  <c r="H62" i="2"/>
  <c r="H52" i="2"/>
  <c r="H41" i="2"/>
  <c r="H42" i="2"/>
  <c r="H34" i="2"/>
  <c r="A65" i="2"/>
  <c r="H100" i="2"/>
  <c r="H7" i="2" l="1"/>
  <c r="H8" i="2"/>
  <c r="H9" i="2"/>
  <c r="H10" i="2"/>
  <c r="H11" i="2"/>
  <c r="H12" i="2"/>
  <c r="H14" i="2"/>
  <c r="H15" i="2"/>
  <c r="H16" i="2"/>
  <c r="H17" i="2"/>
  <c r="H18" i="2"/>
  <c r="H6" i="2"/>
  <c r="H20" i="2"/>
  <c r="H21" i="2"/>
  <c r="H22" i="2"/>
  <c r="H23" i="2"/>
  <c r="H24" i="2"/>
  <c r="H25" i="2"/>
  <c r="H27" i="2"/>
  <c r="H28" i="2"/>
  <c r="H29" i="2"/>
  <c r="H30" i="2"/>
  <c r="H31" i="2"/>
  <c r="H32" i="2"/>
  <c r="H33" i="2"/>
  <c r="H35" i="2"/>
  <c r="H36" i="2"/>
  <c r="H37" i="2"/>
  <c r="H38" i="2"/>
  <c r="H39" i="2"/>
  <c r="H40" i="2"/>
  <c r="H43" i="2"/>
  <c r="H44" i="2"/>
  <c r="H45" i="2"/>
  <c r="H46" i="2"/>
  <c r="H47" i="2"/>
  <c r="H48" i="2"/>
  <c r="H49" i="2"/>
  <c r="H50" i="2"/>
  <c r="H51" i="2"/>
  <c r="H53" i="2"/>
  <c r="H54" i="2"/>
  <c r="H55" i="2"/>
  <c r="H56" i="2"/>
  <c r="H57" i="2"/>
  <c r="H58" i="2"/>
  <c r="H59" i="2"/>
  <c r="H60" i="2"/>
  <c r="H61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7" i="2"/>
  <c r="H88" i="2"/>
  <c r="H89" i="2"/>
  <c r="H90" i="2"/>
  <c r="H91" i="2"/>
  <c r="H92" i="2"/>
  <c r="H93" i="2"/>
  <c r="H94" i="2"/>
  <c r="H95" i="2"/>
  <c r="H96" i="2"/>
  <c r="H97" i="2"/>
  <c r="H98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A37" i="2" s="1"/>
  <c r="A38" i="2" s="1"/>
  <c r="A39" i="2" s="1"/>
  <c r="A40" i="2" s="1"/>
  <c r="A41" i="2" s="1"/>
  <c r="A43" i="2" s="1"/>
  <c r="A44" i="2" s="1"/>
  <c r="A45" i="2" s="1"/>
  <c r="A46" i="2" s="1"/>
  <c r="A47" i="2" s="1"/>
  <c r="A49" i="2" s="1"/>
  <c r="A50" i="2" s="1"/>
  <c r="A51" i="2" s="1"/>
  <c r="A54" i="2" s="1"/>
  <c r="A55" i="2" s="1"/>
  <c r="A56" i="2" s="1"/>
  <c r="A57" i="2" s="1"/>
  <c r="A58" i="2" s="1"/>
  <c r="A59" i="2" s="1"/>
  <c r="A66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5" i="2" l="1"/>
  <c r="A97" i="2" s="1"/>
  <c r="A98" i="2" s="1"/>
  <c r="A99" i="2" s="1"/>
  <c r="A100" i="2" s="1"/>
  <c r="A102" i="2" s="1"/>
  <c r="A104" i="2" s="1"/>
  <c r="A106" i="2" s="1"/>
  <c r="A107" i="2" s="1"/>
  <c r="A109" i="2" s="1"/>
  <c r="A110" i="2" s="1"/>
  <c r="A111" i="2" s="1"/>
  <c r="A115" i="2" s="1"/>
  <c r="A116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</calcChain>
</file>

<file path=xl/sharedStrings.xml><?xml version="1.0" encoding="utf-8"?>
<sst xmlns="http://schemas.openxmlformats.org/spreadsheetml/2006/main" count="1004" uniqueCount="632">
  <si>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</si>
  <si>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</si>
  <si>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</si>
  <si>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</si>
  <si>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</si>
  <si>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</si>
  <si>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</si>
  <si>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</si>
  <si>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 xml:space="preserve">LOMITO DE ATUN LATA X 170 GR </t>
  </si>
  <si>
    <t>890060011.7</t>
  </si>
  <si>
    <t xml:space="preserve">CABALLA AL NATURAL LATA X 380GRS </t>
  </si>
  <si>
    <t>890070006.4</t>
  </si>
  <si>
    <t>ACEITE DE GIRASOL ENV. X 900 CC ENVASE</t>
  </si>
  <si>
    <t>890070006.5</t>
  </si>
  <si>
    <t>ACEITE DE GIRASOL ENV.X 5 LTS ENVASE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</si>
  <si>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</si>
  <si>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</si>
  <si>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</si>
  <si>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</si>
  <si>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</si>
  <si>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</si>
  <si>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</si>
  <si>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</si>
  <si>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</si>
  <si>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</si>
  <si>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</si>
  <si>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</si>
  <si>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</si>
  <si>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</si>
  <si>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</si>
  <si>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</si>
  <si>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</si>
  <si>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</si>
  <si>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890040022.1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</si>
  <si>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</si>
  <si>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</si>
  <si>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</si>
  <si>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</si>
  <si>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</si>
  <si>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</si>
  <si>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</si>
  <si>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</si>
  <si>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</si>
  <si>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</si>
  <si>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</si>
  <si>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</si>
  <si>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</si>
  <si>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</si>
  <si>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</si>
  <si>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</si>
  <si>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</si>
  <si>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</si>
  <si>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</si>
  <si>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</si>
  <si>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</si>
  <si>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</si>
  <si>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890040030.1</t>
  </si>
  <si>
    <t xml:space="preserve">PAN RALLADO X KG. 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</si>
  <si>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</si>
  <si>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</si>
  <si>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</si>
  <si>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</si>
  <si>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</si>
  <si>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</si>
  <si>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</si>
  <si>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DURAZNO AL NATURAL LATA 820 GR LATA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</si>
  <si>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</si>
  <si>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</si>
  <si>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</si>
  <si>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</si>
  <si>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</si>
  <si>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</si>
  <si>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</si>
  <si>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</si>
  <si>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</si>
  <si>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</si>
  <si>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</si>
  <si>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</si>
  <si>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</si>
  <si>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</si>
  <si>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</si>
  <si>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</si>
  <si>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</si>
  <si>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890060004.7</t>
  </si>
  <si>
    <t>ARVEJAS SECAS REMOJADAS LATA ENTRE 250 GRS Y 500 GRS.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</si>
  <si>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</si>
  <si>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</si>
  <si>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</si>
  <si>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</si>
  <si>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</si>
  <si>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</si>
  <si>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</si>
  <si>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</si>
  <si>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</si>
  <si>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</si>
  <si>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</si>
  <si>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</si>
  <si>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</si>
  <si>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</si>
  <si>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</si>
  <si>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</si>
  <si>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</si>
  <si>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</si>
  <si>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</si>
  <si>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</si>
  <si>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</si>
  <si>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</si>
  <si>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</si>
  <si>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</si>
  <si>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</si>
  <si>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</si>
  <si>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890040088.3</t>
  </si>
  <si>
    <t>BUDIN SIN T.A.C.C. Presentación: X 170 GRS a 200 GRS</t>
  </si>
  <si>
    <t>890060125.2 </t>
  </si>
  <si>
    <t>CEREAL EN BARRA SIN T.A.C.C.Presentación: X UNIDAD</t>
  </si>
  <si>
    <t>890060205.1</t>
  </si>
  <si>
    <t>CEREAL SIN T.A.C.C. Presentación: X 150  a 200 G</t>
  </si>
  <si>
    <t>890040006.6 </t>
  </si>
  <si>
    <t>GALLETAS DULCES SIN TACC Presentación: PAQ. X 200 GR Solicitado: PAQUETE</t>
  </si>
  <si>
    <t>890130014.9 </t>
  </si>
  <si>
    <t>FIDEOS SIN TACC Presentación: PAQ. X 500 GR Solicitado: PAQUETE</t>
  </si>
  <si>
    <t>890060121.2</t>
  </si>
  <si>
    <t>LENTEJAS EN CONSERVA SIN T.A.C.C. DE 300 a 320 GRS. DE PESO NETO</t>
  </si>
  <si>
    <r>
      <t>890100019</t>
    </r>
    <r>
      <rPr>
        <sz val="9"/>
        <color rgb="FF404040"/>
        <rFont val="Verdana"/>
        <family val="2"/>
      </rPr>
      <t>.8</t>
    </r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</si>
  <si>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</si>
  <si>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</si>
  <si>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</si>
  <si>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</si>
  <si>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</si>
  <si>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</si>
  <si>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</si>
  <si>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LECHE ENTERA EN POLVO SIN T.A.C.C. Presentación: X 800 GRS.</t>
  </si>
  <si>
    <t>890070006.7</t>
  </si>
  <si>
    <t>890060001.2</t>
  </si>
  <si>
    <t>890060017.4</t>
  </si>
  <si>
    <t>890030034.5</t>
  </si>
  <si>
    <t>890020073.14</t>
  </si>
  <si>
    <t>890020023.4</t>
  </si>
  <si>
    <t>650110139.5</t>
  </si>
  <si>
    <t>890040085.1</t>
  </si>
  <si>
    <t>890130014.8</t>
  </si>
  <si>
    <t>890100101.3</t>
  </si>
  <si>
    <t>890100012.1</t>
  </si>
  <si>
    <t>890040010.1</t>
  </si>
  <si>
    <t>890020075.1</t>
  </si>
  <si>
    <t>890020075.10</t>
  </si>
  <si>
    <t>890020075.12</t>
  </si>
  <si>
    <t>890060106.5</t>
  </si>
  <si>
    <t>AZUCAR TIPO "A" BLANCA, MOLIDA Y DE PRIMERA CALIDAD Presentación: KILO</t>
  </si>
  <si>
    <t>TE EN SAQUITOS Presentación: CAJA X 25 Solicitado: CAJA</t>
  </si>
  <si>
    <t>YERBA MATE CON PALO Presentación: X KILO Solicitado: KILO</t>
  </si>
  <si>
    <t>YERBA MATE EN SAQUITOS Presentación: CAJA X 25 S. Solicitado: CAJA</t>
  </si>
  <si>
    <t>MERMELADA Presentación: X 500 GR Solicitado: 500 GR</t>
  </si>
  <si>
    <t>FIDEOS GUISEROS Presentación: X 500 GR Solicitado: PAQUETE</t>
  </si>
  <si>
    <t>FIDEOS SOPEROS Presentación: X 1/2 KG Solicitado: ENVASE</t>
  </si>
  <si>
    <t>FIDEOS TALLARIN Presentación: X 1/2 KG Solicitado: ENVASE</t>
  </si>
  <si>
    <t>HARINA DE TRIGO 000 Presentación: X KILO Solicitado: KILO</t>
  </si>
  <si>
    <t>ARROZ 00000 PRIMERA CALIDAD Presentación: X KILO Solicitado: KILO</t>
  </si>
  <si>
    <t>SEMOLA COCCION RAPIDA Presentación: PAQ.500 GR. Solicitado: PAQUETE</t>
  </si>
  <si>
    <t>890100012.4</t>
  </si>
  <si>
    <t>LENTEJAS Presentación: ENV.400 GR. Solicitado: ENVASE</t>
  </si>
  <si>
    <t>LEVADURA SECA Presentación: X PAQUETE</t>
  </si>
  <si>
    <t>LECHE ENTERA EN POLVO EN ESTUCHE Y DE PRIMERA CALIDAD Presentación: ENVASE 800 GR Solicitado: ESTUCHE</t>
  </si>
  <si>
    <t>ACEITE DE GIRASOL Presentación: ENV. X 900 CC Solicitado: ENVASE</t>
  </si>
  <si>
    <t>PURE DE TOMATE Presentación: ENV.520 GR. Solicitado: ENVASE</t>
  </si>
  <si>
    <t>COCTEL DE FRUTAS Presentación: LATA</t>
  </si>
  <si>
    <t>DURAZNO AL NATURAL Presentación: LATA 820 GR Solicitado: LATA</t>
  </si>
  <si>
    <t>ARVEJAS VERDES NATURAL Presentación: LATA X 350 GR Solicitado: LATA</t>
  </si>
  <si>
    <t>LOMITO DE ATUN LATA X 170 GR Presentación: LATA X 170 GR Solicitado: LATA</t>
  </si>
  <si>
    <t>ACEITE DE GIRASOL SIN T.A.C.C. x 900 cc</t>
  </si>
  <si>
    <t>POROTOS ALUBIA EN CONSERVA SIN T.A.C.C. 300 a320 gr</t>
  </si>
  <si>
    <t>EDULCORANTE Presentación: X 500 SOBRES Solicitado: CAJA</t>
  </si>
  <si>
    <t>MANTECA Presentación: PAQ.X 200 GR. Solicitado: PAQUETE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</si>
  <si>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</si>
  <si>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</si>
  <si>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</si>
  <si>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PIMIENTO MORRON Presentación: ENV. X 120 GR Solicitado: ENVASE</t>
  </si>
  <si>
    <t>GALLETAS DE AGUA Presentación: PAQ. 130 G. Solicitado: PAQUETE</t>
  </si>
  <si>
    <t>HARINA LEUDANTE Presentación: KG.</t>
  </si>
  <si>
    <t>GALLETAS DE ARROZ Presentación: ENV.X 100 GR. Solicitado: ENVASE</t>
  </si>
  <si>
    <t>ACEITUNAS Presentación: X KG Solicitado: KG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</si>
  <si>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</si>
  <si>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</si>
  <si>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</si>
  <si>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</si>
  <si>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LENTEJAS Presentación: X KG. Solicitado: KILO</t>
  </si>
  <si>
    <t>SEMOLA AMARILLA Presentación: X 500 GR Solicitado: PAQUETE</t>
  </si>
  <si>
    <t>CAFE MOLIDO Presentación: X KG Solicitado: KG</t>
  </si>
  <si>
    <t>890100062.2</t>
  </si>
  <si>
    <t>AVENA ARROLLADA Presentación: X 500 GR Solicitado: PAQUETE</t>
  </si>
  <si>
    <t>ARROZ GRANO LARGO Presentación: X KG Solicitado: KG</t>
  </si>
  <si>
    <t>FIDEOS SOPEROS Presentación: ENV. 500 GRS.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</si>
  <si>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</si>
  <si>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</si>
  <si>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</si>
  <si>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</si>
  <si>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</si>
  <si>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</si>
  <si>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</si>
  <si>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</si>
  <si>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https://www.walmart.com.ar/nalga-feteada-novillito-x-550-gr-8/p</t>
  </si>
  <si>
    <t>https://www.walmart.com.ar/vacio-envasado-al-vacio-great-value-x-1-250-kg-2/p</t>
  </si>
  <si>
    <t>https://www.cotodigital3.com.ar/sitios/cdigi/producto/-vacio-del-centro-estancias-coto-x-kg/_/A-00047980-00047980-200</t>
  </si>
  <si>
    <t>https://www.walmart.com.ar/peceto-feteado-envasado-al-vacio-great-value-x-400-gr-2/p</t>
  </si>
  <si>
    <t>https://www.ceprosg.com.ar/producto/huevos-color-maple-x-30/</t>
  </si>
  <si>
    <t>https://www.hiperlibertad.com.ar/huevo-blanco-carnave-maple-x-30-unidades/p</t>
  </si>
  <si>
    <t>https://www.dinoonline.com.ar/super/producto/acelga-x-kg/_/A-3390001-3390001-s</t>
  </si>
  <si>
    <t>https://www.walmart.com.ar/cacao-en-polvo-fort-chocolino-180gr/p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</si>
  <si>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</si>
  <si>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</t>
  </si>
  <si>
    <t>https://www.jumbo.com.ar/lentejas-inalpa-x-350-gr/p</t>
  </si>
  <si>
    <t>https://www.cotodigital3.com.ar/sitios/cdigi/producto/-pan-rallado-preferido-bsa-1-kgm/_/A-00257847-00257847-200</t>
  </si>
  <si>
    <t>https://www.jumbo.com.ar/pan-rallado-preferido-x1-kg/p</t>
  </si>
  <si>
    <t>https://articulo.mercadolibre.com.ar/MLA-857370015-leche-purissima-descremada-en-polvo-x-800-gramos-_JM#position=5&amp;type=item&amp;tracking_id=87e10848-d373-44ca-a292-0fc2809f0c1e</t>
  </si>
  <si>
    <t>https://www.walmart.com.ar/gv-barra-manzana/p</t>
  </si>
  <si>
    <t>pr1 10u x 200 grs</t>
  </si>
  <si>
    <t>https://www.lodeperez.com/productos/barra-de-cereal-light-lemon-pie-x-21-gs-pleny/</t>
  </si>
  <si>
    <t>https://www.lodeperez.com/productos/barra-de-cereal-light-manzana-x-21-gs-pleny/</t>
  </si>
  <si>
    <t>https://pleny.mercadoshops.com.ar/MLA-897700943-barras-de-cereal-pleny-sport-chocolate-x-20-u-sin-tacc-_JM</t>
  </si>
  <si>
    <t>https://www.almacencamposverdes.com.ar/producto/cookies-coco-200g-delicel/?gclid=EAIaIQobChMItoCst4uh8AIVlYWRCh1mgQGbEAYYAiABEgLzNPD_BwE</t>
  </si>
  <si>
    <t>https://pleny.mercadoshops.com.ar/MLA-897697595-barras-de-cereal-pleny-light-frutilla-x-20-u-sin-tacc-_JM</t>
  </si>
  <si>
    <t>https://newgarden.com.ar/budin-de-vainilla-sin-azucar-agregada-smams-x-200-g-sin-tacc.html?gclid=EAIaIQobChMIkOjN7ZGh8AIVjg2RCh1kiQ1NEAQYASABEgJsyPD_BwE</t>
  </si>
  <si>
    <t>https://www.rojasglutenfree.com/productos/budin-con-fruta-dimax/</t>
  </si>
  <si>
    <t>https://www.rojasglutenfree.com/productos/budin-marmolado-dimax/</t>
  </si>
  <si>
    <t>https://supermercado.carrefour.com.ar/budin-smams-limon-330-g-sin-tacc/p</t>
  </si>
  <si>
    <t>https://www.dieteticacallao.com.ar/productos/budines-smams/?gclid=EAIaIQobChMIjMegx56h8AIVyuDICh1miwbHEAYYAyABEgIZY_D_BwE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</si>
  <si>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</si>
  <si>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</si>
  <si>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</si>
  <si>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</si>
  <si>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</si>
  <si>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</si>
  <si>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</si>
  <si>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</si>
  <si>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</si>
  <si>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</si>
  <si>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</si>
  <si>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</si>
  <si>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</si>
  <si>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LATA x 380 g.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</si>
  <si>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</si>
  <si>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</si>
  <si>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</si>
  <si>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</si>
  <si>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</si>
  <si>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</si>
  <si>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</si>
  <si>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x 800 GRS</t>
  </si>
  <si>
    <t>x 900 cc</t>
  </si>
  <si>
    <t>MASA PARA PASCUALINA Presentación: UNIDAD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</si>
  <si>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</si>
  <si>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</si>
  <si>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</si>
  <si>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</si>
  <si>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</si>
  <si>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</si>
  <si>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</si>
  <si>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</si>
  <si>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</si>
  <si>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</si>
  <si>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MORA O DOÑA PEPA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</si>
  <si>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</si>
  <si>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</si>
  <si>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</si>
  <si>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</si>
  <si>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</si>
  <si>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</si>
  <si>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</si>
  <si>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</si>
  <si>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</t>
  </si>
  <si>
    <t>LA ESPAÑOLA (POLENTA)</t>
  </si>
  <si>
    <t>FERRARI x 320 grs</t>
  </si>
  <si>
    <t>ARLISTAN</t>
  </si>
  <si>
    <t>CABRALES</t>
  </si>
  <si>
    <t>INALPA</t>
  </si>
  <si>
    <t>PREFERIDO</t>
  </si>
  <si>
    <t>LEVEX DISPLAY</t>
  </si>
  <si>
    <t>LA ITALIANA</t>
  </si>
  <si>
    <t>HAWITA FERRARIS x 100 grs</t>
  </si>
  <si>
    <t>ILOLAY</t>
  </si>
  <si>
    <t>GLUTAL</t>
  </si>
  <si>
    <t>MATARAZZO</t>
  </si>
  <si>
    <t>NANI GUISERO</t>
  </si>
  <si>
    <t>x 350 GRS</t>
  </si>
  <si>
    <t>PADOAN</t>
  </si>
  <si>
    <t xml:space="preserve">EL FEDERAL </t>
  </si>
  <si>
    <t>150 a 200 g</t>
  </si>
  <si>
    <t>EL FEDERAL</t>
  </si>
  <si>
    <t>DIMAX</t>
  </si>
  <si>
    <t>EGRAN</t>
  </si>
  <si>
    <t>x 185 grs</t>
  </si>
  <si>
    <t xml:space="preserve">NANI </t>
  </si>
  <si>
    <t>LEDESMA</t>
  </si>
  <si>
    <t>cja.x 400 u.</t>
  </si>
  <si>
    <t>TONADITA</t>
  </si>
  <si>
    <t>PUNTA DEL AGUA</t>
  </si>
  <si>
    <t>SANTA ELENE</t>
  </si>
  <si>
    <t>PURÍSIMA</t>
  </si>
  <si>
    <t>x 210 grs</t>
  </si>
  <si>
    <t>x 100 grs</t>
  </si>
  <si>
    <t xml:space="preserve">HAWITA FERRARIS </t>
  </si>
  <si>
    <t>MARIMBO</t>
  </si>
  <si>
    <t>CAÑUELA</t>
  </si>
  <si>
    <t>RODRIGO DE VIVAR</t>
  </si>
  <si>
    <t>MORA O DOÑA PUPA</t>
  </si>
  <si>
    <t>x 340 grs</t>
  </si>
  <si>
    <t>DON ERNESTO</t>
  </si>
  <si>
    <t>DOROTEO</t>
  </si>
  <si>
    <t>2 paq.x 400 g.</t>
  </si>
  <si>
    <t xml:space="preserve">LA ESPAÑOLA </t>
  </si>
  <si>
    <t>DISTINGUIDA</t>
  </si>
  <si>
    <t>DULCOR DURAZNO</t>
  </si>
  <si>
    <t>PRODUCTOS DF</t>
  </si>
  <si>
    <t>paq.x 400 g.</t>
  </si>
  <si>
    <t>PRECIOS DE REFERENCIA DE ALIMENTOS PARA CONSUMO HUMANO - Nª PROCESO 10606-0006-LPU21 - AM 10606-5-AM21 - EX-2021-01084205- -GDEMZA-DGCPYGB#MHYF</t>
  </si>
  <si>
    <t>NORY - BIG BEN 38,07</t>
  </si>
  <si>
    <t>Coto Digital: Tu super a un click (cotodigital3.com.ar)</t>
  </si>
  <si>
    <t>https://www.cotodigital3.com.ar/sitios/cdigi/producto/-peceto-especial-x-kg/_/A-00035020-00035020-200</t>
  </si>
  <si>
    <t>https://www.carrefour.com.ar/pollo-fresco-en-bandeja-carrefour-x-kg/p</t>
  </si>
  <si>
    <t>https://cotodigital3.com.ar/sitios/cdigi/producto/-huevo-color-maple-x-30-uni-30-uni/_/A-00036411-00036411-200</t>
  </si>
  <si>
    <t>https://www.walmart.com.ar/acelga-en-paquete-x-500-gr/p</t>
  </si>
  <si>
    <t>https://www.carrefour.com.ar/acelga-x-paquete/p</t>
  </si>
  <si>
    <t>pr1 paq.x 500 grs - p.r3 precio por paquete</t>
  </si>
  <si>
    <t>https://supermercadostresreyes.com/producto/aceite-costa-del-sol-gir-9/</t>
  </si>
  <si>
    <t>https://elie.com.ar/product/aceite-costa-del-sol-girasol-x-5-l/</t>
  </si>
  <si>
    <t>https://chitza.com.ar/product/atun-aceite-caracas-x-170-gr/</t>
  </si>
  <si>
    <t>https://bodegaamparo.com.ar/tienda/tienda/almacen/enlatados-frascos-y-bricks/pescados/caracas-atun-en-aceite-y-agua-x-170-grs/</t>
  </si>
  <si>
    <t>https://www.rimoldimayorista.com.ar/categorias/la-posadena-yerba-1-kg-27948.html</t>
  </si>
  <si>
    <t>https://tusuper.com.ar/index.php?route=product/product&amp;manufacturer_id=750&amp;product_id=10248</t>
  </si>
  <si>
    <t>https://tienda.yerbamanda.com.ar/productos/amanda-suave/</t>
  </si>
  <si>
    <t>https://www.dinoonline.com.ar/super/producto/duraznos-alco-x-820-gr/_/A-2050003-2050003-s#:~:text=%24159.00%20x%20un.</t>
  </si>
  <si>
    <t>https://www.jumbo.com.ar/duraznos-alco-al-natural/p</t>
  </si>
  <si>
    <t>https://www.walmart.com.ar/harina-000-morixe-x-1-kg/p</t>
  </si>
  <si>
    <t>https://www.carrefour.com.ar/arroz-parboil-el-federal-1-kg/p</t>
  </si>
  <si>
    <t>https://www.walmart.com.ar/arroz-parboil-dos-hermanos-1-kg-3/p</t>
  </si>
  <si>
    <t>https://supercristian.com.ar/producto/verizzia-fideo-500g-rigatoni/</t>
  </si>
  <si>
    <t>https://lafronteramayorista.com/producto/fideos-verizzia-dedalitos-500g/</t>
  </si>
  <si>
    <t>https://angelitagolosinas.com.ar/producto/fideos-verizzia-dedalito-500gr-cod-6381/</t>
  </si>
  <si>
    <t>https://atomoconviene.com/atomo-ecommerce/index.php?id_product=25568&amp;rewrite=fideos-largos-lucia-tallarines-500-grs&amp;controller=product</t>
  </si>
  <si>
    <t>https://www.luconi.com.ar/shop/product/arvejas-mora-tb-x-340-grs-WS47680</t>
  </si>
  <si>
    <t>https://www.cordiez.com.ar/arvejas-dona-pupa-verdremt/p</t>
  </si>
  <si>
    <t>https://www.tiendapipore.com.ar/productos/pipore-yerba-saquito-x-25-und/</t>
  </si>
  <si>
    <t>https://mayoristamia.com/tienda/product/fincas-del-sur-coctel-lata-820g/?v=5b61a1b298a0</t>
  </si>
  <si>
    <t>https://www.superceape.uap.edu.ar/pagina-del-producto/coctel-de-fruta-alco-x-820g</t>
  </si>
  <si>
    <t>https://www.luconi.com.ar/shop/product/pure-tomate-mora-x-520-grs-WS26413</t>
  </si>
  <si>
    <t>https://almacenfamily.com/producto/1645</t>
  </si>
  <si>
    <t>https://layuntamayorista.com/producto/pure-de-tomate-mora-tetra-brik-x-520-gr/</t>
  </si>
  <si>
    <t>https://www.cafecalvi.ar/product-page/azúcar-en-sobres</t>
  </si>
  <si>
    <t>https://www.luconi.com.ar/shop/product/azucar-en-sobre-ledesma-x-800-u-WS25287</t>
  </si>
  <si>
    <t>https://atomoconviene.com/atomo-ecommerce/index.php?id_product=39600&amp;rewrite=azucar-ledesma-comun++1k&amp;controller=product</t>
  </si>
  <si>
    <t>https://dieteticarojas.com/productos/caballa-al-natural-380gr-caracas/</t>
  </si>
  <si>
    <t>https://www.andinaalimentos.com/producto/1236</t>
  </si>
  <si>
    <t>https://www.comodinencasa.com.ar/mermelada-dulcor-durazno-x-500-gr/p</t>
  </si>
  <si>
    <t>https://www.luconi.com.ar/shop/product/mermelada-dulcor-potdurazno-x-500-grs-WS25623</t>
  </si>
  <si>
    <t>https://articulo.mercadolibre.com.ar/MLA-857689450-caja-de-mermeladas-frutilla-y-durazno-individual-surtidas-_JM#position=1&amp;search_layout=stack&amp;type=item&amp;tracking_id=eb63b9d4-d071-402c-bff9-6053c8c2ee0e</t>
  </si>
  <si>
    <t>pr1 x 20u-pr2y3 x 120</t>
  </si>
  <si>
    <t>https://www.jumbo.com.ar/te-big-ben-25-saquitos/p</t>
  </si>
  <si>
    <t>pr3 Big Ben precios cuidados</t>
  </si>
  <si>
    <t>https://www.comodinencasa.com.ar/polenta-inst-la-espanola-x-500-gr/p</t>
  </si>
  <si>
    <t>https://mayoristasoto.com/harinas-de-maiz-polenta/4361-polenta-noel-500g-instantanea-sin-tacc-7795184133073.html</t>
  </si>
  <si>
    <t>https://www.supergastronomico.com/inicio/7525-755-52578-7791602002204.html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</si>
  <si>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</si>
  <si>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</si>
  <si>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https://www.dinoonline.com.ar/super/producto/levadura-levex-display-x-20-gr/_/A-3230062-3230062-s</t>
  </si>
  <si>
    <t>https://kelo.com.ar/producto/levadura-levex-display-x-25-pares-de-sobre-de-10-gr/</t>
  </si>
  <si>
    <t>pr1 y 3x 50 sobres</t>
  </si>
  <si>
    <t>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</t>
  </si>
  <si>
    <t>https://www.dinoonline.com.ar/super/producto/tapa-para-empanada-la-italiana-para-horno-x-330-gr-x-12-un/_/A-3320027-3320027-s</t>
  </si>
  <si>
    <t>https://www.ekosher.com.ar/productos/galletitas-de-agua-x-3-unidades-hawita/</t>
  </si>
  <si>
    <t>https://www.laronline.com.ar/productos/galletitas-ferraris-hawita-300g/</t>
  </si>
  <si>
    <t>https:///www.dinoonline.com.ar/super/producto/tapa-para-pascualina-la-italiana-hojaldre-x-420-gr-x-2-un/_/A-3320029-3320029-s</t>
  </si>
  <si>
    <t>https://www.modomarket.com/2021-lacteos/-masa-pascualina-la-italiana-hojaldre.html</t>
  </si>
  <si>
    <t>https://www.selectmarket.com.ar/producto/1300/porotos-blancos-inalpa-350-gr</t>
  </si>
  <si>
    <t>https://www.modomarket.com/434-almacen/-porotos-alubia-inalpa-x-350-gr-350-gr.html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</si>
  <si>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</si>
  <si>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</si>
  <si>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https://articulo.mercadolibre.com.ar/MLA-869297038-almidon-de-maiz-glutal-x-500-g-_JM#position=3&amp;search_layout=stack&amp;type=item&amp;tracking_id=54051dcb-f5c4-416f-ad86-e32465ad0a83</t>
  </si>
  <si>
    <t>https://www.walmart.com.ar/fideos-spaghetti-libre-de-gluten-matarazzo/p</t>
  </si>
  <si>
    <t>https://www.cotodigital3.com.ar/sitios/cdigi/producto/-espagueti-matarazzo---libres-de-gluten-paquete-500-gr/_/A-00477534-00477534-200</t>
  </si>
  <si>
    <t>https://www.jumbo.com.ar/fideos-spaghetti-libre-de-gluten-matarazzo-x500-gr/p</t>
  </si>
  <si>
    <t>https://www.walmart.com.ar/banana-x-1-kg/p</t>
  </si>
  <si>
    <t>https://www.walmart.com.ar/batata-x-1-kg/p</t>
  </si>
  <si>
    <t>https://www.walmart.com.ar/berenjena-violeta-x-1-kg/p</t>
  </si>
  <si>
    <t>https://www.walmart.com.ar/cebolla-x-1-kg/p</t>
  </si>
  <si>
    <t>https://www.walmart.com.ar/chaucha-balina-x-1-kg/p</t>
  </si>
  <si>
    <t>https://www.walmart.com.ar/limon-x-1-kg/p</t>
  </si>
  <si>
    <t>https://www.walmart.com.ar/mandarina-x-1-kg/p</t>
  </si>
  <si>
    <t>https://www.walmart.com.ar/manzana-red-com-x-1-kg/p</t>
  </si>
  <si>
    <t>https://www.walmart.com.ar/naranja-valencia-x-1-kg/p</t>
  </si>
  <si>
    <t>https://www.walmart.com.ar/papa-negra-x-1-kg/p</t>
  </si>
  <si>
    <t>https://www.walmart.com.ar/pera-williams-x-1-kg/p</t>
  </si>
  <si>
    <t>https://www.walmart.com.ar/pimiento-verde-x-1-kg/p</t>
  </si>
  <si>
    <t>https://www.walmart.com.ar/tomate-perita-x-1-kg/p</t>
  </si>
  <si>
    <t>https://www.walmart.com.ar/zanahoria-x-1-kg/p</t>
  </si>
  <si>
    <t>https://www.walmart.com.ar/zapallito-largo-x-1-kg/p</t>
  </si>
  <si>
    <t>https://www.walmart.com.ar/zapallito-redondo-x-1-kg/p</t>
  </si>
  <si>
    <t>https://www.walmart.com.ar/zapallo-coreano-x-1-kg/p</t>
  </si>
  <si>
    <t>https://naturaldieteticaonline.com.ar/productos/nani-mostachol/</t>
  </si>
  <si>
    <t>https:///www.hiperlibertad.com.ar/fideos-arroz-al-huevo-nani-sin-tacc-350-g/p</t>
  </si>
  <si>
    <t>pr1 al 3 x 350 g</t>
  </si>
  <si>
    <t>https://tienda.celinda.com.ar/productos/fideos-mostacholes-de-arroz-clasicos-padoan-x-500g/</t>
  </si>
  <si>
    <t>https://www.rojasglutenfree.com/productos/fideos-de-harina-de-arroz-secos-padoan/</t>
  </si>
  <si>
    <t>https://www.super2000-chacabuco.com.ar/detalle/5595</t>
  </si>
  <si>
    <t>https://superrotifur.com.ar/tienda/sin%20categoría/el-federal-cereal-de-arroz-tuti-fruti-150-gr/</t>
  </si>
  <si>
    <t>https://www.hiperlibertad.com.ar/cereal-arroz-el-federal-chocolate-150gr/p</t>
  </si>
  <si>
    <t>https://www.dinoonline.com.ar/super/producto/cereal-el-federal-chocolate-x-150-gr/_/A-2150811-2150811-s</t>
  </si>
  <si>
    <t>https://www.mialmacenamigo.com.ar/producto/cereales-de-arroz-tutti-fruti-x150gr/</t>
  </si>
  <si>
    <t>https://www.cofradia.com.ar/productos/el-federal-cereal-de-aroz-sabor-tuti-fruti-x-150-gr-elf03/</t>
  </si>
  <si>
    <t>https://www.mialmacenamigo.com.ar/producto/almohaditas-limon-nf-x180gr/</t>
  </si>
  <si>
    <t>https://www.bybautoservicio.com/productos/granix-bocaditos-de-cereal-limon-180g/</t>
  </si>
  <si>
    <t>https://tienda.celiaco.com/cookies-pepas-membrillo-delicel-200grs/p</t>
  </si>
  <si>
    <t>https://tienda.celiaco.com/cookies-chocolate-delicel-200grs/p</t>
  </si>
  <si>
    <t>https://tienda.celiaco.com/galletitas-pepas-membrillo-natuzen-200grs/p</t>
  </si>
  <si>
    <t>https://tienda.celiaco.com/galletitas-dulces-sarraceno-limon-olienka-200grs/p</t>
  </si>
  <si>
    <t>https://tienda.celiaco.com/galletitas-dulces-sarraceno-vainilla-olienka-200grs/p</t>
  </si>
  <si>
    <t>https://elbanquito.com.ar/productos/dimax-galletitas-pepas-sin-tacc-x-200-grs/</t>
  </si>
  <si>
    <t>https://dieteticasantarita.empretienda.com.ar/celiacos/galletitas-y-budines/galletas-de-vainilla-dimax</t>
  </si>
  <si>
    <t>https://www.sudamerikargentina.com.ar/productos-detalle/401482-galletitas-delicel-chocolate/?nc=1713616313</t>
  </si>
  <si>
    <t>https://tienda.celiaco.com/galletitas-bastoncitos-limon-natuzen-200grs/p</t>
  </si>
  <si>
    <t>https://www.sudamerikargentina.com.ar/productos-detalle/401485-galletitas-delicel-limon/?nc=1713616313</t>
  </si>
  <si>
    <t>EGRAN x 20 grs</t>
  </si>
  <si>
    <t xml:space="preserve">pr2pack x 20u  </t>
  </si>
  <si>
    <t>https://www.dinoonline.com.ar/super/producto/barra-crocante-de-arroz-egran-slim-frutilla-x-un/_/A-2150635-2150635-s</t>
  </si>
  <si>
    <t>https://www.dinoonline.com.ar/super/producto/barra-crocante-de-arroz-egran-coco-x-un/_/A-2150458-2150458-s</t>
  </si>
  <si>
    <t>pr 1 al 3x 60 g</t>
  </si>
  <si>
    <t>https://www.cotodigital3.com.ar/sitios/cdigi/producto/-barras-arroz-slim-frutilla-egran-fwp-20-grm/_/A-00507806-00507806-200</t>
  </si>
  <si>
    <t>https://articulo.mercadolibre.com.ar/MLA-904047528-barrita-de-arroz-limon-40-gr-crowie-mitiendasana-_JM#position=39&amp;search_layout=stack&amp;type=item&amp;tracking_id=31eb5118-c98d-47be-b0ff-37b2ad9b8304</t>
  </si>
  <si>
    <t>pr2 x 3 u -pr3 x 40 g</t>
  </si>
  <si>
    <t>https://www.jumbo.com.ar/barra-egran-crocante-c-chocolate/p?idsku=316680&amp;&amp;bidkw=&amp;dvc=c&amp;h=https://clickserve.dartsearch.net/link/click&amp;gclid=EAIaIQobChMI9YO_uNaS8gIVTQSRCh0Vowr1EAQYBSABEgLvlvD_BwE&amp;gclsrc=aw.ds</t>
  </si>
  <si>
    <t>https://www.rojasglutenfree.com/productos/budin-de-vainilla-dimax/</t>
  </si>
  <si>
    <t>https://sintacccorrientes.mitiendanube.com/productos/dimax-budin-chocolate-185gr/</t>
  </si>
  <si>
    <t>https://www.naomo.com.ar/alacena/panes-y-pizzas/budin-cchips-de-chocolate-x-185g-dimax</t>
  </si>
  <si>
    <t>pr1 y 3 x 250 g -pr2 x 330 g</t>
  </si>
  <si>
    <t>https://tienda.celiaco.com/budin-limon-smams-250grs/p</t>
  </si>
  <si>
    <t>https://elbanquito.com.ar/productos/dimax-budin-sin-tacc-x-185-grs/</t>
  </si>
  <si>
    <t>https://www.walmart.com.ar/budin-marmolado-dimax-180-gr/p</t>
  </si>
  <si>
    <t>https://articulo.mercadolibre.com.ar/MLA-871892192-dimax-premezcla-universal-sin-tacc-x-5-unidades-de-1-kg-_JM#position=6&amp;search_layout=stack&amp;type=item&amp;tracking_id=2d454c12-684f-489f-a108-eaca27a9d3d4</t>
  </si>
  <si>
    <t>https://www.rojasglutenfree.com/productos/rebozador-300gr-nani/</t>
  </si>
  <si>
    <t>https://www.cotodigital3.com.ar/sitios/cdigi/producto/-edulcorante-ledesma-0-calorias-caja-sobres-x-400/_/A-00477911-00477911-200</t>
  </si>
  <si>
    <t>https://maxiconsumo.com/sucursal_azul/catalog/product/view/id/1386/s/edulcorante-ledesma-zucra-400-sobres-25035/category/52/</t>
  </si>
  <si>
    <t>https://greenhousegutierrez.com.ar/producto/ledesma-edulcorante-sobre-x400/</t>
  </si>
  <si>
    <t>https://www.walmart.com.ar/manteca-tonadita-vit-e-200-gr/p</t>
  </si>
  <si>
    <t>https://www.hiperlibertad.com.ar/manteca-tonadita-vitamina-e-200-gr/p</t>
  </si>
  <si>
    <t>https://www.distribuidorasabatini.com/app/?action=detail&amp;itemId=7874</t>
  </si>
  <si>
    <t>https://supercristian.com.ar/producto/santa-elena-leche-pvo-entera-800g-caja/</t>
  </si>
  <si>
    <t>https://www.webnuevaera.com/producto/mundo-lacteo-leche-entera-polvo-x800g/</t>
  </si>
  <si>
    <t>https://www.luconi.com.ar/shop/product/harina-leudante-marimbo-x-1-kg-WS46454</t>
  </si>
  <si>
    <t>https://articulo.mercadolibre.com.ar/MLA-901816603-harina-leudante-x-1-kg-marimbo-pack-x-10-unidade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270629372&amp;matt_product_id=MLA901816603&amp;matt_product_partition_id=324505042224&amp;matt_target_id=aud-415044759576:pla-324505042224&amp;gclid=EAIaIQobChMI3f-bt5uV8gIVEoORCh2wowalEAYYASABEgJqVfD_BwE</t>
  </si>
  <si>
    <t>https://diaonline.supermercadosdia.com.ar/harina-000-canuelas-ultra-refinada-1-kg-273445/p</t>
  </si>
  <si>
    <t>https://www.hiperlibertad.com.ar/galletas-de-arroz-el-federal-dulce-100gr/p</t>
  </si>
  <si>
    <t>https://angelitagolosinas.com.ar/producto/galleta-el-federal-de-arroz-sin-sal-100gr-cod-3680/</t>
  </si>
  <si>
    <t>https://www.yucaonline.com.ar/productos/galletas-de-arroz-el-federal-x-100-gr/</t>
  </si>
  <si>
    <t>https://arikiosco.tiendalite.com/producto/azucar-comun-santa-cana-1kg</t>
  </si>
  <si>
    <t>https://paladarargentino.com.ar/product/aceitunas-verdes-rodrigo-de-vivar-no-0-1-kg__trashed/</t>
  </si>
  <si>
    <t>pr1 y 3 cja.x 5 kgs</t>
  </si>
  <si>
    <t>https://distribuidoradotta.com/productos/lentejas-doroteo-x-400g</t>
  </si>
  <si>
    <t>https://www.carrefour.com.ar/arroz-largo-fino-00000-el-federal-1-kg/p</t>
  </si>
  <si>
    <t>https://supercristian.com.ar/producto/verizzia-fideo-500g-tallarin/</t>
  </si>
  <si>
    <t>https://www.cotodigital3.com.ar/sitios/cdigi/producto/-harina-ultra-refinada-canuelas-paq-1-kgm/_/A-00513992-00513992-200</t>
  </si>
  <si>
    <t>https://www.jumbo.com.ar/arvejas-inalpa-x-350-gr/p</t>
  </si>
  <si>
    <t>https://www.hiperlibertad.com.ar/mermelada-dulcor-durazno-500-gr</t>
  </si>
  <si>
    <t>https://atomoconviene.com/atomo-ecommerce/index.php?id_product=35998&amp;rewrite=fideos-guiseros-lucia-tirabuzon-500-grs&amp;controller=product</t>
  </si>
  <si>
    <t>https://www.supermercadopiamontesa.com.ar/index.php?route=product/product&amp;path=34&amp;product_id=23000</t>
  </si>
  <si>
    <t>https://www.supermercadopiamontesa.com.ar/index.php?route=product/product&amp;path=34&amp;product_id=22998</t>
  </si>
  <si>
    <t>https://atomoconviene.com/atomo-ecommerce/index.php?id_product=36017&amp;rewrite=fideos-soperos-lucia-pamperito-500-grs&amp;controller=product</t>
  </si>
  <si>
    <t>https://www.dinoonline.com.ar/super/producto/fideos-favorita-dedalitos-x-500-gr/_/A-2540761-2540761-s</t>
  </si>
  <si>
    <t>https://www.supersimple.com.ar/Favorita-fideos-dedalito-x-500-grs.html</t>
  </si>
  <si>
    <t>https://www.carrefour.com.ar/lechuga-morada-kg/p</t>
  </si>
  <si>
    <t>https://www.vea.com.ar/vacio-3/p</t>
  </si>
  <si>
    <t>https://www.walmart.com.ar/pollo-fresco-x-2-kg/p</t>
  </si>
  <si>
    <t>https://www.jumbo.com.ar/pollo-campos-de-areco/p</t>
  </si>
  <si>
    <t>https://atomoconviene.com/atomo-ecommerce/aceite-girasol-y-mezcla/11295-aceite-girasol-lagrimas-d-sol---900-cc---7793377000317.html</t>
  </si>
  <si>
    <t>pr.3 m/Marolio precio cuidado</t>
  </si>
  <si>
    <t>pr1 x 3 lts</t>
  </si>
  <si>
    <t>https://radimar.com.ar/producto/aceite-de-girasol-lagrimas-de-sol-4-x-5-lts-c-u-550/</t>
  </si>
  <si>
    <t>https://www.walmart.com.ar/arroz-largo-fino-dos-hermanos-1-kg-2/p</t>
  </si>
  <si>
    <t>https://atomoconviene.com/atomo-ecommerce/pastas-secas-guiseras/35998-fideos-guiseros-lucia-tirabuzon-500-grs--7798158520022.html</t>
  </si>
  <si>
    <t>https://atomoconviene.com/atomo-ecommerce/pastas-secas-guiseras/8666-fideos-soperos-bauza-b-dedalitos-500-grs--7790744000161.html</t>
  </si>
  <si>
    <t>pr1 y 3 x 340 g</t>
  </si>
  <si>
    <t>https://www.cotodigital3.com.ar/sitios/cdigi/producto/-arveja-inalpa-remojadas-lata-350-gr/_/A-00200425-00200425-200</t>
  </si>
  <si>
    <t>https://www.almacendeyerbamate.com.ar/productos/mate-cocido-pipore-x25-saquitos/</t>
  </si>
  <si>
    <t>https://atomoconviene.com/atomo-ecommerce/desodorantes-de-mujer/77535-yerba-infusion-la-tranquera---25-saquitos--7790480089819.html</t>
  </si>
  <si>
    <t>https://articulo.mercadolibre.com.ar/MLA-902581939-azucar-ledesma-800-sobre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249060674&amp;matt_product_id=MLA902581939&amp;matt_product_partition_id=324505042224&amp;matt_target_id=aud-415044759576:pla-324505042224&amp;gclid=EAIaIQobChMI4au1mNKh8wIVwAiICR3ZiwYVEAYYASABEgJ0cvD_BwE</t>
  </si>
  <si>
    <t>https://nuevomasol.com/TUNU/productos/82345-azucar-la-perla-1-kg.html</t>
  </si>
  <si>
    <t>https://atomoconviene.com/atomo-ecommerce/te-y-mate-cocido-/18684-te-negro-nory---25-saquitos--7796244000052.html</t>
  </si>
  <si>
    <t>https://www.carrefour.com.ar/polenta-instantanea-morixe-paquete-500-g/p</t>
  </si>
  <si>
    <t>pr3 m/Morixe precio cuidado</t>
  </si>
  <si>
    <t>https://www.jumbo.com.ar/arlistan-suave/p?idsku=1995&amp;&amp;bidkw=&amp;dvc=c&amp;h=https://clickserve.dartsearch.net/link/click&amp;gclid=EAIaIQobChMIltiR-Pih8wIVEv2zCh1xQg-lEAYYASABEgL29_D_BwE&amp;gclsrc=aw.ds</t>
  </si>
  <si>
    <t>https://www.vea.com.ar/cafe-la-virginia-molido-x1kg/p?idsku=42676&amp;gclid=EAIaIQobChMI-tLZwZak8wIVhaXICh2i7wQXEAYYAiABEgIaN_D_BwE&amp;gclsrc=aw.ds</t>
  </si>
  <si>
    <t>https://www.dinoonline.com.ar/super/producto/lentejas-inalpa-x-350-gr/_/A-2510031-2510031-s#:~:text=%2476.90%20x%20un.</t>
  </si>
  <si>
    <t>https://www.walmart.com.ar/pan-rallado-preferido-1kg/p</t>
  </si>
  <si>
    <t>https://www.casa-segal.com/producto/tapas-empanada-la-italiana-x-12u-horno/</t>
  </si>
  <si>
    <t>https://www.minidetodo.com.ar/productos/masa-pascualina-hojaldre-la-italiana-con-separadores-420-g/</t>
  </si>
  <si>
    <t>https://www.carrefour.com.ar/aceite-de-girasol-alto-omega-pureza-900-cc/p</t>
  </si>
  <si>
    <t>pr1 al 3 precio cuidado</t>
  </si>
  <si>
    <t>https://www.walmart.com.ar/fideos-mostacholes-morron-nani-350-gr/p</t>
  </si>
  <si>
    <t>https://www.jumbo.com.ar/almohaditas-snuks-rellenas-limon-x240gr/p?idsku=330880&amp;&amp;bidkw=&amp;dvc=c&amp;h=https://clickserve.dartsearch.net/link/click&amp;gclid=EAIaIQobChMIo9fb_76k8wIVGwiICR1QpgNkEAYYAyABEgLCR_D_BwE&amp;gclsrc=aw.ds</t>
  </si>
  <si>
    <t>https://articulo.mercadolibre.com.ar/MLA-897697675-barras-de-cereal-pleny-light-lemon-pie-x-20-u-sin-tacc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265095039&amp;matt_product_id=MLA897697675&amp;matt_product_partition_id=324505042224&amp;matt_target_id=aud-415044759576:pla-324505042224&amp;gclid=EAIaIQobChMIs--j5-Wm8wIVCYTICh0IUQyWEAYYASABEgIuTfD_BwE</t>
  </si>
  <si>
    <t>https://kikimarket.com.ar/producto/budin-con-chips-de-chocolate-x-185-grs-dimax/</t>
  </si>
  <si>
    <t>https://newgarden.com.ar/rebozador-x-500-g-glutal-sin-tacc.html?gclid=EAIaIQobChMIvZbfk_em8wIVhwaICR18_wPUEAAYAiAAEgLFiPD_BwE</t>
  </si>
  <si>
    <t>https://sintacccorrientes.mitiendanube.com/productos/rebozador-nani/</t>
  </si>
  <si>
    <t xml:space="preserve">pr1 x 300 g </t>
  </si>
  <si>
    <t>https://articulo.mercadolibre.com.ar/MLA-930664643-sardo-punta-del-agua-por-kilo-_JM</t>
  </si>
  <si>
    <t>https://articulo.mercadolibre.com.ar/MLA-872116799-queso-sardo-punta-del-agu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387451383&amp;matt_product_id=MLA872116799&amp;matt_product_partition_id=324505042224&amp;matt_target_id=aud-415044759576:pla-324505042224&amp;gclid=EAIaIQobChMIktPewvum8wIVzvbICh3iCwUMEAQYASABEgJCLvD_BwE</t>
  </si>
  <si>
    <t>https://articulo.mercadolibre.com.ar/MLA-774399135-leche-purisima-en-polvo-instantanea-en-caja-de-800-gramos-_JM#position=21&amp;search_layout=stack&amp;type=item&amp;tracking_id=d16a60d4-fb8c-40a1-abbd-da6cb4ea2216</t>
  </si>
  <si>
    <t>https://articulo.mercadolibre.com.ar/MLA-742978468-leche-descremada-purisima-en-caja-de-30-sobres-individual-5g-_JM#reco_item_pos=0&amp;reco_backend=machinalis-v2p-pdp-boost-v2&amp;reco_backend_type=low_level&amp;reco_client=vip-v2p&amp;reco_id=eb38ebb5-b759-4df4-8dc8-d0e819d6684f</t>
  </si>
  <si>
    <t>https://articulo.mercadolibre.com.ar/MLA-926102683-leche-en-polvo-descremada-purisima-individuales-_JM#reco_item_pos=3&amp;reco_backend=machinalis-v2p-pdp-boost-v2&amp;reco_backend_type=low_level&amp;reco_client=vip-v2p&amp;reco_id=5dfb631b-5ffe-41fb-aeb5-0d3ca71dd1b4</t>
  </si>
  <si>
    <t>https://articulo.mercadolibre.com.ar/MLA-915558729-leche-en-polvo-descremada-x-30-sobres-de-5-g-_JM#reco_item_pos=1&amp;reco_backend=machinalis-v2p-pdp-boost-v2&amp;reco_backend_type=low_level&amp;reco_client=vip-v2p&amp;reco_id=4aaf2e3a-b6e8-407e-86f1-d6ebf8f3b0bd</t>
  </si>
  <si>
    <t>pr1 al 3 x 30 u</t>
  </si>
  <si>
    <t>https://www.laronline.com.ar/productos/leche-polvo-entera-ilolay-800g/#:~:text=CFT%3A%200%2C00%25%20Total,%24722%20En%201%20pago%3A%20%24722</t>
  </si>
  <si>
    <t>https://www.modomarket.com/427-conservas-de-verduras-y-legumbres/-pimientos-morrones-caracas-x-210-gr-7790645003315.html</t>
  </si>
  <si>
    <t>https://www.superpickup.com.ar/productos/pimientos-morrones-enteros-caracas-210-g/</t>
  </si>
  <si>
    <t>https://articulo.mercadolibre.com.ar/MLA-930654275-caracas-morrones-enteros-210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463997764&amp;matt_product_id=MLA930654275&amp;matt_product_partition_id=324505042224&amp;matt_target_id=aud-415044759576:pla-324505042224&amp;gclid=EAIaIQobChMIzveWv5ap8wIVBgqRCh3USw7GEAQYAiABEgJdFfD_BwE</t>
  </si>
  <si>
    <t>pr1 y 3 pack x 3 u- pr2 precio cuidado</t>
  </si>
  <si>
    <t>https://www.jumbo.com.ar/azucar-ledesma-molida-clasica/p?idsku=8777&amp;&amp;bidkw=&amp;dvc=c&amp;h=https://clickserve.dartsearch.net/link/click&amp;gclid=EAIaIQobChMI27f0_aCp8wIVAguRCh2gPgwHEAQYASABEgKT-fD_BwE&amp;gclsrc=aw.ds</t>
  </si>
  <si>
    <t>https://www.winmarket.com.ar/productos/aceitunas-verde-por-1kg/</t>
  </si>
  <si>
    <t>https://articulo.mercadolibre.com.ar/MLA-820027323-aceitunas-verdes-descarozadas-x-1-ki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434885871&amp;matt_product_id=MLA820027323&amp;matt_product_partition_id=324505042224&amp;matt_target_id=aud-415044759576:pla-324505042224&amp;gclid=EAIaIQobChMInMuBsKmp8wIVTf7jBx1XkQS6EAQYAyABEgKrlPD_BwE</t>
  </si>
  <si>
    <t>https://www.vea.com.ar/arvejas-inalpa-x-350-gr/p?idsku=13236&amp;gclid=EAIaIQobChMI29vXpaup8wIVi4WRCh132QCIEAQYAiABEgKy0PD_BwE&amp;gclsrc=aw.ds</t>
  </si>
  <si>
    <t>pr1 al 3 x 400 gr</t>
  </si>
  <si>
    <t>https://supermercadosdonpedro.com.ar/page/product_detail/210411/arroz-1kg-tio-carlos-largo-fino</t>
  </si>
  <si>
    <t>https://www.hiperlibertad.com.ar/harina-marolio-000-1kg/p</t>
  </si>
  <si>
    <t>https://diaonline.supermercadosdia.com.ar/pure-de-tomate-alco-520-gr-263653/p</t>
  </si>
  <si>
    <t>https://www.walmart.com.ar/pure-de-tomate-marolio-520-gr/p</t>
  </si>
  <si>
    <t>https://blowmax.com.ar/producto/pure-de-tomate-sabores-del-valle-x520gr/</t>
  </si>
  <si>
    <t>https://nuevomasol.com/TUNU/productos/83984-semola-la-abadia-400-grs.html</t>
  </si>
  <si>
    <t>.</t>
  </si>
  <si>
    <t>R.</t>
  </si>
  <si>
    <t>PRECIOS TOMADOS EN NOVIEMBRE/DICIEMBRE 2021</t>
  </si>
  <si>
    <t>https://www.vea.com.ar/bola-de-lomo-promo-x-kg/p</t>
  </si>
  <si>
    <t>https://www.elabastecedor.com.ar/5433_pollo-premium-x-kg</t>
  </si>
  <si>
    <t>https://maxiconsumo.com/sucursal_capital/aceite-marolio-girasol-900-cc-328.html</t>
  </si>
  <si>
    <t>https://articulo.mercadolibre.com.ar/MLA-1113464323-aceite-de-girasol-natura-botella-5litros-bassa-_JM#position=18&amp;search_layout=stack&amp;type=item&amp;tracking_id=36f32de9-bcc0-4e61-9d98-51d757fcc3be</t>
  </si>
  <si>
    <t>https://www.hiperlibertad.com.ar/atun-lomito-natural-bahia-x-170gr/p</t>
  </si>
  <si>
    <t>https://atomoconviene.com/atomo-ecommerce/conservas-de-fruta/31678-durazno-natural-copa-de-oro-en-mitades-820-grs--7798132920046.html</t>
  </si>
  <si>
    <t>pr1 precio cuidado</t>
  </si>
  <si>
    <t>https://www.walmart.com.ar/harina-canuelas-000-1kg/p</t>
  </si>
  <si>
    <t>https://www.rappi.com.ar/producto/181474_2111269057</t>
  </si>
  <si>
    <t>https://articulo.mercadolibre.com.ar/MLA-926657379-harina-000-1-kg-canuelas-harinas-de-trig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444300187&amp;matt_product_id=MLA926657379&amp;matt_product_partition_id=1414756886338&amp;matt_target_id=aud-415044759576:pla-1414756886338&amp;gclid=EAIaIQobChMIi-Tpl9y99AIVIxmtBh1KHQehEAQYAiABEgIBRPD_BwE</t>
  </si>
  <si>
    <t>https://www.vea.com.ar/arroz-lucchetti/p?idsku=40604&amp;gclid=EAIaIQobChMI-M_p1N299AIVsRx9Ch1kcwItEAYYASABEgJnl_D_BwE&amp;gclsrc=aw.ds</t>
  </si>
  <si>
    <t>pr1 al 3 m/Tío Carlos, El Federal y Dos Hermanos respectivamente</t>
  </si>
  <si>
    <t>pr1 al 3 m/El Federal, Dos Hermanos y Luchetti  respectivamente</t>
  </si>
  <si>
    <t>https://atomoconviene.com/atomo-ecommerce/pastas-secas-guiseras/17963-fideos-guiseros-bauza-b-tirabuzon-500-grs--7790744000437.html</t>
  </si>
  <si>
    <t>https://www.vea.com.ar/fideos-tallarin-la-providencia/p?idsku=38544&amp;gclid=EAIaIQobChMItJKszf6_9AIVlwqRCh3vbw4_EAYYASABEgLiKvD_BwE&amp;gclsrc=aw.ds</t>
  </si>
  <si>
    <t>https://www.vea.com.ar/fideos-tallarin-la-providencia/p?idsku=38544&amp;gclid=EAIaIQobChMI3fudvoHA9AIVyKeGCh1oNA0uEAQYASABEgKtXPD_BwE&amp;gclsrc=aw.ds</t>
  </si>
  <si>
    <t>https://www.vea.com.ar/arvejas-inalpa-x-350-gr/p?idsku=13236&amp;gclid=EAIaIQobChMI7-TLp4LA9AIVkMmGCh2ixQDfEAQYASABEgKG2PD_BwE&amp;gclsrc=aw.ds</t>
  </si>
  <si>
    <t>https://www.disco.com.ar/arvejas-inalpa-x-350-gr/p</t>
  </si>
  <si>
    <t>https://www.clubmarket.com.ar/productos/almacen/enlatados/coctel-de-frutas-x-820g-alco/</t>
  </si>
  <si>
    <t>https://www.dinoonline.com.ar/super/producto/azucar-bella-vista-x-1-kg/_/A-2000027-2000027-s#:~:text=%2479.90%20x%20un.</t>
  </si>
  <si>
    <t>pr2  precio cuidado</t>
  </si>
  <si>
    <t>pr3 precio cuidado</t>
  </si>
  <si>
    <t>https://distribuidoravelezsarsfield.com.ar/productos/caballa-al-natural-caracas-x-380gr/</t>
  </si>
  <si>
    <t>http://supersantiago.com.ar/producto/cacao-jumacao-180g/</t>
  </si>
  <si>
    <t>http://tatito.com.ar/producto/cacao-quicker-x-200gr/</t>
  </si>
  <si>
    <t>pr3 x 150 grs</t>
  </si>
  <si>
    <t>https://www.disco.com.ar/mermelada-dulcor-6/p?idsku=8854&amp;gclid=Cj0KCQiAtJeNBhCVARIsANJUJ2HnCtHFpGlre8oTAuWKeTSooTPOd0SS7IBJTOsUzgxXNTvIQNpiVZMaAg2VEALw_wcB&amp;gclsrc=aw.ds</t>
  </si>
  <si>
    <t>https://maxiconsumo.com/sucursal_capital/catalog/product/view/id/4871/s/te-marolio-25-un-19165/category/86/</t>
  </si>
  <si>
    <t>https://www.comodinencasa.com.ar/harina-de-maiz-noel-x-500-gr/p</t>
  </si>
  <si>
    <t>pr2 x 400 g.</t>
  </si>
  <si>
    <t>https://www.cotodigital3.com.ar/sitios/cdigi/producto/-galldulces-surtido-diversion-paq-390-grm/_/A-00510874-00510874-200</t>
  </si>
  <si>
    <t>https://www.walmart.com.ar/galletitas-surtido-diversion-390gr/p</t>
  </si>
  <si>
    <t>pr1 x 320 g - pr2 y 3 x 390 grs</t>
  </si>
  <si>
    <t>https://www.carrefour.com.ar/cafe-instantaneo-suave-la-virginia-doy-pack-170-g/p</t>
  </si>
  <si>
    <t>https://www.vea.com.ar/cafe-la-virginia-clasico-espuma-dpx170g/p?idsku=336452&amp;gclid=Cj0KCQiA15yNBhDTARIsAGnwe0XACchGFABDApJnSIX63Scq4nHI5de0KNcP3xnxB2rG8yO4iRoeLj8aAvZfEALw_wcB&amp;gclsrc=aw.ds</t>
  </si>
  <si>
    <t>https://www.cotodigital3.com.ar/sitios/cdigi/producto/-cafe-molido-torrado-cabrales-paq-1-kgm/_/A-00061257-00061257-200</t>
  </si>
  <si>
    <t>https://tienda.cabrales.com/cafe-molido/l-p-c-torrado-molido-x-1-kg</t>
  </si>
  <si>
    <t>pr1 al 3 precios cuidados</t>
  </si>
  <si>
    <t>https://www.idr.org.ar/wp-content/uploads/2021/11/Hortalizas-GU-Noviembre-2021-4%C2%BA-sem.pdf</t>
  </si>
  <si>
    <t>https://www.idr.org.ar/wp-content/uploads/2021/11/Frutas-GU-Noviembre-2021-4%C2%BA-sem.pdf</t>
  </si>
  <si>
    <t>https://www.idr.org.ar/wp-content/uploads/2021/11/Frutas-AE-Noviembre-2021-4%C2%BA-sem.pdf</t>
  </si>
  <si>
    <t>https://www.idr.org.ar/wp-content/uploads/2021/11/Hortalizas-AE-Noviembre-2021-4%C2%BA-sem.pdf</t>
  </si>
  <si>
    <t>https://www.cotodigital3.com.ar/sitios/cdigi/browse?_dyncharset=utf-8&amp;Dy=1&amp;Ntt=galletitas+media+tarde&amp;Nty=1&amp;Ntk=&amp;siteScope=ok&amp;_D%3AsiteScope=+&amp;atg_store_searchInput=galletitas+media+tarde&amp;idSucursal=200&amp;_D%3AidSucursal=+&amp;search=Ir&amp;_D%3Asearch=+&amp;_DARGS=%2Fsitios%2Fcartridges%2FSearchBox%2FSearchBox.jsp</t>
  </si>
  <si>
    <t>pr1 al 3pack x 3 u -pr3 p.cuidado</t>
  </si>
  <si>
    <t>https://www.laronline.com.ar/productos/leche-polvo-entera-ilolay-800g/</t>
  </si>
  <si>
    <t>https://www.hiperlibertad.com.ar/leche-en-polvo-entera-ilolay-800-gr/p</t>
  </si>
  <si>
    <t>https://www.vea.com.ar/leche-en-polvo-purisima-plus-entera-inst-800g/p?idsku=325696&amp;gclid=Cj0KCQiA15yNBhDTARIsAGnwe0XSNctqBbjo3PqkJCiddAtwDeqP3ed2Ramg0miZeAbI2wKKEZizAwgaAmEFEALw_wcB&amp;gclsrc=aw.ds</t>
  </si>
  <si>
    <t>https://www.vea.com.ar/porotos-inalpa-x-350-gr/p?idsku=13223&amp;gclid=Cj0KCQiA15yNBhDTARIsAGnwe0ULS1l24zNykWhCq2zQhcbF9ecIrp4x0nojStocOmWTeNjIsMZmeLAaAuN7EALw_wcB&amp;gclsrc=aw.ds</t>
  </si>
  <si>
    <t>https://www.dinoonline.com.ar/super/producto/lentejas-inalpa-x-350-gr/_/A-2510031-2510031-s</t>
  </si>
  <si>
    <t>https://supercoco.com.ar/producto/cereales-de-arroz-el-federal-chocolate-150g/productos-sin-tacc</t>
  </si>
  <si>
    <t>pr1x150g-pr2 x 240 g y 3 x180g</t>
  </si>
  <si>
    <t>https://www.walmart.com.ar/galletita-vainilla-santa-maria-200-gr/p</t>
  </si>
  <si>
    <t>https://www.vea.com.ar/galletitas-kapac-chocolate-x-200-gr/p?idsku=13028&amp;gclid=Cj0KCQiA-qGNBhD3ARIsAO_o7ykhTwFlp1Jbg40d-AkZ4mkot91L75MZeqvUvWqTm8QTZyqBuQcJrIQaAj6SEALw_wcB&amp;gclsrc=aw.ds</t>
  </si>
  <si>
    <t>https://www.vea.com.ar/galletitas-delicel-s-tacc-coco-x200gr/p?idsku=319559&amp;gclid=Cj0KCQiA-qGNBhD3ARIsAO_o7ykbTCx2Xu0Ws6TluGOpTOD0OEwVf1S0f_sv5D1zYLcE6Fb1vGLqEmUaAn1ZEALw_wcB&amp;gclsrc=aw.ds</t>
  </si>
  <si>
    <t>https://www.disco.com.ar/galletitas-delicel-s-tacc-coco-x200gr/p?idsku=319559&amp;gclid=Cj0KCQiA-qGNBhD3ARIsAO_o7ylXr84SUPNIEiZYLXv0ruVmDfCliTfvhLNgCalq7a7UfphywZEcu2QaAv3qEALw_wcB&amp;gclsrc=aw.ds</t>
  </si>
  <si>
    <t>https://www.saboresintacc.com.ar/#!/producto/146/</t>
  </si>
  <si>
    <t>https://www.walmart.com.ar/pepas-batata-dimax-200-gr/p</t>
  </si>
  <si>
    <t>https://www.vea.com.ar/barra-arcor-cereal-mix-rellenas-manzana-6x18x32g/p?idsku=20669&amp;gclid=Cj0KCQiA-qGNBhD3ARIsAO_o7yka0JpSFpPoaIYZGUH_iAdB2sK1LRa-P3hLf9YftWbdfZTB8uGAOVkaAkXTEALw_wcB&amp;gclsrc=aw.ds</t>
  </si>
  <si>
    <t>https://articulo.mercadolibre.com.ar/MLA-845099761-barrita-de-arroz-sabor-coco-crowie-_JM#position=26&amp;search_layout=stack&amp;type=item&amp;tracking_id=9b47bf68-797c-4d92-af2e-9b6e5bfe37b2</t>
  </si>
  <si>
    <t>https://www.vea.com.ar/crocante-egran-inflado-3/p?idsku=41703&amp;gclid=Cj0KCQiAnaeNBhCUARIsABEee8VH7Ypq4NeOqhHhuMx6J8j34zEntMF2Fs5NKH9mbvF4ZFrRM3FBqzsaAnHOEALw_wcB&amp;gclsrc=aw.ds</t>
  </si>
  <si>
    <t>https://www.carrefour.com.ar/barra-de-arroz-egran-crocante-con-chocolate-60-g/p</t>
  </si>
  <si>
    <t>pr2 x 20 - pr3 x 6</t>
  </si>
  <si>
    <t>https://www.quinoadietetica.com.ar/productos/budin-dimax-vainilla-sin-tacc/</t>
  </si>
  <si>
    <t>https://www.disco.com.ar/budin-con-frutas-dimax/p</t>
  </si>
  <si>
    <t>https://www.dieteticacallao.com.ar/productos/budines-lennys-sin-tacc/?gclid=Cj0KCQiAnaeNBhCUARIsABEee8U7kGdPPi40qGOj54JapQWtz7eYJkMC9AocJbbWK2F_Kbi6AgCLV1caAhtLEALw_wcB</t>
  </si>
  <si>
    <t>pr 3 pack x 5 u.</t>
  </si>
  <si>
    <t>https://tienda.celiaco.com/harina-arroz-natuzen-1kg/p</t>
  </si>
  <si>
    <t>https://tienda.celiaco.com/premezcla-universal-dimax-500grs/p</t>
  </si>
  <si>
    <t>pr1 p. cuidado</t>
  </si>
  <si>
    <t>https://www.vea.com.ar/manteca-ilolay-paquete-x-200-gr/p?idsku=138983&amp;gclid=Cj0KCQiAnaeNBhCUARIsABEee8WDllwHmw0Khs72kICwd6FM0UYRY0gHhPYLKL1RW8FQ6IFTHQnBMcIaAugJEALw_wcB&amp;gclsrc=aw.ds</t>
  </si>
  <si>
    <t>https://www.laronline.com.ar/productos/leche-polvo-descremada-ilolay-800g/</t>
  </si>
  <si>
    <t>https://www.vea.com.ar/galletitas-criollitas-de-agua-x100gr/p?idsku=32620&amp;gclid=Cj0KCQiAnaeNBhCUARIsABEee8X0V3AeYuaiKT1e9lvTHkQpLmH8u39DuR70fyiJNSs90hmxOeRe98UaAtbVEALw_wcB&amp;gclsrc=aw.ds</t>
  </si>
  <si>
    <t>https://www.carrefour.com.ar/harina-de-trigo-morixe-leudante-1-kg/p</t>
  </si>
  <si>
    <t xml:space="preserve"> pr2 pack x 10 u  y pr3 p.cuidado</t>
  </si>
  <si>
    <t>https://maricre.com.ar/product/dulce-de-membrillo-dulcor-cajon-x-5-kg/</t>
  </si>
  <si>
    <t>https://septimovaron.com.ar/tienda/dulce-de-membrillo-dulcor-x-500gr/</t>
  </si>
  <si>
    <t>https://articulo.mercadolibre.com.ar/MLA-860206749-dulce-de-membrillo-dulcor-x-5-kg-_JM</t>
  </si>
  <si>
    <t>https://atomoconviene.com/atomo-ecommerce/salsas/69703-tomate-triturado-tiempo-libre-500-grs--7795545000020.html</t>
  </si>
  <si>
    <t>https://www.jumbo.com.ar/tomate-triturado-dulcor-142617/p</t>
  </si>
  <si>
    <t>https://www.disco.com.ar/tomate-triturado-dulcor-142617/p</t>
  </si>
  <si>
    <t>https://www.supermercadosdonpedro.com.ar/page/product_detail/239109/lentejas-400g-doroteo</t>
  </si>
  <si>
    <t>https://www.comodinencasa.com.ar/avena-arrollada-la-espanola-x-400-gr/p</t>
  </si>
  <si>
    <t>https://supera.com.ar/producto/lentejas-doroteo-x-400gr/</t>
  </si>
  <si>
    <t>https://www.disco.com.ar/avena-la-espanola-gourmet-x-400gr/p?idsku=27354&amp;gclid=Cj0KCQiAnaeNBhCUARIsABEee8UcV6ZKgAXLBB5SffOYx0c38-mVBl-ivgyPjTHSmFzu74r74nA8u9EaAqPdEALw_wcB&amp;gclsrc=aw.ds</t>
  </si>
  <si>
    <t>https://www.dieteticacallao.com.ar/productos/avena-arrollada-fina/?gclid=Cj0KCQiAnaeNBhCUARIsABEee8V_Jbt3H80eMjPtpARFz3A84z3UTu1n88I_FZQBam5uFgcfuoVWyhoaAsgGEALw_wcB</t>
  </si>
  <si>
    <t>pr1 y2 x 400 g-pr3 x 500 g</t>
  </si>
  <si>
    <t>https://atomoconviene.com/atomo-ecommerce/arroz/32852-arroz-largo-fino-tio-carlos-00000-1000-grs--7792006000124.html</t>
  </si>
  <si>
    <t>https://tiendaavanti.com.ar/producto/arroz-tio-carlos-largo-fino-1-kg/</t>
  </si>
  <si>
    <t>https://www.alpuntodeventa.com.ar/producto/polenta-x-500-grs-baronesa/</t>
  </si>
  <si>
    <t>https://www.comodinencasa.com.ar/semola-yariguarenda-amarilla-x-1-kg/p</t>
  </si>
  <si>
    <t>https://mebuscar.com/ar/item/polenta-marca-baronesa-x-500gr-x-10-unidades-875822598</t>
  </si>
  <si>
    <t>pr1 pack  x 10 u</t>
  </si>
  <si>
    <t>https://articulo.mercadolibre.com.ar/MLA-742721023-cafe-cabrales-la-planta-molido-torrado-sin-t-c-c-1-kilo-_JM#position=3&amp;search_layout=stack&amp;type=item&amp;tracking_id=4f0dc95c-d87b-4121-85c4-deb0761b8dc7</t>
  </si>
  <si>
    <t>https://www.jumbo.com.ar/leche-en-polvo-la-lechera-nutrifuerza-800g/p?idsku=319913&amp;&amp;bidkw=&amp;dvc=c&amp;h=https://clickserve.dartsearch.net/link/click&amp;gclid=CjwKCAiAhreNBhAYEiwAFGGKPJfmY-Iyu15RcHbfG9T5h1ACIVhyA1fhsfdikERuW4YqIap8ESGieRoCPVYQAvD_BwE&amp;gclsrc=aw.ds</t>
  </si>
  <si>
    <t>https://www.disco.com.ar/levedura-seca-levex/p?idsku=31151&amp;gclid=CjwKCAiAhreNBhAYEiwAFGGKPNNlTuP466rfR_b-UImXSoqEh6o0VQvAo4F-2QhKYAGSnQk1hFvxZBoCQOYQAvD_BwE&amp;gclsrc=aw.ds</t>
  </si>
  <si>
    <t>https://www.cordiez.com.ar/te-marolio-saquito-25-un/p</t>
  </si>
  <si>
    <t>PRECIO INDEC OCT</t>
  </si>
  <si>
    <t>1,5 lt. $317,52</t>
  </si>
  <si>
    <t>DOCENA $ 150,68</t>
  </si>
  <si>
    <t>Precios al consumidor de un conjunto de elementos de la canasta del Índice de precios al consumidor, según regiones. JUNIO 2017-OCTUBRE 2021</t>
  </si>
  <si>
    <t>Índice de precios al consumidor. Precios promedio de un conjunto de elementos de la canasta del IPC, según regiones (Junio de 2017-octubre de 2021) y para el GBA (Abril de 2016-junio de 2021)</t>
  </si>
  <si>
    <t xml:space="preserve">Luego cliquear en: </t>
  </si>
  <si>
    <t xml:space="preserve">ver Planilla Nacional - Región Cuyo  </t>
  </si>
  <si>
    <r>
      <rPr>
        <b/>
        <sz val="11"/>
        <color theme="1"/>
        <rFont val="Calibri"/>
        <family val="2"/>
        <scheme val="minor"/>
      </rPr>
      <t>Fuentes consultadas</t>
    </r>
    <r>
      <rPr>
        <sz val="11"/>
        <color theme="1"/>
        <rFont val="Calibri"/>
        <family val="2"/>
        <scheme val="minor"/>
      </rPr>
      <t>: https://www.indec.gob.ar/indec/web/Nivel4-Tema-3-5-31 - informe técnico 11/11/2021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</si>
</sst>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\ #,##0.00;\-&quot;$&quot;\ #,##0.00"/>
    <numFmt numFmtId="44" formatCode="_-&quot;$&quot;\ * #,##0.00_-;\-&quot;$&quot;\ * #,##0.00_-;_-&quot;$&quot;\ * &quot;-&quot;??_-;_-@_-"/>
    <numFmt numFmtId="164" formatCode="&quot;$&quot;\ #,##0.00"/>
    <numFmt numFmtId="165" formatCode="&quot;$&quot;\ #,##0.00;[Red]&quot;$&quot;\ 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404040"/>
      <name val="Verdana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0" fontId="3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0" fillId="4" borderId="1" xfId="0" applyNumberFormat="1" applyFill="1" applyBorder="1"/>
    <xf numFmtId="4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0" fontId="5" fillId="0" borderId="1" xfId="0" applyFont="1" applyBorder="1"/>
    <xf numFmtId="164" fontId="1" fillId="0" borderId="1" xfId="0" applyNumberFormat="1" applyFont="1" applyFill="1" applyBorder="1" applyAlignment="1">
      <alignment wrapText="1"/>
    </xf>
    <xf numFmtId="164" fontId="7" fillId="3" borderId="1" xfId="1" applyNumberFormat="1" applyFont="1" applyFill="1" applyBorder="1"/>
    <xf numFmtId="164" fontId="3" fillId="0" borderId="1" xfId="1" applyNumberFormat="1" applyBorder="1"/>
    <xf numFmtId="165" fontId="0" fillId="3" borderId="1" xfId="0" applyNumberFormat="1" applyFill="1" applyBorder="1"/>
    <xf numFmtId="164" fontId="7" fillId="3" borderId="1" xfId="0" applyNumberFormat="1" applyFont="1" applyFill="1" applyBorder="1"/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vertical="center"/>
    </xf>
    <xf numFmtId="7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justify" vertical="top"/>
    </xf>
    <xf numFmtId="0" fontId="8" fillId="0" borderId="1" xfId="0" applyFont="1" applyFill="1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fill" vertical="top"/>
    </xf>
    <xf numFmtId="0" fontId="1" fillId="0" borderId="1" xfId="0" applyFont="1" applyFill="1" applyBorder="1"/>
    <xf numFmtId="164" fontId="1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/>
    <xf numFmtId="0" fontId="6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almart.com.ar/fideos-mostacholes-morron-nani-350-gr/p" TargetMode="External"/><Relationship Id="rId21" Type="http://schemas.openxmlformats.org/officeDocument/2006/relationships/hyperlink" Target="https://www.rimoldimayorista.com.ar/categorias/la-posadena-yerba-1-kg-27948.html" TargetMode="External"/><Relationship Id="rId42" Type="http://schemas.openxmlformats.org/officeDocument/2006/relationships/hyperlink" Target="https://atomoconviene.com/atomo-ecommerce/index.php?id_product=39600&amp;rewrite=azucar-ledesma-comun++1k&amp;controller=product" TargetMode="External"/><Relationship Id="rId63" Type="http://schemas.openxmlformats.org/officeDocument/2006/relationships/hyperlink" Target="https://www.ekosher.com.ar/productos/galletitas-de-agua-x-3-unidades-hawita/" TargetMode="External"/><Relationship Id="rId84" Type="http://schemas.openxmlformats.org/officeDocument/2006/relationships/hyperlink" Target="https://www.walmart.com.ar/papa-negra-x-1-kg/p" TargetMode="External"/><Relationship Id="rId138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159" Type="http://schemas.openxmlformats.org/officeDocument/2006/relationships/hyperlink" Target="https://www.hiperlibertad.com.ar/galletas-de-arroz-el-federal-dulce-100gr/p" TargetMode="External"/><Relationship Id="rId170" Type="http://schemas.openxmlformats.org/officeDocument/2006/relationships/hyperlink" Target="https://www.jumbo.com.ar/duraznos-alco-al-natural/p" TargetMode="External"/><Relationship Id="rId191" Type="http://schemas.openxmlformats.org/officeDocument/2006/relationships/hyperlink" Target="https://www.jumbo.com.ar/duraznos-alco-al-natural/p" TargetMode="External"/><Relationship Id="rId205" Type="http://schemas.openxmlformats.org/officeDocument/2006/relationships/hyperlink" Target="https://www.carrefour.com.ar/lechuga-morada-kg/p" TargetMode="External"/><Relationship Id="rId226" Type="http://schemas.openxmlformats.org/officeDocument/2006/relationships/hyperlink" Target="https://www.jumbo.com.ar/arvejas-inalpa-x-350-gr/p" TargetMode="External"/><Relationship Id="rId247" Type="http://schemas.openxmlformats.org/officeDocument/2006/relationships/hyperlink" Target="https://www.vea.com.ar/cafe-la-virginia-clasico-espuma-dpx170g/p?idsku=336452&amp;gclid=Cj0KCQiA15yNBhDTARIsAGnwe0XACchGFABDApJnSIX63Scq4nHI5de0KNcP3xnxB2rG8yO4iRoeLj8aAvZfEALw_wcB&amp;gclsrc=aw.ds" TargetMode="External"/><Relationship Id="rId107" Type="http://schemas.openxmlformats.org/officeDocument/2006/relationships/hyperlink" Target="https://www.rojasglutenfree.com/productos/budin-con-fruta-dimax/" TargetMode="External"/><Relationship Id="rId268" Type="http://schemas.openxmlformats.org/officeDocument/2006/relationships/hyperlink" Target="https://www.jumbo.com.ar/tomate-triturado-dulcor-142617/p" TargetMode="External"/><Relationship Id="rId11" Type="http://schemas.openxmlformats.org/officeDocument/2006/relationships/hyperlink" Target="https://www.hiperlibertad.com.ar/huevo-blanco-carnave-maple-x-30-unidades/p" TargetMode="External"/><Relationship Id="rId32" Type="http://schemas.openxmlformats.org/officeDocument/2006/relationships/hyperlink" Target="https://www.cordiez.com.ar/arvejas-dona-pupa-verdremt/p" TargetMode="External"/><Relationship Id="rId53" Type="http://schemas.openxmlformats.org/officeDocument/2006/relationships/hyperlink" Target="https://www.supergastronomico.com/inicio/7525-755-52578-7791602002204.html" TargetMode="External"/><Relationship Id="rId74" Type="http://schemas.openxmlformats.org/officeDocument/2006/relationships/hyperlink" Target="https://www.jumbo.com.ar/fideos-spaghetti-libre-de-gluten-matarazzo-x500-gr/p" TargetMode="External"/><Relationship Id="rId128" Type="http://schemas.openxmlformats.org/officeDocument/2006/relationships/hyperlink" Target="https://tienda.celiaco.com/galletitas-dulces-sarraceno-limon-olienka-200grs/p" TargetMode="External"/><Relationship Id="rId149" Type="http://schemas.openxmlformats.org/officeDocument/2006/relationships/hyperlink" Target="https://www.walmart.com.ar/manteca-tonadita-vit-e-200-gr/p" TargetMode="External"/><Relationship Id="rId5" Type="http://schemas.openxmlformats.org/officeDocument/2006/relationships/hyperlink" Target="https://www.walmart.com.ar/gv-barra-manzana/p" TargetMode="External"/><Relationship Id="rId95" Type="http://schemas.openxmlformats.org/officeDocument/2006/relationships/hyperlink" Target="https://www.super2000-chacabuco.com.ar/detalle/5595" TargetMode="External"/><Relationship Id="rId160" Type="http://schemas.openxmlformats.org/officeDocument/2006/relationships/hyperlink" Target="https://angelitagolosinas.com.ar/producto/galleta-el-federal-de-arroz-sin-sal-100gr-cod-3680/" TargetMode="External"/><Relationship Id="rId181" Type="http://schemas.openxmlformats.org/officeDocument/2006/relationships/hyperlink" Target="https://www.cotodigital3.com.ar/sitios/cdigi/producto/-arveja-inalpa-remojadas-lata-350-gr/_/A-00202030-00202030-200?gclid=EAIaIQobChMIqtWFt9qX8gIVkYWRCh0kfAfkEAAYASAAEgJiPfD_BwE" TargetMode="External"/><Relationship Id="rId216" Type="http://schemas.openxmlformats.org/officeDocument/2006/relationships/hyperlink" Target="https://diaonline.supermercadosdia.com.ar/harina-000-canuelas-ultra-refinada-1-kg-273445/p" TargetMode="External"/><Relationship Id="rId237" Type="http://schemas.openxmlformats.org/officeDocument/2006/relationships/hyperlink" Target="https://www.walmart.com.ar/pure-de-tomate-marolio-520-gr/p" TargetMode="External"/><Relationship Id="rId258" Type="http://schemas.openxmlformats.org/officeDocument/2006/relationships/hyperlink" Target="https://articulo.mercadolibre.com.ar/MLA-845099761-barrita-de-arroz-sabor-coco-crowie-_JM" TargetMode="External"/><Relationship Id="rId22" Type="http://schemas.openxmlformats.org/officeDocument/2006/relationships/hyperlink" Target="https://tienda.yerbamanda.com.ar/productos/amanda-suave/" TargetMode="External"/><Relationship Id="rId43" Type="http://schemas.openxmlformats.org/officeDocument/2006/relationships/hyperlink" Target="https://dieteticarojas.com/productos/caballa-al-natural-380gr-caracas/" TargetMode="External"/><Relationship Id="rId64" Type="http://schemas.openxmlformats.org/officeDocument/2006/relationships/hyperlink" Target="https://www.dinoonline.com.ar/super/producto/tapa-para-pascualina-la-italiana-hojaldre-x-420-gr-x-2-un/_/A-3320029-3320029-s" TargetMode="External"/><Relationship Id="rId118" Type="http://schemas.openxmlformats.org/officeDocument/2006/relationships/hyperlink" Target="https://www.hiperlibertad.com.ar/cereal-arroz-el-federal-chocolate-150gr/p" TargetMode="External"/><Relationship Id="rId139" Type="http://schemas.openxmlformats.org/officeDocument/2006/relationships/hyperlink" Target="https://www.rojasglutenfree.com/productos/budin-de-vainilla-dimax/" TargetMode="External"/><Relationship Id="rId85" Type="http://schemas.openxmlformats.org/officeDocument/2006/relationships/hyperlink" Target="https://www.walmart.com.ar/pera-williams-x-1-kg/p" TargetMode="External"/><Relationship Id="rId150" Type="http://schemas.openxmlformats.org/officeDocument/2006/relationships/hyperlink" Target="https://www.hiperlibertad.com.ar/manteca-tonadita-vitamina-e-200-gr/p" TargetMode="External"/><Relationship Id="rId171" Type="http://schemas.openxmlformats.org/officeDocument/2006/relationships/hyperlink" Target="https://lafronteramayorista.com/producto/fideos-verizzia-dedalitos-500g/" TargetMode="External"/><Relationship Id="rId192" Type="http://schemas.openxmlformats.org/officeDocument/2006/relationships/hyperlink" Target="https://mayoristamia.com/tienda/product/fincas-del-sur-coctel-lata-820g/?v=5b61a1b298a0" TargetMode="External"/><Relationship Id="rId206" Type="http://schemas.openxmlformats.org/officeDocument/2006/relationships/hyperlink" Target="https://www.vea.com.ar/vacio-3/p" TargetMode="External"/><Relationship Id="rId227" Type="http://schemas.openxmlformats.org/officeDocument/2006/relationships/hyperlink" Target="https://www.cotodigital3.com.ar/sitios/cdigi/producto/-arveja-inalpa-remojadas-lata-350-gr/_/A-00200425-00200425-200" TargetMode="External"/><Relationship Id="rId248" Type="http://schemas.openxmlformats.org/officeDocument/2006/relationships/hyperlink" Target="https://www.cotodigital3.com.ar/sitios/cdigi/producto/-cafe-molido-torrado-cabrales-paq-1-kgm/_/A-00061257-00061257-200" TargetMode="External"/><Relationship Id="rId269" Type="http://schemas.openxmlformats.org/officeDocument/2006/relationships/hyperlink" Target="https://www.comodinencasa.com.ar/avena-arrollada-la-espanola-x-400-gr/p" TargetMode="External"/><Relationship Id="rId12" Type="http://schemas.openxmlformats.org/officeDocument/2006/relationships/hyperlink" Target="https://www.dinoonline.com.ar/super/producto/acelga-x-kg/_/A-3390001-3390001-s" TargetMode="External"/><Relationship Id="rId33" Type="http://schemas.openxmlformats.org/officeDocument/2006/relationships/hyperlink" Target="https://www.luconi.com.ar/shop/product/arvejas-mora-tb-x-340-grs-WS47680" TargetMode="External"/><Relationship Id="rId108" Type="http://schemas.openxmlformats.org/officeDocument/2006/relationships/hyperlink" Target="https://www.rojasglutenfree.com/productos/budin-marmolado-dimax/" TargetMode="External"/><Relationship Id="rId129" Type="http://schemas.openxmlformats.org/officeDocument/2006/relationships/hyperlink" Target="https://tienda.celiaco.com/galletitas-bastoncitos-limon-natuzen-200grs/p" TargetMode="External"/><Relationship Id="rId54" Type="http://schemas.openxmlformats.org/officeDocument/2006/relationships/hyperlink" Target="https://cordoba.parodisrl.com.ar/conservas-de-legumbres/11643-lentejas-inalpa-al-natural-350gr-7792350004571.html" TargetMode="External"/><Relationship Id="rId75" Type="http://schemas.openxmlformats.org/officeDocument/2006/relationships/hyperlink" Target="https://www.walmart.com.ar/banana-x-1-kg/p" TargetMode="External"/><Relationship Id="rId96" Type="http://schemas.openxmlformats.org/officeDocument/2006/relationships/hyperlink" Target="https://superrotifur.com.ar/tienda/sin%20categor&#237;a/el-federal-cereal-de-arroz-tuti-fruti-150-gr/" TargetMode="External"/><Relationship Id="rId140" Type="http://schemas.openxmlformats.org/officeDocument/2006/relationships/hyperlink" Target="https://tienda.celiaco.com/budin-limon-smams-250grs/p" TargetMode="External"/><Relationship Id="rId161" Type="http://schemas.openxmlformats.org/officeDocument/2006/relationships/hyperlink" Target="https://www.yucaonline.com.ar/productos/galletas-de-arroz-el-federal-x-100-gr/" TargetMode="External"/><Relationship Id="rId182" Type="http://schemas.openxmlformats.org/officeDocument/2006/relationships/hyperlink" Target="https://www.jumbo.com.ar/arvejas-inalpa-x-350-gr/p" TargetMode="External"/><Relationship Id="rId217" Type="http://schemas.openxmlformats.org/officeDocument/2006/relationships/hyperlink" Target="https://www.walmart.com.ar/harina-canuelas-000-1kg/p" TargetMode="External"/><Relationship Id="rId6" Type="http://schemas.openxmlformats.org/officeDocument/2006/relationships/hyperlink" Target="https://www.walmart.com.ar/vacio-envasado-al-vacio-great-value-x-1-250-kg-2/p" TargetMode="External"/><Relationship Id="rId238" Type="http://schemas.openxmlformats.org/officeDocument/2006/relationships/hyperlink" Target="https://arikiosco.tiendalite.com/producto/azucar-comun-santa-cana-1kg" TargetMode="External"/><Relationship Id="rId259" Type="http://schemas.openxmlformats.org/officeDocument/2006/relationships/hyperlink" Target="https://www.carrefour.com.ar/barra-de-arroz-egran-crocante-con-chocolate-60-g/p" TargetMode="External"/><Relationship Id="rId23" Type="http://schemas.openxmlformats.org/officeDocument/2006/relationships/hyperlink" Target="https://www.dinoonline.com.ar/super/producto/duraznos-alco-x-820-gr/_/A-2050003-2050003-s" TargetMode="External"/><Relationship Id="rId119" Type="http://schemas.openxmlformats.org/officeDocument/2006/relationships/hyperlink" Target="https://www.dinoonline.com.ar/super/producto/cereal-el-federal-chocolate-x-150-gr/_/A-2150811-2150811-s" TargetMode="External"/><Relationship Id="rId270" Type="http://schemas.openxmlformats.org/officeDocument/2006/relationships/hyperlink" Target="https://www.cotodigital3.com.ar/sitios/cdigi/producto/-cafe-molido-torrado-cabrales-paq-1-kgm/_/A-00061257-00061257-200" TargetMode="External"/><Relationship Id="rId44" Type="http://schemas.openxmlformats.org/officeDocument/2006/relationships/hyperlink" Target="https://www.andinaalimentos.com/producto/1236" TargetMode="External"/><Relationship Id="rId60" Type="http://schemas.openxmlformats.org/officeDocument/2006/relationships/hyperlink" Target="https://www.dinoonline.com.ar/super/producto/levadura-levex-display-x-20-gr/_/A-3230062-3230062-s" TargetMode="External"/><Relationship Id="rId65" Type="http://schemas.openxmlformats.org/officeDocument/2006/relationships/hyperlink" Target="https://www.modomarket.com/2021-lacteos/-masa-pascualina-la-italiana-hojaldre.html" TargetMode="External"/><Relationship Id="rId81" Type="http://schemas.openxmlformats.org/officeDocument/2006/relationships/hyperlink" Target="https://www.walmart.com.ar/mandarina-x-1-kg/p" TargetMode="External"/><Relationship Id="rId86" Type="http://schemas.openxmlformats.org/officeDocument/2006/relationships/hyperlink" Target="https://www.walmart.com.ar/pimiento-verde-x-1-kg/p" TargetMode="External"/><Relationship Id="rId130" Type="http://schemas.openxmlformats.org/officeDocument/2006/relationships/hyperlink" Target="https://www.sudamerikargentina.com.ar/productos-detalle/401485-galletitas-delicel-limon/?nc=1713616313" TargetMode="External"/><Relationship Id="rId135" Type="http://schemas.openxmlformats.org/officeDocument/2006/relationships/hyperlink" Target="https://www.cotodigital3.com.ar/sitios/cdigi/producto/-barras-arroz-slim-frutilla-egran-fwp-20-grm/_/A-00507806-00507806-200" TargetMode="External"/><Relationship Id="rId151" Type="http://schemas.openxmlformats.org/officeDocument/2006/relationships/hyperlink" Target="https://www.distribuidorasabatini.com/app/?action=detail&amp;itemId=7874" TargetMode="External"/><Relationship Id="rId156" Type="http://schemas.openxmlformats.org/officeDocument/2006/relationships/hyperlink" Target="https://www.ekosher.com.ar/productos/galletitas-de-agua-x-3-unidades-hawita/" TargetMode="External"/><Relationship Id="rId177" Type="http://schemas.openxmlformats.org/officeDocument/2006/relationships/hyperlink" Target="https://supercristian.com.ar/producto/verizzia-fideo-500g-tallarin/" TargetMode="External"/><Relationship Id="rId198" Type="http://schemas.openxmlformats.org/officeDocument/2006/relationships/hyperlink" Target="https://mayoristasoto.com/harinas-de-maiz-polenta/4361-polenta-noel-500g-instantanea-sin-tacc-7795184133073.html" TargetMode="External"/><Relationship Id="rId172" Type="http://schemas.openxmlformats.org/officeDocument/2006/relationships/hyperlink" Target="https://angelitagolosinas.com.ar/producto/fideos-verizzia-dedalito-500gr-cod-6381/" TargetMode="External"/><Relationship Id="rId193" Type="http://schemas.openxmlformats.org/officeDocument/2006/relationships/hyperlink" Target="https://distribuidoradotta.com/productos/lentejas-doroteo-x-400g" TargetMode="External"/><Relationship Id="rId202" Type="http://schemas.openxmlformats.org/officeDocument/2006/relationships/hyperlink" Target="https://atomoconviene.com/atomo-ecommerce/index.php?id_product=35998&amp;rewrite=fideos-guiseros-lucia-tirabuzon-500-grs&amp;controller=product" TargetMode="External"/><Relationship Id="rId207" Type="http://schemas.openxmlformats.org/officeDocument/2006/relationships/hyperlink" Target="https://www.walmart.com.ar/pollo-fresco-x-2-kg/p" TargetMode="External"/><Relationship Id="rId223" Type="http://schemas.openxmlformats.org/officeDocument/2006/relationships/hyperlink" Target="https://atomoconviene.com/atomo-ecommerce/pastas-secas-guiseras/35998-fideos-guiseros-lucia-tirabuzon-500-grs--7798158520022.html" TargetMode="External"/><Relationship Id="rId228" Type="http://schemas.openxmlformats.org/officeDocument/2006/relationships/hyperlink" Target="https://www.vea.com.ar/arvejas-inalpa-x-350-gr/p?idsku=13236&amp;gclid=EAIaIQobChMI29vXpaup8wIVi4WRCh132QCIEAQYAiABEgKy0PD_BwE&amp;gclsrc=aw.ds" TargetMode="External"/><Relationship Id="rId244" Type="http://schemas.openxmlformats.org/officeDocument/2006/relationships/hyperlink" Target="https://www.carrefour.com.ar/polenta-instantanea-morixe-paquete-500-g/p" TargetMode="External"/><Relationship Id="rId249" Type="http://schemas.openxmlformats.org/officeDocument/2006/relationships/hyperlink" Target="https://www.dinoonline.com.ar/super/producto/lentejas-inalpa-x-350-gr/_/A-2510031-2510031-s" TargetMode="External"/><Relationship Id="rId13" Type="http://schemas.openxmlformats.org/officeDocument/2006/relationships/hyperlink" Target="https://www.cotodigital3.com.ar/sitios/cdigi/producto/-nalga-estancias-coto-x-kg/_/A-00047991-00047991-200" TargetMode="External"/><Relationship Id="rId18" Type="http://schemas.openxmlformats.org/officeDocument/2006/relationships/hyperlink" Target="https://supermercadostresreyes.com/producto/aceite-costa-del-sol-gir-9/" TargetMode="External"/><Relationship Id="rId39" Type="http://schemas.openxmlformats.org/officeDocument/2006/relationships/hyperlink" Target="https://layuntamayorista.com/producto/pure-de-tomate-mora-tetra-brik-x-520-gr/" TargetMode="External"/><Relationship Id="rId109" Type="http://schemas.openxmlformats.org/officeDocument/2006/relationships/hyperlink" Target="https://articulo.mercadolibre.com.ar/MLA-857370015-leche-purissima-descremada-en-polvo-x-800-gramos-_JM" TargetMode="External"/><Relationship Id="rId260" Type="http://schemas.openxmlformats.org/officeDocument/2006/relationships/hyperlink" Target="https://newgarden.com.ar/rebozador-x-500-g-glutal-sin-tacc.html?gclid=EAIaIQobChMIvZbfk_em8wIVhwaICR18_wPUEAAYAiAAEgLFiPD_BwE" TargetMode="External"/><Relationship Id="rId265" Type="http://schemas.openxmlformats.org/officeDocument/2006/relationships/hyperlink" Target="https://www.modomarket.com/427-conservas-de-verduras-y-legumbres/-pimientos-morrones-caracas-x-210-gr-7790645003315.html" TargetMode="External"/><Relationship Id="rId34" Type="http://schemas.openxmlformats.org/officeDocument/2006/relationships/hyperlink" Target="https://www.luconi.com.ar/shop/product/arvejas-mora-tb-x-340-grs-WS47680" TargetMode="External"/><Relationship Id="rId50" Type="http://schemas.openxmlformats.org/officeDocument/2006/relationships/hyperlink" Target="https://www.jumbo.com.ar/te-big-ben-25-saquitos/p" TargetMode="External"/><Relationship Id="rId55" Type="http://schemas.openxmlformats.org/officeDocument/2006/relationships/hyperlink" Target="https://www.jumbo.com.ar/lentejas-inalpa-x-350-gr/p" TargetMode="External"/><Relationship Id="rId76" Type="http://schemas.openxmlformats.org/officeDocument/2006/relationships/hyperlink" Target="https://www.walmart.com.ar/batata-x-1-kg/p" TargetMode="External"/><Relationship Id="rId97" Type="http://schemas.openxmlformats.org/officeDocument/2006/relationships/hyperlink" Target="https://www.almacencamposverdes.com.ar/producto/cookies-coco-200g-delicel/?gclid=EAIaIQobChMItoCst4uh8AIVlYWRCh1mgQGbEAYYAiABEgLzNPD_BwE" TargetMode="External"/><Relationship Id="rId104" Type="http://schemas.openxmlformats.org/officeDocument/2006/relationships/hyperlink" Target="https://sintacccorrientes.mitiendanube.com/productos/dimax-budin-chocolate-185gr/" TargetMode="External"/><Relationship Id="rId120" Type="http://schemas.openxmlformats.org/officeDocument/2006/relationships/hyperlink" Target="https://www.mialmacenamigo.com.ar/producto/cereales-de-arroz-tutti-fruti-x150gr/" TargetMode="External"/><Relationship Id="rId125" Type="http://schemas.openxmlformats.org/officeDocument/2006/relationships/hyperlink" Target="https://tienda.celiaco.com/galletitas-dulces-sarraceno-vainilla-olienka-200grs/p" TargetMode="External"/><Relationship Id="rId141" Type="http://schemas.openxmlformats.org/officeDocument/2006/relationships/hyperlink" Target="https://www.naomo.com.ar/alacena/panes-y-pizzas/budin-cchips-de-chocolate-x-185g-dimax" TargetMode="External"/><Relationship Id="rId146" Type="http://schemas.openxmlformats.org/officeDocument/2006/relationships/hyperlink" Target="https://greenhousegutierrez.com.ar/producto/ledesma-edulcorante-sobre-x400/" TargetMode="External"/><Relationship Id="rId167" Type="http://schemas.openxmlformats.org/officeDocument/2006/relationships/hyperlink" Target="https://diaonline.supermercadosdia.com.ar/choclo-amarillo-cremoso-inalpa-350-gr-270236/p" TargetMode="External"/><Relationship Id="rId188" Type="http://schemas.openxmlformats.org/officeDocument/2006/relationships/hyperlink" Target="https://www.hiperlibertad.com.ar/mermelada-dulcor-durazno-500-gr" TargetMode="External"/><Relationship Id="rId7" Type="http://schemas.openxmlformats.org/officeDocument/2006/relationships/hyperlink" Target="https://www.cotodigital3.com.ar/sitios/cdigi/producto/-vacio-del-centro-estancias-coto-x-kg/_/A-00047980-00047980-200" TargetMode="External"/><Relationship Id="rId71" Type="http://schemas.openxmlformats.org/officeDocument/2006/relationships/hyperlink" Target="https://articulo.mercadolibre.com.ar/MLA-869297038-almidon-de-maiz-glutal-x-500-g-_JM" TargetMode="External"/><Relationship Id="rId92" Type="http://schemas.openxmlformats.org/officeDocument/2006/relationships/hyperlink" Target="https://www.hiperlibertad.com.ar/fideos-arroz-al-huevo-nani-sin-tacc-350-g/p" TargetMode="External"/><Relationship Id="rId162" Type="http://schemas.openxmlformats.org/officeDocument/2006/relationships/hyperlink" Target="https://arikiosco.tiendalite.com/producto/azucar-comun-santa-cana-1kg" TargetMode="External"/><Relationship Id="rId183" Type="http://schemas.openxmlformats.org/officeDocument/2006/relationships/hyperlink" Target="https://www.dinoonline.com.ar/super/producto/arvejas-inalpa-x-350-gr/_/A-2360016-2360016-s" TargetMode="External"/><Relationship Id="rId213" Type="http://schemas.openxmlformats.org/officeDocument/2006/relationships/hyperlink" Target="https://www.dinoonline.com.ar/super/producto/duraznos-alco-x-820-gr/_/A-2050003-2050003-s" TargetMode="External"/><Relationship Id="rId218" Type="http://schemas.openxmlformats.org/officeDocument/2006/relationships/hyperlink" Target="https://www.cotodigital3.com.ar/sitios/cdigi/producto/-harina-ultra-refinada-canuelas-paq-1-kgm/_/A-00513992-00513992-200" TargetMode="External"/><Relationship Id="rId234" Type="http://schemas.openxmlformats.org/officeDocument/2006/relationships/hyperlink" Target="https://atomoconviene.com/atomo-ecommerce/desodorantes-de-mujer/77535-yerba-infusion-la-tranquera---25-saquitos--7790480089819.html" TargetMode="External"/><Relationship Id="rId239" Type="http://schemas.openxmlformats.org/officeDocument/2006/relationships/hyperlink" Target="https://nuevomasol.com/TUNU/productos/82345-azucar-la-perla-1-kg.html" TargetMode="External"/><Relationship Id="rId2" Type="http://schemas.openxmlformats.org/officeDocument/2006/relationships/hyperlink" Target="https://www.cotodigital3.com.ar/sitios/cdigi/producto/-atun-en-aceite-gomes-da-costa-lomitos-lata-170-gr/_/A-00123799-00123799-200" TargetMode="External"/><Relationship Id="rId29" Type="http://schemas.openxmlformats.org/officeDocument/2006/relationships/hyperlink" Target="https://lafronteramayorista.com/producto/fideos-verizzia-dedalitos-500g/" TargetMode="External"/><Relationship Id="rId250" Type="http://schemas.openxmlformats.org/officeDocument/2006/relationships/hyperlink" Target="https://www.walmart.com.ar/pan-rallado-preferido-1kg/p" TargetMode="External"/><Relationship Id="rId255" Type="http://schemas.openxmlformats.org/officeDocument/2006/relationships/hyperlink" Target="https://www.carrefour.com.ar/aceite-de-girasol-alto-omega-pureza-900-cc/p" TargetMode="External"/><Relationship Id="rId271" Type="http://schemas.openxmlformats.org/officeDocument/2006/relationships/hyperlink" Target="https://www.webnuevaera.com/producto/mundo-lacteo-leche-entera-polvo-x800g/" TargetMode="External"/><Relationship Id="rId24" Type="http://schemas.openxmlformats.org/officeDocument/2006/relationships/hyperlink" Target="https://www.jumbo.com.ar/duraznos-alco-al-natural/p" TargetMode="External"/><Relationship Id="rId40" Type="http://schemas.openxmlformats.org/officeDocument/2006/relationships/hyperlink" Target="https://www.cafecalvi.ar/product-page/az&#250;car-en-sobres" TargetMode="External"/><Relationship Id="rId45" Type="http://schemas.openxmlformats.org/officeDocument/2006/relationships/hyperlink" Target="https://www.luconi.com.ar/shop/product/mermelada-dulcor-potdurazno-x-500-grs-WS25623" TargetMode="External"/><Relationship Id="rId66" Type="http://schemas.openxmlformats.org/officeDocument/2006/relationships/hyperlink" Target="https://supermercadostresreyes.com/producto/aceite-costa-del-sol-gir-9/" TargetMode="External"/><Relationship Id="rId87" Type="http://schemas.openxmlformats.org/officeDocument/2006/relationships/hyperlink" Target="https://www.walmart.com.ar/tomate-perita-x-1-kg/p" TargetMode="External"/><Relationship Id="rId110" Type="http://schemas.openxmlformats.org/officeDocument/2006/relationships/hyperlink" Target="https://www.walmart.com.ar/choclo-amarillo-cremoso-inalpa-350-gr/p" TargetMode="External"/><Relationship Id="rId115" Type="http://schemas.openxmlformats.org/officeDocument/2006/relationships/hyperlink" Target="https://cordoba.parodisrl.com.ar/conservas-de-legumbres/11643-lentejas-inalpa-al-natural-350gr-7792350004571.html" TargetMode="External"/><Relationship Id="rId131" Type="http://schemas.openxmlformats.org/officeDocument/2006/relationships/hyperlink" Target="https://tienda.celiaco.com/cookies-pepas-membrillo-delicel-200grs/p" TargetMode="External"/><Relationship Id="rId136" Type="http://schemas.openxmlformats.org/officeDocument/2006/relationships/hyperlink" Target="https://www.dinoonline.com.ar/super/producto/barra-crocante-de-arroz-egran-slim-frutilla-x-un/_/A-2150635-2150635-s" TargetMode="External"/><Relationship Id="rId157" Type="http://schemas.openxmlformats.org/officeDocument/2006/relationships/hyperlink" Target="https://www.laronline.com.ar/productos/galletitas-ferraris-hawita-300g/" TargetMode="External"/><Relationship Id="rId178" Type="http://schemas.openxmlformats.org/officeDocument/2006/relationships/hyperlink" Target="https://mayoristasoto.com/fideos/2936-fidverizzia-500g-tallarin-7798314230147.html" TargetMode="External"/><Relationship Id="rId61" Type="http://schemas.openxmlformats.org/officeDocument/2006/relationships/hyperlink" Target="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" TargetMode="External"/><Relationship Id="rId82" Type="http://schemas.openxmlformats.org/officeDocument/2006/relationships/hyperlink" Target="https://www.walmart.com.ar/manzana-red-com-x-1-kg/p" TargetMode="External"/><Relationship Id="rId152" Type="http://schemas.openxmlformats.org/officeDocument/2006/relationships/hyperlink" Target="https://articulo.mercadolibre.com.ar/MLA-774399135-leche-purisima-en-polvo-instantanea-en-caja-de-800-gramos-_JM" TargetMode="External"/><Relationship Id="rId173" Type="http://schemas.openxmlformats.org/officeDocument/2006/relationships/hyperlink" Target="https://www.super2000-chacabuco.com.ar/detalle/11344" TargetMode="External"/><Relationship Id="rId194" Type="http://schemas.openxmlformats.org/officeDocument/2006/relationships/hyperlink" Target="https://www.rimoldimayorista.com.ar/categorias/la-posadena-yerba-1-kg-27948.html" TargetMode="External"/><Relationship Id="rId199" Type="http://schemas.openxmlformats.org/officeDocument/2006/relationships/hyperlink" Target="https://atomoconviene.com/atomo-ecommerce/index.php?id_product=36017&amp;rewrite=fideos-soperos-lucia-pamperito-500-grs&amp;controller=product" TargetMode="External"/><Relationship Id="rId203" Type="http://schemas.openxmlformats.org/officeDocument/2006/relationships/hyperlink" Target="https://www.supersimple.com.ar/Favorita-fideos-dedalito-x-500-grs.html" TargetMode="External"/><Relationship Id="rId208" Type="http://schemas.openxmlformats.org/officeDocument/2006/relationships/hyperlink" Target="https://atomoconviene.com/atomo-ecommerce/aceite-girasol-y-mezcla/11295-aceite-girasol-lagrimas-d-sol---900-cc---7793377000317.html" TargetMode="External"/><Relationship Id="rId229" Type="http://schemas.openxmlformats.org/officeDocument/2006/relationships/hyperlink" Target="https://www.tiendapipore.com.ar/productos/pipore-yerba-saquito-x-25-und/" TargetMode="External"/><Relationship Id="rId19" Type="http://schemas.openxmlformats.org/officeDocument/2006/relationships/hyperlink" Target="https://elie.com.ar/product/aceite-costa-del-sol-girasol-x-5-l/" TargetMode="External"/><Relationship Id="rId224" Type="http://schemas.openxmlformats.org/officeDocument/2006/relationships/hyperlink" Target="https://atomoconviene.com/atomo-ecommerce/pastas-secas-guiseras/8666-fideos-soperos-bauza-b-dedalitos-500-grs--7790744000161.html" TargetMode="External"/><Relationship Id="rId240" Type="http://schemas.openxmlformats.org/officeDocument/2006/relationships/hyperlink" Target="https://www.jumbo.com.ar/azucar-ledesma-molida-clasica/p?idsku=8777&amp;&amp;bidkw=&amp;dvc=c&amp;h=https://clickserve.dartsearch.net/link/click&amp;gclid=EAIaIQobChMI27f0_aCp8wIVAguRCh2gPgwHEAQYASABEgKT-fD_BwE&amp;gclsrc=aw.ds" TargetMode="External"/><Relationship Id="rId245" Type="http://schemas.openxmlformats.org/officeDocument/2006/relationships/hyperlink" Target="https://www.jumbo.com.ar/arlistan-suave/p?idsku=1995&amp;&amp;bidkw=&amp;dvc=c&amp;h=https://clickserve.dartsearch.net/link/click&amp;gclid=EAIaIQobChMIltiR-Pih8wIVEv2zCh1xQg-lEAYYASABEgL29_D_BwE&amp;gclsrc=aw.ds" TargetMode="External"/><Relationship Id="rId261" Type="http://schemas.openxmlformats.org/officeDocument/2006/relationships/hyperlink" Target="https://sintacccorrientes.mitiendanube.com/productos/rebozador-nani/" TargetMode="External"/><Relationship Id="rId266" Type="http://schemas.openxmlformats.org/officeDocument/2006/relationships/hyperlink" Target="https://www.superpickup.com.ar/productos/pimientos-morrones-enteros-caracas-210-g/" TargetMode="External"/><Relationship Id="rId14" Type="http://schemas.openxmlformats.org/officeDocument/2006/relationships/hyperlink" Target="https://www.walmart.com.ar/nalga-feteada-novillito-x-550-gr-8/p" TargetMode="External"/><Relationship Id="rId30" Type="http://schemas.openxmlformats.org/officeDocument/2006/relationships/hyperlink" Target="https://angelitagolosinas.com.ar/producto/fideos-verizzia-dedalito-500gr-cod-6381/" TargetMode="External"/><Relationship Id="rId35" Type="http://schemas.openxmlformats.org/officeDocument/2006/relationships/hyperlink" Target="https://mayoristamia.com/tienda/product/fincas-del-sur-coctel-lata-820g/?v=5b61a1b298a0" TargetMode="External"/><Relationship Id="rId56" Type="http://schemas.openxmlformats.org/officeDocument/2006/relationships/hyperlink" Target="https://www.cotodigital3.com.ar/sitios/cdigi/producto/-pan-rallado-preferido-bsa-1-kgm/_/A-00257847-00257847-200" TargetMode="External"/><Relationship Id="rId77" Type="http://schemas.openxmlformats.org/officeDocument/2006/relationships/hyperlink" Target="https://www.walmart.com.ar/berenjena-violeta-x-1-kg/p" TargetMode="External"/><Relationship Id="rId100" Type="http://schemas.openxmlformats.org/officeDocument/2006/relationships/hyperlink" Target="https://www.dinoonline.com.ar/super/producto/barra-crocante-de-arroz-egran-coco-x-un/_/A-2150458-2150458-s" TargetMode="External"/><Relationship Id="rId105" Type="http://schemas.openxmlformats.org/officeDocument/2006/relationships/hyperlink" Target="https://supermercado.carrefour.com.ar/budin-smams-limon-330-g-sin-tacc/p" TargetMode="External"/><Relationship Id="rId126" Type="http://schemas.openxmlformats.org/officeDocument/2006/relationships/hyperlink" Target="https://dieteticasantarita.empretienda.com.ar/celiacos/galletitas-y-budines/galletas-de-vainilla-dimax" TargetMode="External"/><Relationship Id="rId147" Type="http://schemas.openxmlformats.org/officeDocument/2006/relationships/hyperlink" Target="https://www.cotodigital3.com.ar/sitios/cdigi/producto/-edulcorante-ledesma-0-calorias-caja-sobres-x-400/_/A-00477911-00477911-200" TargetMode="External"/><Relationship Id="rId168" Type="http://schemas.openxmlformats.org/officeDocument/2006/relationships/hyperlink" Target="https://almacenonline.com.ar/producto/choclo-amarillo-cremoso-inalpa-350-gr/" TargetMode="External"/><Relationship Id="rId8" Type="http://schemas.openxmlformats.org/officeDocument/2006/relationships/hyperlink" Target="https://www.walmart.com.ar/peceto-feteado-envasado-al-vacio-great-value-x-400-gr-2/p" TargetMode="External"/><Relationship Id="rId51" Type="http://schemas.openxmlformats.org/officeDocument/2006/relationships/hyperlink" Target="https://www.comodinencasa.com.ar/polenta-inst-la-espanola-x-500-gr/p" TargetMode="External"/><Relationship Id="rId72" Type="http://schemas.openxmlformats.org/officeDocument/2006/relationships/hyperlink" Target="https://www.walmart.com.ar/fideos-spaghetti-libre-de-gluten-matarazzo/p" TargetMode="External"/><Relationship Id="rId93" Type="http://schemas.openxmlformats.org/officeDocument/2006/relationships/hyperlink" Target="https://tienda.celinda.com.ar/productos/fideos-mostacholes-de-arroz-clasicos-padoan-x-500g/" TargetMode="External"/><Relationship Id="rId98" Type="http://schemas.openxmlformats.org/officeDocument/2006/relationships/hyperlink" Target="https://www.lodeperez.com/productos/barra-de-cereal-light-manzana-x-21-gs-pleny/" TargetMode="External"/><Relationship Id="rId121" Type="http://schemas.openxmlformats.org/officeDocument/2006/relationships/hyperlink" Target="https://www.cofradia.com.ar/productos/el-federal-cereal-de-aroz-sabor-tuti-fruti-x-150-gr-elf03/" TargetMode="External"/><Relationship Id="rId142" Type="http://schemas.openxmlformats.org/officeDocument/2006/relationships/hyperlink" Target="https://elbanquito.com.ar/productos/dimax-budin-sin-tacc-x-185-grs/" TargetMode="External"/><Relationship Id="rId163" Type="http://schemas.openxmlformats.org/officeDocument/2006/relationships/hyperlink" Target="https://paladarargentino.com.ar/product/aceitunas-verdes-rodrigo-de-vivar-no-0-1-kg__trashed/" TargetMode="External"/><Relationship Id="rId184" Type="http://schemas.openxmlformats.org/officeDocument/2006/relationships/hyperlink" Target="https://chitza.com.ar/product/atun-aceite-caracas-x-170-gr/" TargetMode="External"/><Relationship Id="rId189" Type="http://schemas.openxmlformats.org/officeDocument/2006/relationships/hyperlink" Target="https://www.comodinencasa.com.ar/mermelada-dulcor-durazno-x-500-gr/p" TargetMode="External"/><Relationship Id="rId219" Type="http://schemas.openxmlformats.org/officeDocument/2006/relationships/hyperlink" Target="https://www.carrefour.com.ar/arroz-largo-fino-00000-el-federal-1-kg/p" TargetMode="External"/><Relationship Id="rId3" Type="http://schemas.openxmlformats.org/officeDocument/2006/relationships/hyperlink" Target="https://www.cotodigital3.com.ar/sitios/cdigi/browse/_/N-ernp49?Dy=1&amp;Nf=product.endDate%7CGTEQ%2B1.6154208E12%7C%7Cproduct.startDate%7CLTEQ%2B1.6154208E12&amp;Nr=AND(product.sDisp_200%3A1004%2Cproduct.language%3Aespa%C3%B1ol%2COR(product.siteId%3ACotoDigital))" TargetMode="External"/><Relationship Id="rId214" Type="http://schemas.openxmlformats.org/officeDocument/2006/relationships/hyperlink" Target="https://www.dinoonline.com.ar/super/producto/duraznos-alco-x-820-gr/_/A-2050003-2050003-s" TargetMode="External"/><Relationship Id="rId230" Type="http://schemas.openxmlformats.org/officeDocument/2006/relationships/hyperlink" Target="https://www.almacendeyerbamate.com.ar/productos/mate-cocido-pipore-x25-saquitos/" TargetMode="External"/><Relationship Id="rId235" Type="http://schemas.openxmlformats.org/officeDocument/2006/relationships/hyperlink" Target="https://www.superceape.uap.edu.ar/pagina-del-producto/coctel-de-fruta-alco-x-820g" TargetMode="External"/><Relationship Id="rId251" Type="http://schemas.openxmlformats.org/officeDocument/2006/relationships/hyperlink" Target="https://www.walmart.com.ar/zapallito-redondo-x-1-kg/p" TargetMode="External"/><Relationship Id="rId256" Type="http://schemas.openxmlformats.org/officeDocument/2006/relationships/hyperlink" Target="https://atomoconviene.com/atomo-ecommerce/aceite-girasol-y-mezcla/11295-aceite-girasol-lagrimas-d-sol---900-cc---7793377000317.html" TargetMode="External"/><Relationship Id="rId25" Type="http://schemas.openxmlformats.org/officeDocument/2006/relationships/hyperlink" Target="https://www.walmart.com.ar/harina-000-morixe-x-1-kg/p" TargetMode="External"/><Relationship Id="rId46" Type="http://schemas.openxmlformats.org/officeDocument/2006/relationships/hyperlink" Target="https://www.comodinencasa.com.ar/mermelada-dulcor-durazno-x-500-gr/p" TargetMode="External"/><Relationship Id="rId67" Type="http://schemas.openxmlformats.org/officeDocument/2006/relationships/hyperlink" Target="https://www.selectmarket.com.ar/producto/1300/porotos-blancos-inalpa-350-gr" TargetMode="External"/><Relationship Id="rId116" Type="http://schemas.openxmlformats.org/officeDocument/2006/relationships/hyperlink" Target="https://www.jumbo.com.ar/lentejas-inalpa-x-350-gr/p" TargetMode="External"/><Relationship Id="rId137" Type="http://schemas.openxmlformats.org/officeDocument/2006/relationships/hyperlink" Target="https://articulo.mercadolibre.com.ar/MLA-904047528-barrita-de-arroz-limon-40-gr-crowie-mitiendasana-_JM" TargetMode="External"/><Relationship Id="rId158" Type="http://schemas.openxmlformats.org/officeDocument/2006/relationships/hyperlink" Target="https://www.luconi.com.ar/shop/product/harina-leudante-marimbo-x-1-kg-WS46454" TargetMode="External"/><Relationship Id="rId272" Type="http://schemas.openxmlformats.org/officeDocument/2006/relationships/hyperlink" Target="https://atomoconviene.com/atomo-ecommerce/te-y-mate-cocido-/18684-te-negro-nory---25-saquitos--7796244000052.html" TargetMode="External"/><Relationship Id="rId20" Type="http://schemas.openxmlformats.org/officeDocument/2006/relationships/hyperlink" Target="https://bodegaamparo.com.ar/tienda/tienda/almacen/enlatados-frascos-y-bricks/pescados/caracas-atun-en-aceite-y-agua-x-170-grs/" TargetMode="External"/><Relationship Id="rId41" Type="http://schemas.openxmlformats.org/officeDocument/2006/relationships/hyperlink" Target="https://www.luconi.com.ar/shop/product/azucar-en-sobre-ledesma-x-800-u-WS25287" TargetMode="External"/><Relationship Id="rId62" Type="http://schemas.openxmlformats.org/officeDocument/2006/relationships/hyperlink" Target="https://www.dinoonline.com.ar/super/producto/tapa-para-empanada-la-italiana-para-horno-x-330-gr-x-12-un/_/A-3320027-3320027-s" TargetMode="External"/><Relationship Id="rId83" Type="http://schemas.openxmlformats.org/officeDocument/2006/relationships/hyperlink" Target="https://www.walmart.com.ar/naranja-valencia-x-1-kg/p" TargetMode="External"/><Relationship Id="rId88" Type="http://schemas.openxmlformats.org/officeDocument/2006/relationships/hyperlink" Target="https://www.walmart.com.ar/zanahoria-x-1-kg/p" TargetMode="External"/><Relationship Id="rId111" Type="http://schemas.openxmlformats.org/officeDocument/2006/relationships/hyperlink" Target="https://www.supermercadopiamontesa.com.ar/index.php?route=product/product&amp;path=34&amp;product_id=22998" TargetMode="External"/><Relationship Id="rId132" Type="http://schemas.openxmlformats.org/officeDocument/2006/relationships/hyperlink" Target="https://tienda.celiaco.com/galletitas-pepas-membrillo-natuzen-200grs/p" TargetMode="External"/><Relationship Id="rId153" Type="http://schemas.openxmlformats.org/officeDocument/2006/relationships/hyperlink" Target="https://articulo.mercadolibre.com.ar/MLA-926102683-leche-en-polvo-descremada-purisima-individuales-_JM" TargetMode="External"/><Relationship Id="rId174" Type="http://schemas.openxmlformats.org/officeDocument/2006/relationships/hyperlink" Target="https://angelitagolosinas.com.ar/producto/fideos-verizzia-mostachol-500gr-cod-6383/" TargetMode="External"/><Relationship Id="rId179" Type="http://schemas.openxmlformats.org/officeDocument/2006/relationships/hyperlink" Target="https://www.jarpdistribuciones.com/productos/fideo-verizzia-tallarin-500-gs" TargetMode="External"/><Relationship Id="rId195" Type="http://schemas.openxmlformats.org/officeDocument/2006/relationships/hyperlink" Target="https://tusuper.com.ar/index.php?route=product/product&amp;manufacturer_id=750&amp;product_id=10248" TargetMode="External"/><Relationship Id="rId209" Type="http://schemas.openxmlformats.org/officeDocument/2006/relationships/hyperlink" Target="https://maxiconsumo.com/sucursal_capital/aceite-marolio-girasol-900-cc-328.html" TargetMode="External"/><Relationship Id="rId190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204" Type="http://schemas.openxmlformats.org/officeDocument/2006/relationships/hyperlink" Target="https://www.carrefour.com.ar/pollo-fresco-en-bandeja-carrefour-x-kg/p" TargetMode="External"/><Relationship Id="rId220" Type="http://schemas.openxmlformats.org/officeDocument/2006/relationships/hyperlink" Target="https://www.walmart.com.ar/arroz-largo-fino-dos-hermanos-1-kg-2/p" TargetMode="External"/><Relationship Id="rId225" Type="http://schemas.openxmlformats.org/officeDocument/2006/relationships/hyperlink" Target="https://supercristian.com.ar/producto/verizzia-fideo-500g-tallarin/" TargetMode="External"/><Relationship Id="rId241" Type="http://schemas.openxmlformats.org/officeDocument/2006/relationships/hyperlink" Target="https://arikiosco.tiendalite.com/producto/azucar-comun-santa-cana-1kg" TargetMode="External"/><Relationship Id="rId246" Type="http://schemas.openxmlformats.org/officeDocument/2006/relationships/hyperlink" Target="https://www.vea.com.ar/cafe-la-virginia-molido-x1kg/p?idsku=42676&amp;gclid=EAIaIQobChMI-tLZwZak8wIVhaXICh2i7wQXEAYYAiABEgIaN_D_BwE&amp;gclsrc=aw.ds" TargetMode="External"/><Relationship Id="rId267" Type="http://schemas.openxmlformats.org/officeDocument/2006/relationships/hyperlink" Target="https://www.winmarket.com.ar/productos/aceitunas-verde-por-1kg/" TargetMode="External"/><Relationship Id="rId15" Type="http://schemas.openxmlformats.org/officeDocument/2006/relationships/hyperlink" Target="https://cotodigital3.com.ar/sitios/cdigi/producto/-huevo-color-maple-x-30-uni-30-uni/_/A-00036411-00036411-200" TargetMode="External"/><Relationship Id="rId36" Type="http://schemas.openxmlformats.org/officeDocument/2006/relationships/hyperlink" Target="https://www.superceape.uap.edu.ar/pagina-del-producto/coctel-de-fruta-alco-x-820g" TargetMode="External"/><Relationship Id="rId57" Type="http://schemas.openxmlformats.org/officeDocument/2006/relationships/hyperlink" Target="https://www.jumbo.com.ar/pan-rallado-preferido-x1-kg/p" TargetMode="External"/><Relationship Id="rId106" Type="http://schemas.openxmlformats.org/officeDocument/2006/relationships/hyperlink" Target="https://www.dieteticacallao.com.ar/productos/budines-smams/?gclid=EAIaIQobChMIjMegx56h8AIVyuDICh1miwbHEAYYAyABEgIZY_D_BwE" TargetMode="External"/><Relationship Id="rId127" Type="http://schemas.openxmlformats.org/officeDocument/2006/relationships/hyperlink" Target="https://tienda.celiaco.com/cookies-chocolate-delicel-200grs/p" TargetMode="External"/><Relationship Id="rId262" Type="http://schemas.openxmlformats.org/officeDocument/2006/relationships/hyperlink" Target="https://articulo.mercadolibre.com.ar/MLA-930664643-sardo-punta-del-agua-por-kilo-_JM" TargetMode="External"/><Relationship Id="rId10" Type="http://schemas.openxmlformats.org/officeDocument/2006/relationships/hyperlink" Target="https://www.ceprosg.com.ar/producto/huevos-color-maple-x-30/" TargetMode="External"/><Relationship Id="rId31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52" Type="http://schemas.openxmlformats.org/officeDocument/2006/relationships/hyperlink" Target="https://mayoristasoto.com/harinas-de-maiz-polenta/4361-polenta-noel-500g-instantanea-sin-tacc-7795184133073.html" TargetMode="External"/><Relationship Id="rId73" Type="http://schemas.openxmlformats.org/officeDocument/2006/relationships/hyperlink" Target="https://www.cotodigital3.com.ar/sitios/cdigi/producto/-espagueti-matarazzo---libres-de-gluten-paquete-500-gr/_/A-00477534-00477534-200" TargetMode="External"/><Relationship Id="rId78" Type="http://schemas.openxmlformats.org/officeDocument/2006/relationships/hyperlink" Target="https://www.walmart.com.ar/cebolla-x-1-kg/p" TargetMode="External"/><Relationship Id="rId94" Type="http://schemas.openxmlformats.org/officeDocument/2006/relationships/hyperlink" Target="https://www.rojasglutenfree.com/productos/fideos-de-harina-de-arroz-secos-padoan/" TargetMode="External"/><Relationship Id="rId99" Type="http://schemas.openxmlformats.org/officeDocument/2006/relationships/hyperlink" Target="https://pleny.mercadoshops.com.ar/MLA-897697595-barras-de-cereal-pleny-light-frutilla-x-20-u-sin-tacc-_JM" TargetMode="External"/><Relationship Id="rId101" Type="http://schemas.openxmlformats.org/officeDocument/2006/relationships/hyperlink" Target="https://www.lodeperez.com/productos/barra-de-cereal-light-lemon-pie-x-21-gs-pleny/" TargetMode="External"/><Relationship Id="rId122" Type="http://schemas.openxmlformats.org/officeDocument/2006/relationships/hyperlink" Target="https://www.mialmacenamigo.com.ar/producto/almohaditas-limon-nf-x180gr/" TargetMode="External"/><Relationship Id="rId143" Type="http://schemas.openxmlformats.org/officeDocument/2006/relationships/hyperlink" Target="https://www.walmart.com.ar/budin-marmolado-dimax-180-gr/p" TargetMode="External"/><Relationship Id="rId148" Type="http://schemas.openxmlformats.org/officeDocument/2006/relationships/hyperlink" Target="https://maxiconsumo.com/sucursal_azul/catalog/product/view/id/1386/s/edulcorante-ledesma-zucra-400-sobres-25035/category/52/" TargetMode="External"/><Relationship Id="rId164" Type="http://schemas.openxmlformats.org/officeDocument/2006/relationships/hyperlink" Target="https://www.luconi.com.ar/shop/product/arvejas-mora-tb-x-340-grs-WS47680" TargetMode="External"/><Relationship Id="rId169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185" Type="http://schemas.openxmlformats.org/officeDocument/2006/relationships/hyperlink" Target="https://bodegaamparo.com.ar/tienda/tienda/almacen/enlatados-frascos-y-bricks/pescados/caracas-atun-en-aceite-y-agua-x-170-grs/" TargetMode="External"/><Relationship Id="rId4" Type="http://schemas.openxmlformats.org/officeDocument/2006/relationships/hyperlink" Target="https://www.walmart.com.ar/aceite-girasol-alto-oleico-plus-cocinero-900cc/p" TargetMode="External"/><Relationship Id="rId9" Type="http://schemas.openxmlformats.org/officeDocument/2006/relationships/hyperlink" Target="https://www.cotodigital3.com.ar/sitios/cdigi/producto/-peceto-especial-x-kg/_/A-00035020-00035020-200" TargetMode="External"/><Relationship Id="rId180" Type="http://schemas.openxmlformats.org/officeDocument/2006/relationships/hyperlink" Target="https://kelo.com.ar/producto/levadura-levex-display-x-25-pares-de-sobre-de-10-gr/" TargetMode="External"/><Relationship Id="rId210" Type="http://schemas.openxmlformats.org/officeDocument/2006/relationships/hyperlink" Target="https://radimar.com.ar/producto/aceite-de-girasol-lagrimas-de-sol-4-x-5-lts-c-u-550/" TargetMode="External"/><Relationship Id="rId215" Type="http://schemas.openxmlformats.org/officeDocument/2006/relationships/hyperlink" Target="https://www.cotodigital3.com.ar/sitios/cdigi/producto/-harina-ultra-refinada-canuelas-paq-1-kgm/_/A-00513992-00513992-200" TargetMode="External"/><Relationship Id="rId236" Type="http://schemas.openxmlformats.org/officeDocument/2006/relationships/hyperlink" Target="https://diaonline.supermercadosdia.com.ar/pure-de-tomate-alco-520-gr-263653/p" TargetMode="External"/><Relationship Id="rId257" Type="http://schemas.openxmlformats.org/officeDocument/2006/relationships/hyperlink" Target="https://supercoco.com.ar/producto/cereales-de-arroz-el-federal-chocolate-150g/productos-sin-tacc" TargetMode="External"/><Relationship Id="rId26" Type="http://schemas.openxmlformats.org/officeDocument/2006/relationships/hyperlink" Target="https://www.carrefour.com.ar/arroz-parboil-el-federal-1-kg/p" TargetMode="External"/><Relationship Id="rId231" Type="http://schemas.openxmlformats.org/officeDocument/2006/relationships/hyperlink" Target="https://atomoconviene.com/atomo-ecommerce/desodorantes-de-mujer/77535-yerba-infusion-la-tranquera---25-saquitos--7790480089819.html" TargetMode="External"/><Relationship Id="rId252" Type="http://schemas.openxmlformats.org/officeDocument/2006/relationships/hyperlink" Target="https://www.casa-segal.com/producto/tapas-empanada-la-italiana-x-12u-horno/" TargetMode="External"/><Relationship Id="rId273" Type="http://schemas.openxmlformats.org/officeDocument/2006/relationships/hyperlink" Target="https://nuevomasol.com/TUNU/productos/83984-semola-la-abadia-400-grs.html" TargetMode="External"/><Relationship Id="rId47" Type="http://schemas.openxmlformats.org/officeDocument/2006/relationships/hyperlink" Target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" TargetMode="External"/><Relationship Id="rId68" Type="http://schemas.openxmlformats.org/officeDocument/2006/relationships/hyperlink" Target="https://www.modomarket.com/434-almacen/-porotos-alubia-inalpa-x-350-gr-350-gr.html" TargetMode="External"/><Relationship Id="rId89" Type="http://schemas.openxmlformats.org/officeDocument/2006/relationships/hyperlink" Target="https://www.walmart.com.ar/zapallito-largo-x-1-kg/p" TargetMode="External"/><Relationship Id="rId112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133" Type="http://schemas.openxmlformats.org/officeDocument/2006/relationships/hyperlink" Target="https://elbanquito.com.ar/productos/dimax-galletitas-pepas-sin-tacc-x-200-grs/" TargetMode="External"/><Relationship Id="rId154" Type="http://schemas.openxmlformats.org/officeDocument/2006/relationships/hyperlink" Target="https://supercristian.com.ar/producto/santa-elena-leche-pvo-entera-800g-caja/" TargetMode="External"/><Relationship Id="rId175" Type="http://schemas.openxmlformats.org/officeDocument/2006/relationships/hyperlink" Target="https://www.supergastronomico.com/inicio/9116-1582-66332-7798314230086.html" TargetMode="External"/><Relationship Id="rId196" Type="http://schemas.openxmlformats.org/officeDocument/2006/relationships/hyperlink" Target="https://www.jumbo.com.ar/te-big-ben-25-saquitos/p" TargetMode="External"/><Relationship Id="rId200" Type="http://schemas.openxmlformats.org/officeDocument/2006/relationships/hyperlink" Target="https://www.dinoonline.com.ar/super/producto/fideos-favorita-dedalitos-x-500-gr/_/A-2540761-2540761-s" TargetMode="External"/><Relationship Id="rId16" Type="http://schemas.openxmlformats.org/officeDocument/2006/relationships/hyperlink" Target="https://www.walmart.com.ar/acelga-en-paquete-x-500-gr/p" TargetMode="External"/><Relationship Id="rId221" Type="http://schemas.openxmlformats.org/officeDocument/2006/relationships/hyperlink" Target="https://www.carrefour.com.ar/arroz-largo-fino-00000-el-federal-1-kg/p" TargetMode="External"/><Relationship Id="rId242" Type="http://schemas.openxmlformats.org/officeDocument/2006/relationships/hyperlink" Target="https://www.jumbo.com.ar/azucar-ledesma-molida-clasica/p?idsku=8777&amp;&amp;bidkw=&amp;dvc=c&amp;h=https://clickserve.dartsearch.net/link/click&amp;gclid=EAIaIQobChMI27f0_aCp8wIVAguRCh2gPgwHEAQYASABEgKT-fD_BwE&amp;gclsrc=aw.ds" TargetMode="External"/><Relationship Id="rId263" Type="http://schemas.openxmlformats.org/officeDocument/2006/relationships/hyperlink" Target="https://articulo.mercadolibre.com.ar/MLA-915558729-leche-en-polvo-descremada-x-30-sobres-de-5-g-_JM" TargetMode="External"/><Relationship Id="rId37" Type="http://schemas.openxmlformats.org/officeDocument/2006/relationships/hyperlink" Target="https://www.luconi.com.ar/shop/product/pure-tomate-mora-x-520-grs-WS26413" TargetMode="External"/><Relationship Id="rId58" Type="http://schemas.openxmlformats.org/officeDocument/2006/relationships/hyperlink" Target="https://kelo.com.ar/producto/levadura-levex-display-x-25-pares-de-sobre-de-10-gr/" TargetMode="External"/><Relationship Id="rId79" Type="http://schemas.openxmlformats.org/officeDocument/2006/relationships/hyperlink" Target="https://www.walmart.com.ar/chaucha-balina-x-1-kg/p" TargetMode="External"/><Relationship Id="rId102" Type="http://schemas.openxmlformats.org/officeDocument/2006/relationships/hyperlink" Target="https://pleny.mercadoshops.com.ar/MLA-897700943-barras-de-cereal-pleny-sport-chocolate-x-20-u-sin-tacc-_JM" TargetMode="External"/><Relationship Id="rId123" Type="http://schemas.openxmlformats.org/officeDocument/2006/relationships/hyperlink" Target="https://www.bybautoservicio.com/productos/granix-bocaditos-de-cereal-limon-180g/" TargetMode="External"/><Relationship Id="rId144" Type="http://schemas.openxmlformats.org/officeDocument/2006/relationships/hyperlink" Target="https://articulo.mercadolibre.com.ar/MLA-871892192-dimax-premezcla-universal-sin-tacc-x-5-unidades-de-1-kg-_JM" TargetMode="External"/><Relationship Id="rId90" Type="http://schemas.openxmlformats.org/officeDocument/2006/relationships/hyperlink" Target="https://www.walmart.com.ar/zapallo-coreano-x-1-kg/p" TargetMode="External"/><Relationship Id="rId165" Type="http://schemas.openxmlformats.org/officeDocument/2006/relationships/hyperlink" Target="https://bodegaamparo.com.ar/tienda/tienda/almacen/enlatados-frascos-y-bricks/pescados/caracas-atun-en-aceite-y-agua-x-170-grs/" TargetMode="External"/><Relationship Id="rId186" Type="http://schemas.openxmlformats.org/officeDocument/2006/relationships/hyperlink" Target="https://superelcondor.com.ar/producto/atun-caracas-al-natural-x-170-g/" TargetMode="External"/><Relationship Id="rId211" Type="http://schemas.openxmlformats.org/officeDocument/2006/relationships/hyperlink" Target="https://maxi2000ldm.com.ar/aceite-girasol-costa-del-sol-x-900-ml" TargetMode="External"/><Relationship Id="rId232" Type="http://schemas.openxmlformats.org/officeDocument/2006/relationships/hyperlink" Target="https://www.tiendapipore.com.ar/productos/pipore-yerba-saquito-x-25-und/" TargetMode="External"/><Relationship Id="rId253" Type="http://schemas.openxmlformats.org/officeDocument/2006/relationships/hyperlink" Target="https://www.laronline.com.ar/productos/galletitas-ferraris-hawita-300g/" TargetMode="External"/><Relationship Id="rId274" Type="http://schemas.openxmlformats.org/officeDocument/2006/relationships/printerSettings" Target="../printerSettings/printerSettings1.bin"/><Relationship Id="rId27" Type="http://schemas.openxmlformats.org/officeDocument/2006/relationships/hyperlink" Target="https://www.walmart.com.ar/arroz-parboil-dos-hermanos-1-kg-3/p" TargetMode="External"/><Relationship Id="rId48" Type="http://schemas.openxmlformats.org/officeDocument/2006/relationships/hyperlink" Target="https://articulo.mercadolibre.com.ar/MLA-857689450-caja-de-mermeladas-frutilla-y-durazno-individual-surtidas-_JM" TargetMode="External"/><Relationship Id="rId69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113" Type="http://schemas.openxmlformats.org/officeDocument/2006/relationships/hyperlink" Target="https://www.supermercadopiamontesa.com.ar/index.php?route=product/product&amp;path=34&amp;product_id=23000" TargetMode="External"/><Relationship Id="rId134" Type="http://schemas.openxmlformats.org/officeDocument/2006/relationships/hyperlink" Target="https://elbanquito.com.ar/productos/dimax-galletitas-pepas-sin-tacc-x-200-grs/" TargetMode="External"/><Relationship Id="rId80" Type="http://schemas.openxmlformats.org/officeDocument/2006/relationships/hyperlink" Target="https://www.walmart.com.ar/limon-x-1-kg/p" TargetMode="External"/><Relationship Id="rId155" Type="http://schemas.openxmlformats.org/officeDocument/2006/relationships/hyperlink" Target="https://www.webnuevaera.com/producto/mundo-lacteo-leche-entera-polvo-x800g/" TargetMode="External"/><Relationship Id="rId176" Type="http://schemas.openxmlformats.org/officeDocument/2006/relationships/hyperlink" Target="https://supercristian.com.ar/producto/verizzia-fideo-500g-codo/" TargetMode="External"/><Relationship Id="rId197" Type="http://schemas.openxmlformats.org/officeDocument/2006/relationships/hyperlink" Target="https://www.comodinencasa.com.ar/polenta-inst-la-espanola-x-500-gr/p" TargetMode="External"/><Relationship Id="rId201" Type="http://schemas.openxmlformats.org/officeDocument/2006/relationships/hyperlink" Target="https://www.supersimple.com.ar/Favorita-fideos-dedalito-x-500-grs.html" TargetMode="External"/><Relationship Id="rId222" Type="http://schemas.openxmlformats.org/officeDocument/2006/relationships/hyperlink" Target="https://www.walmart.com.ar/arroz-largo-fino-dos-hermanos-1-kg-2/p" TargetMode="External"/><Relationship Id="rId243" Type="http://schemas.openxmlformats.org/officeDocument/2006/relationships/hyperlink" Target="https://atomoconviene.com/atomo-ecommerce/te-y-mate-cocido-/18684-te-negro-nory---25-saquitos--7796244000052.html" TargetMode="External"/><Relationship Id="rId264" Type="http://schemas.openxmlformats.org/officeDocument/2006/relationships/hyperlink" Target="https://www.laronline.com.ar/productos/leche-polvo-entera-ilolay-800g/" TargetMode="External"/><Relationship Id="rId17" Type="http://schemas.openxmlformats.org/officeDocument/2006/relationships/hyperlink" Target="https://www.carrefour.com.ar/acelga-x-paquete/p" TargetMode="External"/><Relationship Id="rId38" Type="http://schemas.openxmlformats.org/officeDocument/2006/relationships/hyperlink" Target="https://almacenfamily.com/producto/1645" TargetMode="External"/><Relationship Id="rId59" Type="http://schemas.openxmlformats.org/officeDocument/2006/relationships/hyperlink" Target="https://www.cocinaconvalentino.com.ar/levaduras/12504-levadura-seca-levex-display-2-sobres-caja-50-10grs-c-u-0000000000000.html" TargetMode="External"/><Relationship Id="rId103" Type="http://schemas.openxmlformats.org/officeDocument/2006/relationships/hyperlink" Target="https://newgarden.com.ar/budin-de-vainilla-sin-azucar-agregada-smams-x-200-g-sin-tacc.html?gclid=EAIaIQobChMIkOjN7ZGh8AIVjg2RCh1kiQ1NEAQYASABEgJsyPD_BwE" TargetMode="External"/><Relationship Id="rId124" Type="http://schemas.openxmlformats.org/officeDocument/2006/relationships/hyperlink" Target="https://www.jumbo.com.ar/almohaditas-snuks-rellenas-limon-x240gr/p?idsku=330880&amp;&amp;bidkw=&amp;dvc=c&amp;h=https://clickserve.dartsearch.net/link/click&amp;gclid=EAIaIQobChMIo9fb_76k8wIVGwiICR1QpgNkEAYYAyABEgLCR_D_BwE&amp;gclsrc=aw.ds" TargetMode="External"/><Relationship Id="rId70" Type="http://schemas.openxmlformats.org/officeDocument/2006/relationships/hyperlink" Target="https://distribuidoraliliana.com.ar/comestible/857-almidon-de-maiz-bolsita-glutal.html" TargetMode="External"/><Relationship Id="rId91" Type="http://schemas.openxmlformats.org/officeDocument/2006/relationships/hyperlink" Target="https://naturaldieteticaonline.com.ar/productos/nani-mostachol/" TargetMode="External"/><Relationship Id="rId145" Type="http://schemas.openxmlformats.org/officeDocument/2006/relationships/hyperlink" Target="https://www.rojasglutenfree.com/productos/rebozador-300gr-nani/" TargetMode="External"/><Relationship Id="rId166" Type="http://schemas.openxmlformats.org/officeDocument/2006/relationships/hyperlink" Target="https://superelcondor.com.ar/producto/atun-caracas-al-natural-x-170-g/" TargetMode="External"/><Relationship Id="rId187" Type="http://schemas.openxmlformats.org/officeDocument/2006/relationships/hyperlink" Target="https://www.luconi.com.ar/shop/product/mermelada-dulcor-potdurazno-x-500-grs-WS25623" TargetMode="External"/><Relationship Id="rId1" Type="http://schemas.openxmlformats.org/officeDocument/2006/relationships/hyperlink" Target="https://chitza.com.ar/product/atun-aceite-caracas-x-170-gr/" TargetMode="External"/><Relationship Id="rId212" Type="http://schemas.openxmlformats.org/officeDocument/2006/relationships/hyperlink" Target="https://tusuper.com.ar/index.php?route=product/product&amp;manufacturer_id=750&amp;product_id=10248" TargetMode="External"/><Relationship Id="rId233" Type="http://schemas.openxmlformats.org/officeDocument/2006/relationships/hyperlink" Target="https://www.almacendeyerbamate.com.ar/productos/mate-cocido-pipore-x25-saquitos/" TargetMode="External"/><Relationship Id="rId254" Type="http://schemas.openxmlformats.org/officeDocument/2006/relationships/hyperlink" Target="https://www.minidetodo.com.ar/productos/masa-pascualina-hojaldre-la-italiana-con-separadores-420-g/" TargetMode="External"/><Relationship Id="rId28" Type="http://schemas.openxmlformats.org/officeDocument/2006/relationships/hyperlink" Target="https://supercristian.com.ar/producto/verizzia-fideo-500g-rigatoni/" TargetMode="External"/><Relationship Id="rId49" Type="http://schemas.openxmlformats.org/officeDocument/2006/relationships/hyperlink" Target="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" TargetMode="External"/><Relationship Id="rId114" Type="http://schemas.openxmlformats.org/officeDocument/2006/relationships/hyperlink" Target="https://www.walmart.com.ar/cacao-en-polvo-fort-chocolino-180gr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5"/>
  <sheetViews>
    <sheetView tabSelected="1" workbookViewId="0">
      <selection activeCell="C152" sqref="C152"/>
    </sheetView>
  </sheetViews>
  <sheetFormatPr baseColWidth="10" defaultRowHeight="15" x14ac:dyDescent="0.25"/>
  <cols>
    <col min="1" max="1" width="4.42578125" customWidth="1"/>
    <col min="2" max="2" width="13.7109375" customWidth="1"/>
    <col min="3" max="3" width="43.5703125" customWidth="1"/>
    <col min="4" max="4" width="21" customWidth="1"/>
    <col min="5" max="6" width="12.28515625" customWidth="1"/>
    <col min="7" max="7" width="11.140625" customWidth="1"/>
    <col min="8" max="8" width="12.42578125" customWidth="1"/>
    <col min="15" max="15" width="13.85546875" customWidth="1"/>
  </cols>
  <sheetData>
    <row r="2" spans="1:15" x14ac:dyDescent="0.25">
      <c r="A2" s="39" t="s">
        <v>314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5">
      <c r="A3" s="39" t="s">
        <v>527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5" spans="1:15" x14ac:dyDescent="0.25">
      <c r="A5" s="2" t="s">
        <v>526</v>
      </c>
      <c r="B5" s="2" t="s">
        <v>0</v>
      </c>
      <c r="C5" s="3" t="s">
        <v>1</v>
      </c>
      <c r="D5" s="3" t="s">
        <v>226</v>
      </c>
      <c r="E5" s="3" t="s">
        <v>227</v>
      </c>
      <c r="F5" s="3" t="s">
        <v>624</v>
      </c>
      <c r="G5" s="3" t="s">
        <v>228</v>
      </c>
      <c r="H5" s="6" t="s">
        <v>192</v>
      </c>
      <c r="I5" s="6" t="s">
        <v>193</v>
      </c>
      <c r="J5" s="6" t="s">
        <v>194</v>
      </c>
      <c r="K5" s="6" t="s">
        <v>195</v>
      </c>
      <c r="L5" s="6" t="s">
        <v>196</v>
      </c>
      <c r="M5" s="6" t="s">
        <v>197</v>
      </c>
      <c r="N5" s="6" t="s">
        <v>198</v>
      </c>
      <c r="O5" s="6" t="s">
        <v>199</v>
      </c>
    </row>
    <row r="6" spans="1:15" ht="25.5" customHeight="1" x14ac:dyDescent="0.25">
      <c r="A6" s="25">
        <v>1</v>
      </c>
      <c r="B6" s="38" t="s">
        <v>2</v>
      </c>
      <c r="C6" s="4" t="s">
        <v>232</v>
      </c>
      <c r="D6" s="4"/>
      <c r="E6" s="4" t="s">
        <v>229</v>
      </c>
      <c r="F6" s="12"/>
      <c r="G6" s="12">
        <v>690</v>
      </c>
      <c r="H6" s="10">
        <f>+(I6+K6+M6)/3</f>
        <v>931.30000000000007</v>
      </c>
      <c r="I6" s="9">
        <v>959</v>
      </c>
      <c r="J6" s="7" t="s">
        <v>200</v>
      </c>
      <c r="K6" s="9">
        <v>935</v>
      </c>
      <c r="L6" s="7" t="s">
        <v>528</v>
      </c>
      <c r="M6" s="9">
        <v>899.9</v>
      </c>
      <c r="N6" s="7" t="s">
        <v>316</v>
      </c>
      <c r="O6" s="25" t="s">
        <v>525</v>
      </c>
    </row>
    <row r="7" spans="1:15" ht="51.75" x14ac:dyDescent="0.25">
      <c r="A7" s="27">
        <v>2</v>
      </c>
      <c r="B7" s="35" t="s">
        <v>3</v>
      </c>
      <c r="C7" s="4" t="s">
        <v>233</v>
      </c>
      <c r="D7" s="4"/>
      <c r="E7" s="4" t="s">
        <v>229</v>
      </c>
      <c r="F7" s="12"/>
      <c r="G7" s="12">
        <v>690</v>
      </c>
      <c r="H7" s="10">
        <f t="shared" ref="H7:H18" si="0">+(I7+K7+M7)/3</f>
        <v>1124.3333333333333</v>
      </c>
      <c r="I7" s="9">
        <v>999</v>
      </c>
      <c r="J7" s="7" t="s">
        <v>201</v>
      </c>
      <c r="K7" s="9">
        <v>1065</v>
      </c>
      <c r="L7" s="7" t="s">
        <v>468</v>
      </c>
      <c r="M7" s="9">
        <v>1309</v>
      </c>
      <c r="N7" s="7" t="s">
        <v>202</v>
      </c>
      <c r="O7" s="25" t="s">
        <v>525</v>
      </c>
    </row>
    <row r="8" spans="1:15" ht="26.25" x14ac:dyDescent="0.25">
      <c r="A8" s="25">
        <v>3</v>
      </c>
      <c r="B8" s="35" t="s">
        <v>4</v>
      </c>
      <c r="C8" s="8" t="s">
        <v>5</v>
      </c>
      <c r="D8" s="8"/>
      <c r="E8" s="8"/>
      <c r="F8" s="14"/>
      <c r="G8" s="12">
        <v>709</v>
      </c>
      <c r="H8" s="10">
        <f t="shared" si="0"/>
        <v>1089</v>
      </c>
      <c r="I8" s="9">
        <v>959</v>
      </c>
      <c r="J8" s="7" t="s">
        <v>203</v>
      </c>
      <c r="K8" s="9">
        <v>1159</v>
      </c>
      <c r="L8" s="7" t="s">
        <v>470</v>
      </c>
      <c r="M8" s="9">
        <v>1149</v>
      </c>
      <c r="N8" s="7" t="s">
        <v>317</v>
      </c>
      <c r="O8" s="25" t="s">
        <v>525</v>
      </c>
    </row>
    <row r="9" spans="1:15" x14ac:dyDescent="0.25">
      <c r="A9" s="25">
        <v>5</v>
      </c>
      <c r="B9" s="35" t="s">
        <v>6</v>
      </c>
      <c r="C9" s="4" t="s">
        <v>235</v>
      </c>
      <c r="D9" s="4" t="s">
        <v>234</v>
      </c>
      <c r="E9" s="4" t="s">
        <v>229</v>
      </c>
      <c r="F9" s="36">
        <v>225.53</v>
      </c>
      <c r="G9" s="12">
        <v>262</v>
      </c>
      <c r="H9" s="10">
        <f t="shared" si="0"/>
        <v>288.33333333333331</v>
      </c>
      <c r="I9" s="9">
        <v>199</v>
      </c>
      <c r="J9" s="7" t="s">
        <v>469</v>
      </c>
      <c r="K9" s="9">
        <v>299</v>
      </c>
      <c r="L9" s="7" t="s">
        <v>529</v>
      </c>
      <c r="M9" s="9">
        <v>367</v>
      </c>
      <c r="N9" s="7" t="s">
        <v>318</v>
      </c>
      <c r="O9" s="25" t="s">
        <v>525</v>
      </c>
    </row>
    <row r="10" spans="1:15" ht="26.25" x14ac:dyDescent="0.25">
      <c r="A10" s="25">
        <v>9</v>
      </c>
      <c r="B10" s="35" t="s">
        <v>68</v>
      </c>
      <c r="C10" s="4" t="s">
        <v>237</v>
      </c>
      <c r="D10" s="4" t="s">
        <v>236</v>
      </c>
      <c r="E10" s="4" t="s">
        <v>230</v>
      </c>
      <c r="F10" s="36" t="s">
        <v>626</v>
      </c>
      <c r="G10" s="12">
        <v>248</v>
      </c>
      <c r="H10" s="10">
        <f t="shared" si="0"/>
        <v>367.24333333333334</v>
      </c>
      <c r="I10" s="9">
        <v>288.74</v>
      </c>
      <c r="J10" s="7" t="s">
        <v>204</v>
      </c>
      <c r="K10" s="9">
        <v>399.99</v>
      </c>
      <c r="L10" s="7" t="s">
        <v>205</v>
      </c>
      <c r="M10" s="9">
        <v>413</v>
      </c>
      <c r="N10" s="7" t="s">
        <v>319</v>
      </c>
      <c r="O10" s="25" t="s">
        <v>525</v>
      </c>
    </row>
    <row r="11" spans="1:15" ht="62.25" customHeight="1" x14ac:dyDescent="0.25">
      <c r="A11" s="25">
        <v>10</v>
      </c>
      <c r="B11" s="35" t="s">
        <v>81</v>
      </c>
      <c r="C11" s="8" t="s">
        <v>82</v>
      </c>
      <c r="D11" s="4" t="s">
        <v>238</v>
      </c>
      <c r="E11" s="4" t="s">
        <v>229</v>
      </c>
      <c r="F11" s="12"/>
      <c r="G11" s="12">
        <v>19.89</v>
      </c>
      <c r="H11" s="10">
        <f t="shared" si="0"/>
        <v>111.96666666666665</v>
      </c>
      <c r="I11" s="9">
        <v>158</v>
      </c>
      <c r="J11" s="7" t="s">
        <v>320</v>
      </c>
      <c r="K11" s="9">
        <v>79.900000000000006</v>
      </c>
      <c r="L11" s="7" t="s">
        <v>206</v>
      </c>
      <c r="M11" s="9">
        <v>98</v>
      </c>
      <c r="N11" s="7" t="s">
        <v>321</v>
      </c>
      <c r="O11" s="23" t="s">
        <v>322</v>
      </c>
    </row>
    <row r="12" spans="1:15" x14ac:dyDescent="0.25">
      <c r="A12" s="25">
        <f>+A11+1</f>
        <v>11</v>
      </c>
      <c r="B12" s="35" t="s">
        <v>69</v>
      </c>
      <c r="C12" s="4" t="s">
        <v>70</v>
      </c>
      <c r="D12" s="4"/>
      <c r="E12" s="4" t="s">
        <v>229</v>
      </c>
      <c r="F12" s="12"/>
      <c r="G12" s="12">
        <v>73.5</v>
      </c>
      <c r="H12" s="10">
        <f t="shared" si="0"/>
        <v>136.05333333333331</v>
      </c>
      <c r="I12" s="9">
        <v>109.39</v>
      </c>
      <c r="J12" s="7" t="s">
        <v>567</v>
      </c>
      <c r="K12" s="9">
        <v>109.77</v>
      </c>
      <c r="L12" s="7" t="s">
        <v>568</v>
      </c>
      <c r="M12" s="18">
        <v>189</v>
      </c>
      <c r="N12" s="7" t="s">
        <v>380</v>
      </c>
      <c r="O12" s="25" t="s">
        <v>525</v>
      </c>
    </row>
    <row r="13" spans="1:15" ht="26.25" x14ac:dyDescent="0.25">
      <c r="A13" s="25">
        <f t="shared" ref="A13:A70" si="1">+A12+1</f>
        <v>12</v>
      </c>
      <c r="B13" s="35" t="s">
        <v>87</v>
      </c>
      <c r="C13" s="4" t="s">
        <v>88</v>
      </c>
      <c r="D13" s="4" t="s">
        <v>238</v>
      </c>
      <c r="E13" s="4" t="s">
        <v>229</v>
      </c>
      <c r="F13" s="12"/>
      <c r="G13" s="12">
        <v>22.98</v>
      </c>
      <c r="H13" s="10">
        <f>+(I13+K13+M13)/3</f>
        <v>48.416666666666664</v>
      </c>
      <c r="I13" s="9">
        <v>31.25</v>
      </c>
      <c r="J13" s="7" t="s">
        <v>566</v>
      </c>
      <c r="K13" s="9">
        <v>35</v>
      </c>
      <c r="L13" s="7" t="s">
        <v>569</v>
      </c>
      <c r="M13" s="9">
        <v>79</v>
      </c>
      <c r="N13" s="7" t="s">
        <v>381</v>
      </c>
      <c r="O13" s="25" t="s">
        <v>525</v>
      </c>
    </row>
    <row r="14" spans="1:15" x14ac:dyDescent="0.25">
      <c r="A14" s="25">
        <f t="shared" si="1"/>
        <v>13</v>
      </c>
      <c r="B14" s="35" t="s">
        <v>89</v>
      </c>
      <c r="C14" s="4" t="s">
        <v>90</v>
      </c>
      <c r="D14" s="4"/>
      <c r="E14" s="4" t="s">
        <v>229</v>
      </c>
      <c r="F14" s="12"/>
      <c r="G14" s="12">
        <v>28.35</v>
      </c>
      <c r="H14" s="10">
        <f t="shared" si="0"/>
        <v>102.33333333333333</v>
      </c>
      <c r="I14" s="9">
        <v>91.67</v>
      </c>
      <c r="J14" s="7" t="s">
        <v>566</v>
      </c>
      <c r="K14" s="9">
        <v>70.83</v>
      </c>
      <c r="L14" s="7" t="s">
        <v>569</v>
      </c>
      <c r="M14" s="9">
        <v>144.5</v>
      </c>
      <c r="N14" s="7" t="s">
        <v>382</v>
      </c>
      <c r="O14" s="25" t="s">
        <v>525</v>
      </c>
    </row>
    <row r="15" spans="1:15" ht="26.25" x14ac:dyDescent="0.25">
      <c r="A15" s="25">
        <f t="shared" si="1"/>
        <v>14</v>
      </c>
      <c r="B15" s="35" t="s">
        <v>91</v>
      </c>
      <c r="C15" s="5" t="s">
        <v>92</v>
      </c>
      <c r="D15" s="5"/>
      <c r="E15" s="4" t="s">
        <v>229</v>
      </c>
      <c r="F15" s="12"/>
      <c r="G15" s="12">
        <v>27.65</v>
      </c>
      <c r="H15" s="10">
        <f t="shared" si="0"/>
        <v>30.349999999999998</v>
      </c>
      <c r="I15" s="9">
        <v>15.91</v>
      </c>
      <c r="J15" s="7" t="s">
        <v>566</v>
      </c>
      <c r="K15" s="9">
        <v>16.14</v>
      </c>
      <c r="L15" s="7" t="s">
        <v>569</v>
      </c>
      <c r="M15" s="9">
        <v>59</v>
      </c>
      <c r="N15" s="7" t="s">
        <v>383</v>
      </c>
      <c r="O15" s="25" t="s">
        <v>525</v>
      </c>
    </row>
    <row r="16" spans="1:15" x14ac:dyDescent="0.25">
      <c r="A16" s="25">
        <f t="shared" si="1"/>
        <v>15</v>
      </c>
      <c r="B16" s="35" t="s">
        <v>93</v>
      </c>
      <c r="C16" s="4" t="s">
        <v>94</v>
      </c>
      <c r="D16" s="4"/>
      <c r="E16" s="4" t="s">
        <v>229</v>
      </c>
      <c r="F16" s="12"/>
      <c r="G16" s="12">
        <v>157</v>
      </c>
      <c r="H16" s="10">
        <f t="shared" si="0"/>
        <v>263.33333333333331</v>
      </c>
      <c r="I16" s="9">
        <v>300</v>
      </c>
      <c r="J16" s="7" t="s">
        <v>566</v>
      </c>
      <c r="K16" s="9">
        <v>250</v>
      </c>
      <c r="L16" s="7" t="s">
        <v>569</v>
      </c>
      <c r="M16" s="9">
        <v>240</v>
      </c>
      <c r="N16" s="7" t="s">
        <v>384</v>
      </c>
      <c r="O16" s="25" t="s">
        <v>525</v>
      </c>
    </row>
    <row r="17" spans="1:15" x14ac:dyDescent="0.25">
      <c r="A17" s="25">
        <f t="shared" si="1"/>
        <v>16</v>
      </c>
      <c r="B17" s="35" t="s">
        <v>95</v>
      </c>
      <c r="C17" s="4" t="s">
        <v>96</v>
      </c>
      <c r="D17" s="4"/>
      <c r="E17" s="4" t="s">
        <v>229</v>
      </c>
      <c r="F17" s="12"/>
      <c r="G17" s="12">
        <v>87</v>
      </c>
      <c r="H17" s="10">
        <f t="shared" si="0"/>
        <v>92.436666666666667</v>
      </c>
      <c r="I17" s="9">
        <v>34</v>
      </c>
      <c r="J17" s="7" t="s">
        <v>566</v>
      </c>
      <c r="K17" s="9">
        <v>33.409999999999997</v>
      </c>
      <c r="L17" s="7" t="s">
        <v>569</v>
      </c>
      <c r="M17" s="9">
        <v>209.9</v>
      </c>
      <c r="N17" s="7" t="s">
        <v>467</v>
      </c>
      <c r="O17" s="28" t="s">
        <v>525</v>
      </c>
    </row>
    <row r="18" spans="1:15" x14ac:dyDescent="0.25">
      <c r="A18" s="25">
        <f t="shared" si="1"/>
        <v>17</v>
      </c>
      <c r="B18" s="35" t="s">
        <v>79</v>
      </c>
      <c r="C18" s="4" t="s">
        <v>80</v>
      </c>
      <c r="D18" s="4"/>
      <c r="E18" s="4" t="s">
        <v>229</v>
      </c>
      <c r="F18" s="12"/>
      <c r="G18" s="12">
        <v>58.89</v>
      </c>
      <c r="H18" s="10">
        <f t="shared" si="0"/>
        <v>57.646666666666668</v>
      </c>
      <c r="I18" s="9">
        <v>38.24</v>
      </c>
      <c r="J18" s="7" t="s">
        <v>567</v>
      </c>
      <c r="K18" s="9">
        <v>35.700000000000003</v>
      </c>
      <c r="L18" s="7" t="s">
        <v>568</v>
      </c>
      <c r="M18" s="9">
        <v>99</v>
      </c>
      <c r="N18" s="7" t="s">
        <v>385</v>
      </c>
      <c r="O18" s="25" t="s">
        <v>525</v>
      </c>
    </row>
    <row r="19" spans="1:15" x14ac:dyDescent="0.25">
      <c r="A19" s="25">
        <f t="shared" si="1"/>
        <v>18</v>
      </c>
      <c r="B19" s="35" t="s">
        <v>71</v>
      </c>
      <c r="C19" s="4" t="s">
        <v>72</v>
      </c>
      <c r="D19" s="4"/>
      <c r="E19" s="4" t="s">
        <v>229</v>
      </c>
      <c r="F19" s="12"/>
      <c r="G19" s="12">
        <v>80</v>
      </c>
      <c r="H19" s="10">
        <f>+(I19+K19+M19)/3</f>
        <v>69.943333333333328</v>
      </c>
      <c r="I19" s="9">
        <v>50</v>
      </c>
      <c r="J19" s="7" t="s">
        <v>567</v>
      </c>
      <c r="K19" s="9">
        <v>60.83</v>
      </c>
      <c r="L19" s="7" t="s">
        <v>568</v>
      </c>
      <c r="M19" s="9">
        <v>99</v>
      </c>
      <c r="N19" s="7" t="s">
        <v>386</v>
      </c>
      <c r="O19" s="25" t="s">
        <v>525</v>
      </c>
    </row>
    <row r="20" spans="1:15" x14ac:dyDescent="0.25">
      <c r="A20" s="25">
        <f t="shared" si="1"/>
        <v>19</v>
      </c>
      <c r="B20" s="35" t="s">
        <v>73</v>
      </c>
      <c r="C20" s="4" t="s">
        <v>74</v>
      </c>
      <c r="D20" s="4"/>
      <c r="E20" s="4" t="s">
        <v>229</v>
      </c>
      <c r="F20" s="12"/>
      <c r="G20" s="12">
        <v>80</v>
      </c>
      <c r="H20" s="10">
        <f t="shared" ref="H20:H63" si="2">+(I20+K20+M20)/3</f>
        <v>135.96333333333334</v>
      </c>
      <c r="I20" s="9">
        <v>90</v>
      </c>
      <c r="J20" s="7" t="s">
        <v>567</v>
      </c>
      <c r="K20" s="9">
        <v>88.89</v>
      </c>
      <c r="L20" s="6" t="s">
        <v>568</v>
      </c>
      <c r="M20" s="9">
        <v>229</v>
      </c>
      <c r="N20" s="7" t="s">
        <v>387</v>
      </c>
      <c r="O20" s="25" t="s">
        <v>525</v>
      </c>
    </row>
    <row r="21" spans="1:15" x14ac:dyDescent="0.25">
      <c r="A21" s="25">
        <f t="shared" si="1"/>
        <v>20</v>
      </c>
      <c r="B21" s="35" t="s">
        <v>75</v>
      </c>
      <c r="C21" s="4" t="s">
        <v>76</v>
      </c>
      <c r="D21" s="4"/>
      <c r="E21" s="4" t="s">
        <v>229</v>
      </c>
      <c r="F21" s="12"/>
      <c r="G21" s="12">
        <v>67</v>
      </c>
      <c r="H21" s="10">
        <f t="shared" si="2"/>
        <v>59.666666666666664</v>
      </c>
      <c r="I21" s="9">
        <v>50</v>
      </c>
      <c r="J21" s="7" t="s">
        <v>567</v>
      </c>
      <c r="K21" s="9">
        <v>50</v>
      </c>
      <c r="L21" s="7" t="s">
        <v>568</v>
      </c>
      <c r="M21" s="9">
        <v>79</v>
      </c>
      <c r="N21" s="7" t="s">
        <v>388</v>
      </c>
      <c r="O21" s="25" t="s">
        <v>525</v>
      </c>
    </row>
    <row r="22" spans="1:15" x14ac:dyDescent="0.25">
      <c r="A22" s="25">
        <f t="shared" si="1"/>
        <v>21</v>
      </c>
      <c r="B22" s="35" t="s">
        <v>97</v>
      </c>
      <c r="C22" s="4" t="s">
        <v>98</v>
      </c>
      <c r="D22" s="4" t="s">
        <v>238</v>
      </c>
      <c r="E22" s="4" t="s">
        <v>229</v>
      </c>
      <c r="F22" s="36">
        <v>49.03</v>
      </c>
      <c r="G22" s="12">
        <v>30.8</v>
      </c>
      <c r="H22" s="10">
        <f t="shared" si="2"/>
        <v>40.576666666666668</v>
      </c>
      <c r="I22" s="9">
        <v>22.73</v>
      </c>
      <c r="J22" s="16" t="s">
        <v>566</v>
      </c>
      <c r="K22" s="9">
        <v>25</v>
      </c>
      <c r="L22" s="16" t="s">
        <v>569</v>
      </c>
      <c r="M22" s="9">
        <v>74</v>
      </c>
      <c r="N22" s="7" t="s">
        <v>389</v>
      </c>
      <c r="O22" s="25" t="s">
        <v>525</v>
      </c>
    </row>
    <row r="23" spans="1:15" x14ac:dyDescent="0.25">
      <c r="A23" s="25">
        <f t="shared" si="1"/>
        <v>22</v>
      </c>
      <c r="B23" s="35" t="s">
        <v>77</v>
      </c>
      <c r="C23" s="4" t="s">
        <v>78</v>
      </c>
      <c r="D23" s="4"/>
      <c r="E23" s="4" t="s">
        <v>229</v>
      </c>
      <c r="F23" s="12"/>
      <c r="G23" s="12">
        <v>60</v>
      </c>
      <c r="H23" s="10">
        <f t="shared" si="2"/>
        <v>124.85000000000001</v>
      </c>
      <c r="I23" s="9">
        <v>94.44</v>
      </c>
      <c r="J23" s="7" t="s">
        <v>567</v>
      </c>
      <c r="K23" s="9">
        <v>111.11</v>
      </c>
      <c r="L23" s="7" t="s">
        <v>568</v>
      </c>
      <c r="M23" s="9">
        <v>169</v>
      </c>
      <c r="N23" s="7" t="s">
        <v>390</v>
      </c>
      <c r="O23" s="25" t="s">
        <v>525</v>
      </c>
    </row>
    <row r="24" spans="1:15" x14ac:dyDescent="0.25">
      <c r="A24" s="25">
        <f t="shared" si="1"/>
        <v>23</v>
      </c>
      <c r="B24" s="35" t="s">
        <v>99</v>
      </c>
      <c r="C24" s="4" t="s">
        <v>100</v>
      </c>
      <c r="D24" s="4"/>
      <c r="E24" s="4" t="s">
        <v>229</v>
      </c>
      <c r="F24" s="12"/>
      <c r="G24" s="12">
        <v>70</v>
      </c>
      <c r="H24" s="10">
        <f t="shared" si="2"/>
        <v>161.78666666666666</v>
      </c>
      <c r="I24" s="9">
        <v>127.27</v>
      </c>
      <c r="J24" s="7" t="s">
        <v>566</v>
      </c>
      <c r="K24" s="9">
        <v>109.09</v>
      </c>
      <c r="L24" s="7" t="s">
        <v>569</v>
      </c>
      <c r="M24" s="9">
        <v>249</v>
      </c>
      <c r="N24" s="7" t="s">
        <v>391</v>
      </c>
      <c r="O24" s="25" t="s">
        <v>525</v>
      </c>
    </row>
    <row r="25" spans="1:15" x14ac:dyDescent="0.25">
      <c r="A25" s="25">
        <f t="shared" si="1"/>
        <v>24</v>
      </c>
      <c r="B25" s="35" t="s">
        <v>101</v>
      </c>
      <c r="C25" s="4" t="s">
        <v>102</v>
      </c>
      <c r="D25" s="4"/>
      <c r="E25" s="4" t="s">
        <v>229</v>
      </c>
      <c r="F25" s="12"/>
      <c r="G25" s="12">
        <v>38</v>
      </c>
      <c r="H25" s="10">
        <f t="shared" si="2"/>
        <v>108</v>
      </c>
      <c r="I25" s="9">
        <v>70</v>
      </c>
      <c r="J25" s="7" t="s">
        <v>566</v>
      </c>
      <c r="K25" s="9">
        <v>75</v>
      </c>
      <c r="L25" s="7" t="s">
        <v>569</v>
      </c>
      <c r="M25" s="9">
        <v>179</v>
      </c>
      <c r="N25" s="7" t="s">
        <v>392</v>
      </c>
      <c r="O25" s="25" t="s">
        <v>525</v>
      </c>
    </row>
    <row r="26" spans="1:15" ht="26.25" x14ac:dyDescent="0.25">
      <c r="A26" s="25">
        <f t="shared" si="1"/>
        <v>25</v>
      </c>
      <c r="B26" s="35" t="s">
        <v>103</v>
      </c>
      <c r="C26" s="4" t="s">
        <v>104</v>
      </c>
      <c r="D26" s="4"/>
      <c r="E26" s="4" t="s">
        <v>229</v>
      </c>
      <c r="F26" s="12"/>
      <c r="G26" s="12">
        <v>11.5</v>
      </c>
      <c r="H26" s="10">
        <f t="shared" si="2"/>
        <v>44.666666666666664</v>
      </c>
      <c r="I26" s="9">
        <v>35</v>
      </c>
      <c r="J26" s="7" t="s">
        <v>566</v>
      </c>
      <c r="K26" s="9">
        <v>30</v>
      </c>
      <c r="L26" s="7" t="s">
        <v>569</v>
      </c>
      <c r="M26" s="9">
        <v>69</v>
      </c>
      <c r="N26" s="7" t="s">
        <v>393</v>
      </c>
      <c r="O26" s="25" t="s">
        <v>525</v>
      </c>
    </row>
    <row r="27" spans="1:15" x14ac:dyDescent="0.25">
      <c r="A27" s="25">
        <f t="shared" si="1"/>
        <v>26</v>
      </c>
      <c r="B27" s="35" t="s">
        <v>105</v>
      </c>
      <c r="C27" s="4" t="s">
        <v>106</v>
      </c>
      <c r="D27" s="4"/>
      <c r="E27" s="4" t="s">
        <v>229</v>
      </c>
      <c r="F27" s="12"/>
      <c r="G27" s="12">
        <v>54.8</v>
      </c>
      <c r="H27" s="10">
        <f t="shared" si="2"/>
        <v>73.473333333333343</v>
      </c>
      <c r="I27" s="9">
        <v>35.71</v>
      </c>
      <c r="J27" s="7" t="s">
        <v>566</v>
      </c>
      <c r="K27" s="9">
        <v>35.71</v>
      </c>
      <c r="L27" s="7" t="s">
        <v>569</v>
      </c>
      <c r="M27" s="9">
        <v>149</v>
      </c>
      <c r="N27" s="7" t="s">
        <v>394</v>
      </c>
      <c r="O27" s="25" t="s">
        <v>525</v>
      </c>
    </row>
    <row r="28" spans="1:15" x14ac:dyDescent="0.25">
      <c r="A28" s="25">
        <f t="shared" si="1"/>
        <v>27</v>
      </c>
      <c r="B28" s="35" t="s">
        <v>107</v>
      </c>
      <c r="C28" s="4" t="s">
        <v>108</v>
      </c>
      <c r="D28" s="4"/>
      <c r="E28" s="4" t="s">
        <v>229</v>
      </c>
      <c r="F28" s="12"/>
      <c r="G28" s="12">
        <v>50.8</v>
      </c>
      <c r="H28" s="10">
        <f t="shared" si="2"/>
        <v>63.473333333333336</v>
      </c>
      <c r="I28" s="9">
        <v>35.71</v>
      </c>
      <c r="J28" s="7" t="s">
        <v>566</v>
      </c>
      <c r="K28" s="9">
        <v>35.71</v>
      </c>
      <c r="L28" s="7" t="s">
        <v>569</v>
      </c>
      <c r="M28" s="9">
        <v>119</v>
      </c>
      <c r="N28" s="7" t="s">
        <v>395</v>
      </c>
      <c r="O28" s="25" t="s">
        <v>525</v>
      </c>
    </row>
    <row r="29" spans="1:15" x14ac:dyDescent="0.25">
      <c r="A29" s="25">
        <f t="shared" si="1"/>
        <v>28</v>
      </c>
      <c r="B29" s="35" t="s">
        <v>109</v>
      </c>
      <c r="C29" s="4" t="s">
        <v>110</v>
      </c>
      <c r="D29" s="4"/>
      <c r="E29" s="4" t="s">
        <v>229</v>
      </c>
      <c r="F29" s="12"/>
      <c r="G29" s="12">
        <v>14.2</v>
      </c>
      <c r="H29" s="10">
        <f t="shared" si="2"/>
        <v>51.033333333333331</v>
      </c>
      <c r="I29" s="9">
        <v>32.049999999999997</v>
      </c>
      <c r="J29" s="7" t="s">
        <v>566</v>
      </c>
      <c r="K29" s="9">
        <v>32.049999999999997</v>
      </c>
      <c r="L29" s="7" t="s">
        <v>569</v>
      </c>
      <c r="M29" s="9">
        <v>89</v>
      </c>
      <c r="N29" s="7" t="s">
        <v>396</v>
      </c>
      <c r="O29" s="25" t="s">
        <v>525</v>
      </c>
    </row>
    <row r="30" spans="1:15" ht="45" customHeight="1" x14ac:dyDescent="0.25">
      <c r="A30" s="27">
        <f t="shared" si="1"/>
        <v>29</v>
      </c>
      <c r="B30" s="35" t="s">
        <v>11</v>
      </c>
      <c r="C30" s="8" t="s">
        <v>12</v>
      </c>
      <c r="D30" s="4" t="s">
        <v>251</v>
      </c>
      <c r="E30" s="4"/>
      <c r="F30" s="37" t="s">
        <v>625</v>
      </c>
      <c r="G30" s="12">
        <v>157.37</v>
      </c>
      <c r="H30" s="10">
        <f t="shared" si="2"/>
        <v>204.12</v>
      </c>
      <c r="I30" s="9">
        <v>244.99</v>
      </c>
      <c r="J30" s="7" t="s">
        <v>323</v>
      </c>
      <c r="K30" s="9">
        <v>223</v>
      </c>
      <c r="L30" s="7" t="s">
        <v>471</v>
      </c>
      <c r="M30" s="9">
        <v>144.37</v>
      </c>
      <c r="N30" s="7" t="s">
        <v>530</v>
      </c>
      <c r="O30" s="24" t="s">
        <v>472</v>
      </c>
    </row>
    <row r="31" spans="1:15" x14ac:dyDescent="0.25">
      <c r="A31" s="25">
        <v>31</v>
      </c>
      <c r="B31" s="35" t="s">
        <v>13</v>
      </c>
      <c r="C31" s="4" t="s">
        <v>14</v>
      </c>
      <c r="D31" s="4" t="s">
        <v>251</v>
      </c>
      <c r="E31" s="4"/>
      <c r="F31" s="37" t="s">
        <v>625</v>
      </c>
      <c r="G31" s="12">
        <v>851.24</v>
      </c>
      <c r="H31" s="10">
        <f t="shared" si="2"/>
        <v>1580.3333333333333</v>
      </c>
      <c r="I31" s="9">
        <v>1819</v>
      </c>
      <c r="J31" s="7" t="s">
        <v>531</v>
      </c>
      <c r="K31" s="9">
        <v>1432</v>
      </c>
      <c r="L31" s="7" t="s">
        <v>324</v>
      </c>
      <c r="M31" s="9">
        <v>1490</v>
      </c>
      <c r="N31" s="7" t="s">
        <v>474</v>
      </c>
      <c r="O31" s="13" t="s">
        <v>473</v>
      </c>
    </row>
    <row r="32" spans="1:15" x14ac:dyDescent="0.25">
      <c r="A32" s="25">
        <v>32</v>
      </c>
      <c r="B32" s="35" t="s">
        <v>7</v>
      </c>
      <c r="C32" s="4" t="s">
        <v>8</v>
      </c>
      <c r="D32" s="4" t="s">
        <v>252</v>
      </c>
      <c r="E32" s="4"/>
      <c r="F32" s="12"/>
      <c r="G32" s="12">
        <v>125.54</v>
      </c>
      <c r="H32" s="10">
        <f t="shared" si="2"/>
        <v>274.83666666666664</v>
      </c>
      <c r="I32" s="9">
        <v>174.04</v>
      </c>
      <c r="J32" s="7" t="s">
        <v>325</v>
      </c>
      <c r="K32" s="9">
        <v>209</v>
      </c>
      <c r="L32" s="7" t="s">
        <v>326</v>
      </c>
      <c r="M32" s="9">
        <v>441.47</v>
      </c>
      <c r="N32" s="7" t="s">
        <v>532</v>
      </c>
      <c r="O32" s="25" t="s">
        <v>525</v>
      </c>
    </row>
    <row r="33" spans="1:15" x14ac:dyDescent="0.25">
      <c r="A33" s="25">
        <f t="shared" si="1"/>
        <v>33</v>
      </c>
      <c r="B33" s="35" t="s">
        <v>49</v>
      </c>
      <c r="C33" s="4" t="s">
        <v>50</v>
      </c>
      <c r="D33" s="4" t="s">
        <v>253</v>
      </c>
      <c r="E33" s="4"/>
      <c r="F33" s="12"/>
      <c r="G33" s="12">
        <v>232.04</v>
      </c>
      <c r="H33" s="10">
        <f t="shared" si="2"/>
        <v>335.66666666666669</v>
      </c>
      <c r="I33" s="9">
        <v>266</v>
      </c>
      <c r="J33" s="7" t="s">
        <v>327</v>
      </c>
      <c r="K33" s="9">
        <v>349</v>
      </c>
      <c r="L33" s="7" t="s">
        <v>328</v>
      </c>
      <c r="M33" s="9">
        <v>392</v>
      </c>
      <c r="N33" s="7" t="s">
        <v>329</v>
      </c>
      <c r="O33" s="25" t="s">
        <v>525</v>
      </c>
    </row>
    <row r="34" spans="1:15" x14ac:dyDescent="0.25">
      <c r="A34" s="25">
        <f t="shared" si="1"/>
        <v>34</v>
      </c>
      <c r="B34" s="35" t="s">
        <v>64</v>
      </c>
      <c r="C34" s="4" t="s">
        <v>65</v>
      </c>
      <c r="D34" s="4" t="s">
        <v>254</v>
      </c>
      <c r="E34" s="4"/>
      <c r="F34" s="12"/>
      <c r="G34" s="12">
        <v>151.51</v>
      </c>
      <c r="H34" s="10">
        <f t="shared" si="2"/>
        <v>200.55333333333331</v>
      </c>
      <c r="I34" s="9">
        <v>199</v>
      </c>
      <c r="J34" s="7" t="s">
        <v>330</v>
      </c>
      <c r="K34" s="9">
        <v>253</v>
      </c>
      <c r="L34" s="7" t="s">
        <v>533</v>
      </c>
      <c r="M34" s="9">
        <v>149.66</v>
      </c>
      <c r="N34" s="7" t="s">
        <v>331</v>
      </c>
      <c r="O34" s="25" t="s">
        <v>525</v>
      </c>
    </row>
    <row r="35" spans="1:15" ht="30" x14ac:dyDescent="0.25">
      <c r="A35" s="25">
        <f t="shared" si="1"/>
        <v>35</v>
      </c>
      <c r="B35" s="35" t="s">
        <v>25</v>
      </c>
      <c r="C35" s="4" t="s">
        <v>26</v>
      </c>
      <c r="D35" s="4" t="s">
        <v>255</v>
      </c>
      <c r="E35" s="4"/>
      <c r="F35" s="36">
        <v>62.29</v>
      </c>
      <c r="G35" s="12">
        <v>43.38</v>
      </c>
      <c r="H35" s="10">
        <f t="shared" si="2"/>
        <v>60.529999999999994</v>
      </c>
      <c r="I35" s="9">
        <v>49.8</v>
      </c>
      <c r="J35" s="7" t="s">
        <v>332</v>
      </c>
      <c r="K35" s="9">
        <v>76.989999999999995</v>
      </c>
      <c r="L35" s="7" t="s">
        <v>520</v>
      </c>
      <c r="M35" s="9">
        <v>54.8</v>
      </c>
      <c r="N35" s="7" t="s">
        <v>458</v>
      </c>
      <c r="O35" s="23" t="s">
        <v>534</v>
      </c>
    </row>
    <row r="36" spans="1:15" ht="90" x14ac:dyDescent="0.25">
      <c r="A36" s="25">
        <f t="shared" si="1"/>
        <v>36</v>
      </c>
      <c r="B36" s="35" t="s">
        <v>17</v>
      </c>
      <c r="C36" s="4" t="s">
        <v>18</v>
      </c>
      <c r="D36" s="4" t="s">
        <v>256</v>
      </c>
      <c r="E36" s="4"/>
      <c r="F36" s="12"/>
      <c r="G36" s="12">
        <v>77.03</v>
      </c>
      <c r="H36" s="10">
        <f t="shared" si="2"/>
        <v>127.57000000000001</v>
      </c>
      <c r="I36" s="9">
        <v>110</v>
      </c>
      <c r="J36" s="7" t="s">
        <v>333</v>
      </c>
      <c r="K36" s="9">
        <v>142</v>
      </c>
      <c r="L36" s="7" t="s">
        <v>334</v>
      </c>
      <c r="M36" s="9">
        <v>130.71</v>
      </c>
      <c r="N36" s="7" t="s">
        <v>538</v>
      </c>
      <c r="O36" s="23" t="s">
        <v>540</v>
      </c>
    </row>
    <row r="37" spans="1:15" ht="93" customHeight="1" x14ac:dyDescent="0.25">
      <c r="A37" s="25">
        <f t="shared" si="1"/>
        <v>37</v>
      </c>
      <c r="B37" s="35" t="s">
        <v>15</v>
      </c>
      <c r="C37" s="4" t="s">
        <v>16</v>
      </c>
      <c r="D37" s="4" t="s">
        <v>257</v>
      </c>
      <c r="E37" s="4"/>
      <c r="F37" s="12"/>
      <c r="G37" s="12">
        <v>66</v>
      </c>
      <c r="H37" s="10">
        <f t="shared" si="2"/>
        <v>121</v>
      </c>
      <c r="I37" s="9">
        <v>133</v>
      </c>
      <c r="J37" s="7" t="s">
        <v>519</v>
      </c>
      <c r="K37" s="9">
        <v>99</v>
      </c>
      <c r="L37" s="7" t="s">
        <v>456</v>
      </c>
      <c r="M37" s="9">
        <v>131</v>
      </c>
      <c r="N37" s="7" t="s">
        <v>475</v>
      </c>
      <c r="O37" s="23" t="s">
        <v>539</v>
      </c>
    </row>
    <row r="38" spans="1:15" x14ac:dyDescent="0.25">
      <c r="A38" s="25">
        <f t="shared" si="1"/>
        <v>38</v>
      </c>
      <c r="B38" s="35" t="s">
        <v>19</v>
      </c>
      <c r="C38" s="4" t="s">
        <v>20</v>
      </c>
      <c r="D38" s="4" t="s">
        <v>258</v>
      </c>
      <c r="E38" s="4"/>
      <c r="F38" s="36">
        <v>75.05</v>
      </c>
      <c r="G38" s="12">
        <v>31.34</v>
      </c>
      <c r="H38" s="10">
        <f t="shared" si="2"/>
        <v>51.830000000000005</v>
      </c>
      <c r="I38" s="9">
        <v>49.49</v>
      </c>
      <c r="J38" s="7" t="s">
        <v>335</v>
      </c>
      <c r="K38" s="9">
        <v>56</v>
      </c>
      <c r="L38" s="7" t="s">
        <v>541</v>
      </c>
      <c r="M38" s="9">
        <v>50</v>
      </c>
      <c r="N38" s="7" t="s">
        <v>476</v>
      </c>
      <c r="O38" s="25" t="s">
        <v>525</v>
      </c>
    </row>
    <row r="39" spans="1:15" x14ac:dyDescent="0.25">
      <c r="A39" s="25">
        <f t="shared" si="1"/>
        <v>39</v>
      </c>
      <c r="B39" s="35" t="s">
        <v>21</v>
      </c>
      <c r="C39" s="4" t="s">
        <v>22</v>
      </c>
      <c r="D39" s="4" t="s">
        <v>258</v>
      </c>
      <c r="E39" s="4"/>
      <c r="F39" s="12"/>
      <c r="G39" s="12">
        <v>32.340000000000003</v>
      </c>
      <c r="H39" s="10">
        <f t="shared" si="2"/>
        <v>47.596666666666664</v>
      </c>
      <c r="I39" s="9">
        <v>40</v>
      </c>
      <c r="J39" s="7" t="s">
        <v>336</v>
      </c>
      <c r="K39" s="9">
        <v>46.79</v>
      </c>
      <c r="L39" s="7" t="s">
        <v>337</v>
      </c>
      <c r="M39" s="9">
        <v>56</v>
      </c>
      <c r="N39" s="7" t="s">
        <v>477</v>
      </c>
      <c r="O39" s="25" t="s">
        <v>525</v>
      </c>
    </row>
    <row r="40" spans="1:15" x14ac:dyDescent="0.25">
      <c r="A40" s="25">
        <f t="shared" si="1"/>
        <v>40</v>
      </c>
      <c r="B40" s="35" t="s">
        <v>23</v>
      </c>
      <c r="C40" s="4" t="s">
        <v>24</v>
      </c>
      <c r="D40" s="4" t="s">
        <v>259</v>
      </c>
      <c r="E40" s="4"/>
      <c r="F40" s="12"/>
      <c r="G40" s="12">
        <v>32.880000000000003</v>
      </c>
      <c r="H40" s="10">
        <f t="shared" si="2"/>
        <v>52.963333333333338</v>
      </c>
      <c r="I40" s="9">
        <v>50</v>
      </c>
      <c r="J40" s="7" t="s">
        <v>338</v>
      </c>
      <c r="K40" s="9">
        <v>59.4</v>
      </c>
      <c r="L40" s="7" t="s">
        <v>542</v>
      </c>
      <c r="M40" s="9">
        <v>49.49</v>
      </c>
      <c r="N40" s="7" t="s">
        <v>457</v>
      </c>
      <c r="O40" s="25" t="s">
        <v>525</v>
      </c>
    </row>
    <row r="41" spans="1:15" ht="20.25" customHeight="1" x14ac:dyDescent="0.25">
      <c r="A41" s="25">
        <f t="shared" si="1"/>
        <v>41</v>
      </c>
      <c r="B41" s="35" t="s">
        <v>85</v>
      </c>
      <c r="C41" s="4" t="s">
        <v>86</v>
      </c>
      <c r="D41" s="4" t="s">
        <v>304</v>
      </c>
      <c r="E41" s="4"/>
      <c r="F41" s="12"/>
      <c r="G41" s="12">
        <v>27.65</v>
      </c>
      <c r="H41" s="10">
        <f>+(I41+K41+M41)/3</f>
        <v>41.266666666666673</v>
      </c>
      <c r="I41" s="9">
        <v>35</v>
      </c>
      <c r="J41" s="7" t="s">
        <v>339</v>
      </c>
      <c r="K41" s="9">
        <v>47.7</v>
      </c>
      <c r="L41" s="7" t="s">
        <v>459</v>
      </c>
      <c r="M41" s="9">
        <v>41.1</v>
      </c>
      <c r="N41" s="7" t="s">
        <v>340</v>
      </c>
      <c r="O41" s="23" t="s">
        <v>478</v>
      </c>
    </row>
    <row r="42" spans="1:15" ht="26.25" x14ac:dyDescent="0.25">
      <c r="A42" s="25">
        <v>42</v>
      </c>
      <c r="B42" s="35" t="s">
        <v>83</v>
      </c>
      <c r="C42" s="4" t="s">
        <v>84</v>
      </c>
      <c r="D42" s="4" t="s">
        <v>260</v>
      </c>
      <c r="E42" s="4"/>
      <c r="F42" s="12"/>
      <c r="G42" s="12">
        <v>27.65</v>
      </c>
      <c r="H42" s="10">
        <f>+(I42+K42+M42)/3</f>
        <v>48.73</v>
      </c>
      <c r="I42" s="9">
        <v>35</v>
      </c>
      <c r="J42" s="7" t="s">
        <v>339</v>
      </c>
      <c r="K42" s="9">
        <v>47.7</v>
      </c>
      <c r="L42" s="7" t="s">
        <v>544</v>
      </c>
      <c r="M42" s="9">
        <v>63.49</v>
      </c>
      <c r="N42" s="7" t="s">
        <v>479</v>
      </c>
      <c r="O42" s="26" t="s">
        <v>525</v>
      </c>
    </row>
    <row r="43" spans="1:15" x14ac:dyDescent="0.25">
      <c r="A43" s="25">
        <f t="shared" si="1"/>
        <v>43</v>
      </c>
      <c r="B43" s="35" t="s">
        <v>51</v>
      </c>
      <c r="C43" s="4" t="s">
        <v>52</v>
      </c>
      <c r="D43" s="4" t="s">
        <v>261</v>
      </c>
      <c r="E43" s="4"/>
      <c r="F43" s="12"/>
      <c r="G43" s="12">
        <v>41.94</v>
      </c>
      <c r="H43" s="10">
        <f t="shared" si="2"/>
        <v>90</v>
      </c>
      <c r="I43" s="9">
        <v>80</v>
      </c>
      <c r="J43" s="7" t="s">
        <v>341</v>
      </c>
      <c r="K43" s="9">
        <v>100</v>
      </c>
      <c r="L43" s="7" t="s">
        <v>480</v>
      </c>
      <c r="M43" s="9">
        <v>90</v>
      </c>
      <c r="N43" s="7" t="s">
        <v>481</v>
      </c>
      <c r="O43" s="25" t="s">
        <v>525</v>
      </c>
    </row>
    <row r="44" spans="1:15" x14ac:dyDescent="0.25">
      <c r="A44" s="25">
        <f t="shared" si="1"/>
        <v>44</v>
      </c>
      <c r="B44" s="35" t="s">
        <v>62</v>
      </c>
      <c r="C44" s="4" t="s">
        <v>63</v>
      </c>
      <c r="D44" s="4" t="s">
        <v>254</v>
      </c>
      <c r="E44" s="4"/>
      <c r="F44" s="12"/>
      <c r="G44" s="12">
        <v>169.33</v>
      </c>
      <c r="H44" s="10">
        <f t="shared" si="2"/>
        <v>217.5</v>
      </c>
      <c r="I44" s="9">
        <v>225</v>
      </c>
      <c r="J44" s="7" t="s">
        <v>546</v>
      </c>
      <c r="K44" s="9">
        <v>148.5</v>
      </c>
      <c r="L44" s="7" t="s">
        <v>342</v>
      </c>
      <c r="M44" s="9">
        <v>279</v>
      </c>
      <c r="N44" s="7" t="s">
        <v>343</v>
      </c>
      <c r="O44" s="25" t="s">
        <v>525</v>
      </c>
    </row>
    <row r="45" spans="1:15" x14ac:dyDescent="0.25">
      <c r="A45" s="25">
        <f t="shared" si="1"/>
        <v>45</v>
      </c>
      <c r="B45" s="35" t="s">
        <v>66</v>
      </c>
      <c r="C45" s="4" t="s">
        <v>67</v>
      </c>
      <c r="D45" s="4" t="s">
        <v>262</v>
      </c>
      <c r="E45" s="6"/>
      <c r="F45" s="31"/>
      <c r="G45" s="12">
        <v>39.65</v>
      </c>
      <c r="H45" s="10">
        <f t="shared" si="2"/>
        <v>50.043333333333329</v>
      </c>
      <c r="I45" s="9">
        <v>49.99</v>
      </c>
      <c r="J45" s="7" t="s">
        <v>344</v>
      </c>
      <c r="K45" s="9">
        <v>59</v>
      </c>
      <c r="L45" s="7" t="s">
        <v>345</v>
      </c>
      <c r="M45" s="9">
        <v>41.14</v>
      </c>
      <c r="N45" s="7" t="s">
        <v>346</v>
      </c>
      <c r="O45" s="25" t="s">
        <v>525</v>
      </c>
    </row>
    <row r="46" spans="1:15" x14ac:dyDescent="0.25">
      <c r="A46" s="25">
        <f t="shared" si="1"/>
        <v>46</v>
      </c>
      <c r="B46" s="35" t="s">
        <v>38</v>
      </c>
      <c r="C46" s="4" t="s">
        <v>39</v>
      </c>
      <c r="D46" s="4" t="s">
        <v>263</v>
      </c>
      <c r="E46" s="8"/>
      <c r="F46" s="14"/>
      <c r="G46" s="12">
        <v>0.92</v>
      </c>
      <c r="H46" s="10">
        <f t="shared" si="2"/>
        <v>1.7366666666666666</v>
      </c>
      <c r="I46" s="9">
        <v>1.31</v>
      </c>
      <c r="J46" s="7" t="s">
        <v>347</v>
      </c>
      <c r="K46" s="9">
        <v>2.5299999999999998</v>
      </c>
      <c r="L46" s="7" t="s">
        <v>482</v>
      </c>
      <c r="M46" s="9">
        <v>1.37</v>
      </c>
      <c r="N46" s="7" t="s">
        <v>348</v>
      </c>
      <c r="O46" s="25" t="s">
        <v>525</v>
      </c>
    </row>
    <row r="47" spans="1:15" ht="26.25" x14ac:dyDescent="0.25">
      <c r="A47" s="25">
        <f t="shared" si="1"/>
        <v>47</v>
      </c>
      <c r="B47" s="35" t="s">
        <v>40</v>
      </c>
      <c r="C47" s="4" t="s">
        <v>41</v>
      </c>
      <c r="D47" s="4" t="s">
        <v>264</v>
      </c>
      <c r="E47" s="4" t="s">
        <v>229</v>
      </c>
      <c r="F47" s="36">
        <v>82.75</v>
      </c>
      <c r="G47" s="12">
        <v>47.52</v>
      </c>
      <c r="H47" s="10">
        <f t="shared" si="2"/>
        <v>75.953333333333333</v>
      </c>
      <c r="I47" s="9">
        <v>80</v>
      </c>
      <c r="J47" s="7" t="s">
        <v>452</v>
      </c>
      <c r="K47" s="9">
        <v>73.11</v>
      </c>
      <c r="L47" s="7" t="s">
        <v>483</v>
      </c>
      <c r="M47" s="9">
        <v>74.75</v>
      </c>
      <c r="N47" s="7" t="s">
        <v>349</v>
      </c>
      <c r="O47" s="25" t="s">
        <v>525</v>
      </c>
    </row>
    <row r="48" spans="1:15" x14ac:dyDescent="0.25">
      <c r="A48" s="25">
        <v>49</v>
      </c>
      <c r="B48" s="35" t="s">
        <v>9</v>
      </c>
      <c r="C48" s="4" t="s">
        <v>10</v>
      </c>
      <c r="D48" s="4" t="s">
        <v>252</v>
      </c>
      <c r="E48" s="4" t="s">
        <v>239</v>
      </c>
      <c r="F48" s="12"/>
      <c r="G48" s="12">
        <v>154</v>
      </c>
      <c r="H48" s="10">
        <f t="shared" si="2"/>
        <v>282.43333333333334</v>
      </c>
      <c r="I48" s="9">
        <v>420</v>
      </c>
      <c r="J48" s="7" t="s">
        <v>350</v>
      </c>
      <c r="K48" s="9">
        <v>239.99</v>
      </c>
      <c r="L48" s="7" t="s">
        <v>550</v>
      </c>
      <c r="M48" s="9">
        <v>187.31</v>
      </c>
      <c r="N48" s="7" t="s">
        <v>351</v>
      </c>
      <c r="O48" s="25" t="s">
        <v>525</v>
      </c>
    </row>
    <row r="49" spans="1:15" x14ac:dyDescent="0.25">
      <c r="A49" s="25">
        <f t="shared" si="1"/>
        <v>50</v>
      </c>
      <c r="B49" s="35" t="s">
        <v>42</v>
      </c>
      <c r="C49" s="4" t="s">
        <v>43</v>
      </c>
      <c r="D49" s="4" t="s">
        <v>265</v>
      </c>
      <c r="E49" s="4" t="s">
        <v>240</v>
      </c>
      <c r="F49" s="12"/>
      <c r="G49" s="12">
        <v>30.77</v>
      </c>
      <c r="H49" s="10">
        <f t="shared" si="2"/>
        <v>70</v>
      </c>
      <c r="I49" s="9">
        <v>82</v>
      </c>
      <c r="J49" s="7" t="s">
        <v>207</v>
      </c>
      <c r="K49" s="15">
        <v>55</v>
      </c>
      <c r="L49" s="7" t="s">
        <v>551</v>
      </c>
      <c r="M49" s="9">
        <v>73</v>
      </c>
      <c r="N49" s="7" t="s">
        <v>552</v>
      </c>
      <c r="O49" s="26" t="s">
        <v>553</v>
      </c>
    </row>
    <row r="50" spans="1:15" x14ac:dyDescent="0.25">
      <c r="A50" s="25">
        <f t="shared" si="1"/>
        <v>51</v>
      </c>
      <c r="B50" s="35" t="s">
        <v>60</v>
      </c>
      <c r="C50" s="4" t="s">
        <v>61</v>
      </c>
      <c r="D50" s="4" t="s">
        <v>266</v>
      </c>
      <c r="E50" s="4" t="s">
        <v>241</v>
      </c>
      <c r="F50" s="12"/>
      <c r="G50" s="12">
        <v>50.76</v>
      </c>
      <c r="H50" s="10">
        <f t="shared" si="2"/>
        <v>79.263333333333335</v>
      </c>
      <c r="I50" s="9">
        <v>79.989999999999995</v>
      </c>
      <c r="J50" s="7" t="s">
        <v>353</v>
      </c>
      <c r="K50" s="9">
        <v>78.900000000000006</v>
      </c>
      <c r="L50" s="7" t="s">
        <v>554</v>
      </c>
      <c r="M50" s="9">
        <v>78.900000000000006</v>
      </c>
      <c r="N50" s="7" t="s">
        <v>352</v>
      </c>
      <c r="O50" s="25" t="s">
        <v>525</v>
      </c>
    </row>
    <row r="51" spans="1:15" ht="30" x14ac:dyDescent="0.25">
      <c r="A51" s="25">
        <f t="shared" si="1"/>
        <v>52</v>
      </c>
      <c r="B51" s="35" t="s">
        <v>58</v>
      </c>
      <c r="C51" s="4" t="s">
        <v>59</v>
      </c>
      <c r="D51" s="4" t="s">
        <v>267</v>
      </c>
      <c r="E51" s="4" t="s">
        <v>242</v>
      </c>
      <c r="F51" s="12"/>
      <c r="G51" s="12">
        <v>5.51</v>
      </c>
      <c r="H51" s="10">
        <f t="shared" si="2"/>
        <v>10.82</v>
      </c>
      <c r="I51" s="9">
        <v>14.5</v>
      </c>
      <c r="J51" s="7" t="s">
        <v>208</v>
      </c>
      <c r="K51" s="9">
        <v>8.8800000000000008</v>
      </c>
      <c r="L51" s="7" t="s">
        <v>354</v>
      </c>
      <c r="M51" s="9">
        <v>9.08</v>
      </c>
      <c r="N51" s="7" t="s">
        <v>209</v>
      </c>
      <c r="O51" s="23" t="s">
        <v>355</v>
      </c>
    </row>
    <row r="52" spans="1:15" ht="45" x14ac:dyDescent="0.25">
      <c r="A52" s="25">
        <v>53</v>
      </c>
      <c r="B52" s="35" t="s">
        <v>48</v>
      </c>
      <c r="C52" s="4" t="s">
        <v>149</v>
      </c>
      <c r="D52" s="4" t="s">
        <v>315</v>
      </c>
      <c r="E52" s="4"/>
      <c r="F52" s="12"/>
      <c r="G52" s="12">
        <v>30.88</v>
      </c>
      <c r="H52" s="10">
        <f t="shared" si="2"/>
        <v>46.213333333333331</v>
      </c>
      <c r="I52" s="9">
        <v>46.94</v>
      </c>
      <c r="J52" s="7" t="s">
        <v>555</v>
      </c>
      <c r="K52" s="9">
        <v>42</v>
      </c>
      <c r="L52" s="7" t="s">
        <v>484</v>
      </c>
      <c r="M52" s="9">
        <v>49.7</v>
      </c>
      <c r="N52" s="7" t="s">
        <v>356</v>
      </c>
      <c r="O52" s="23" t="s">
        <v>357</v>
      </c>
    </row>
    <row r="53" spans="1:15" ht="45" x14ac:dyDescent="0.25">
      <c r="A53" s="25">
        <v>54</v>
      </c>
      <c r="B53" s="35" t="s">
        <v>34</v>
      </c>
      <c r="C53" s="4" t="s">
        <v>35</v>
      </c>
      <c r="D53" s="4" t="s">
        <v>268</v>
      </c>
      <c r="E53" s="4" t="s">
        <v>241</v>
      </c>
      <c r="F53" s="12"/>
      <c r="G53" s="12">
        <v>24.31</v>
      </c>
      <c r="H53" s="10">
        <f t="shared" si="2"/>
        <v>46.093333333333334</v>
      </c>
      <c r="I53" s="9">
        <v>51.99</v>
      </c>
      <c r="J53" s="7" t="s">
        <v>359</v>
      </c>
      <c r="K53" s="9">
        <v>41.29</v>
      </c>
      <c r="L53" s="7" t="s">
        <v>556</v>
      </c>
      <c r="M53" s="9">
        <v>45</v>
      </c>
      <c r="N53" s="7" t="s">
        <v>485</v>
      </c>
      <c r="O53" s="24" t="s">
        <v>486</v>
      </c>
    </row>
    <row r="54" spans="1:15" x14ac:dyDescent="0.25">
      <c r="A54" s="25">
        <f t="shared" si="1"/>
        <v>55</v>
      </c>
      <c r="B54" s="35" t="s">
        <v>36</v>
      </c>
      <c r="C54" s="4" t="s">
        <v>37</v>
      </c>
      <c r="D54" s="4" t="s">
        <v>270</v>
      </c>
      <c r="E54" s="4" t="s">
        <v>241</v>
      </c>
      <c r="F54" s="12"/>
      <c r="G54" s="12">
        <v>29.78</v>
      </c>
      <c r="H54" s="10">
        <f t="shared" si="2"/>
        <v>57.080000000000005</v>
      </c>
      <c r="I54" s="9">
        <v>66.2</v>
      </c>
      <c r="J54" s="7" t="s">
        <v>358</v>
      </c>
      <c r="K54" s="9">
        <v>53.05</v>
      </c>
      <c r="L54" s="7" t="s">
        <v>524</v>
      </c>
      <c r="M54" s="9">
        <v>51.99</v>
      </c>
      <c r="N54" s="7" t="s">
        <v>359</v>
      </c>
      <c r="O54" s="26" t="s">
        <v>557</v>
      </c>
    </row>
    <row r="55" spans="1:15" ht="45" x14ac:dyDescent="0.25">
      <c r="A55" s="25">
        <f t="shared" si="1"/>
        <v>56</v>
      </c>
      <c r="B55" s="35" t="s">
        <v>54</v>
      </c>
      <c r="C55" s="8" t="s">
        <v>55</v>
      </c>
      <c r="D55" s="8" t="s">
        <v>271</v>
      </c>
      <c r="E55" s="8" t="s">
        <v>244</v>
      </c>
      <c r="F55" s="14"/>
      <c r="G55" s="12">
        <v>47.7</v>
      </c>
      <c r="H55" s="10">
        <f t="shared" si="2"/>
        <v>126.86333333333334</v>
      </c>
      <c r="I55" s="9">
        <v>58.6</v>
      </c>
      <c r="J55" s="7" t="s">
        <v>360</v>
      </c>
      <c r="K55" s="9">
        <v>159.99</v>
      </c>
      <c r="L55" s="7" t="s">
        <v>558</v>
      </c>
      <c r="M55" s="9">
        <v>162</v>
      </c>
      <c r="N55" s="7" t="s">
        <v>559</v>
      </c>
      <c r="O55" s="23" t="s">
        <v>560</v>
      </c>
    </row>
    <row r="56" spans="1:15" ht="30" x14ac:dyDescent="0.25">
      <c r="A56" s="25">
        <f t="shared" si="1"/>
        <v>57</v>
      </c>
      <c r="B56" s="35" t="s">
        <v>44</v>
      </c>
      <c r="C56" s="4" t="s">
        <v>45</v>
      </c>
      <c r="D56" s="4" t="s">
        <v>272</v>
      </c>
      <c r="E56" s="4" t="s">
        <v>245</v>
      </c>
      <c r="F56" s="12"/>
      <c r="G56" s="12">
        <v>242.64</v>
      </c>
      <c r="H56" s="10">
        <f t="shared" si="2"/>
        <v>411.54333333333335</v>
      </c>
      <c r="I56" s="9">
        <v>363.48</v>
      </c>
      <c r="J56" s="7" t="s">
        <v>487</v>
      </c>
      <c r="K56" s="9">
        <v>430.75</v>
      </c>
      <c r="L56" s="7" t="s">
        <v>561</v>
      </c>
      <c r="M56" s="9">
        <v>440.4</v>
      </c>
      <c r="N56" s="7" t="s">
        <v>562</v>
      </c>
      <c r="O56" s="23" t="s">
        <v>534</v>
      </c>
    </row>
    <row r="57" spans="1:15" ht="30" x14ac:dyDescent="0.25">
      <c r="A57" s="25">
        <f t="shared" si="1"/>
        <v>58</v>
      </c>
      <c r="B57" s="35" t="s">
        <v>46</v>
      </c>
      <c r="C57" s="4" t="s">
        <v>47</v>
      </c>
      <c r="D57" s="4" t="s">
        <v>273</v>
      </c>
      <c r="E57" s="4" t="s">
        <v>229</v>
      </c>
      <c r="F57" s="12"/>
      <c r="G57" s="12">
        <v>487.45</v>
      </c>
      <c r="H57" s="10">
        <f t="shared" si="2"/>
        <v>874.94999999999993</v>
      </c>
      <c r="I57" s="9">
        <v>620.85</v>
      </c>
      <c r="J57" s="7" t="s">
        <v>488</v>
      </c>
      <c r="K57" s="9">
        <v>1119</v>
      </c>
      <c r="L57" s="7" t="s">
        <v>563</v>
      </c>
      <c r="M57" s="9">
        <v>885</v>
      </c>
      <c r="N57" s="7" t="s">
        <v>564</v>
      </c>
      <c r="O57" s="23" t="s">
        <v>534</v>
      </c>
    </row>
    <row r="58" spans="1:15" x14ac:dyDescent="0.25">
      <c r="A58" s="25">
        <f t="shared" si="1"/>
        <v>59</v>
      </c>
      <c r="B58" s="35" t="s">
        <v>27</v>
      </c>
      <c r="C58" s="4" t="s">
        <v>28</v>
      </c>
      <c r="D58" s="4" t="s">
        <v>274</v>
      </c>
      <c r="E58" s="4" t="s">
        <v>243</v>
      </c>
      <c r="F58" s="12"/>
      <c r="G58" s="12">
        <v>60.38</v>
      </c>
      <c r="H58" s="10">
        <f t="shared" si="2"/>
        <v>70.796666666666667</v>
      </c>
      <c r="I58" s="9">
        <v>76.900000000000006</v>
      </c>
      <c r="J58" s="7" t="s">
        <v>489</v>
      </c>
      <c r="K58" s="9">
        <v>69.069999999999993</v>
      </c>
      <c r="L58" s="7" t="s">
        <v>361</v>
      </c>
      <c r="M58" s="9">
        <v>66.42</v>
      </c>
      <c r="N58" s="7" t="s">
        <v>210</v>
      </c>
      <c r="O58" s="25" t="s">
        <v>525</v>
      </c>
    </row>
    <row r="59" spans="1:15" x14ac:dyDescent="0.25">
      <c r="A59" s="25">
        <f t="shared" si="1"/>
        <v>60</v>
      </c>
      <c r="B59" s="35" t="s">
        <v>56</v>
      </c>
      <c r="C59" s="4" t="s">
        <v>57</v>
      </c>
      <c r="D59" s="4" t="s">
        <v>275</v>
      </c>
      <c r="E59" s="4" t="s">
        <v>229</v>
      </c>
      <c r="F59" s="12"/>
      <c r="G59" s="12">
        <v>162.01</v>
      </c>
      <c r="H59" s="10">
        <f t="shared" si="2"/>
        <v>161.49666666666667</v>
      </c>
      <c r="I59" s="9">
        <v>162.9</v>
      </c>
      <c r="J59" s="7" t="s">
        <v>211</v>
      </c>
      <c r="K59" s="9">
        <v>159</v>
      </c>
      <c r="L59" s="7" t="s">
        <v>490</v>
      </c>
      <c r="M59" s="9">
        <v>162.59</v>
      </c>
      <c r="N59" s="7" t="s">
        <v>212</v>
      </c>
      <c r="O59" s="34" t="s">
        <v>565</v>
      </c>
    </row>
    <row r="60" spans="1:15" ht="30" x14ac:dyDescent="0.25">
      <c r="A60" s="25">
        <v>62</v>
      </c>
      <c r="B60" s="35" t="s">
        <v>29</v>
      </c>
      <c r="C60" s="4" t="s">
        <v>30</v>
      </c>
      <c r="D60" s="4" t="s">
        <v>276</v>
      </c>
      <c r="E60" s="4" t="s">
        <v>246</v>
      </c>
      <c r="F60" s="12"/>
      <c r="G60" s="12">
        <v>16.57</v>
      </c>
      <c r="H60" s="10">
        <f t="shared" si="2"/>
        <v>27.083333333333332</v>
      </c>
      <c r="I60" s="9">
        <v>20.6</v>
      </c>
      <c r="J60" s="7" t="s">
        <v>362</v>
      </c>
      <c r="K60" s="9">
        <v>33.5</v>
      </c>
      <c r="L60" s="7" t="s">
        <v>363</v>
      </c>
      <c r="M60" s="9">
        <v>27.15</v>
      </c>
      <c r="N60" s="7" t="s">
        <v>364</v>
      </c>
      <c r="O60" s="23" t="s">
        <v>365</v>
      </c>
    </row>
    <row r="61" spans="1:15" x14ac:dyDescent="0.25">
      <c r="A61" s="25">
        <v>65</v>
      </c>
      <c r="B61" s="35" t="s">
        <v>31</v>
      </c>
      <c r="C61" s="4" t="s">
        <v>32</v>
      </c>
      <c r="D61" s="4" t="s">
        <v>277</v>
      </c>
      <c r="E61" s="4" t="s">
        <v>231</v>
      </c>
      <c r="F61" s="12"/>
      <c r="G61" s="12">
        <v>61.29</v>
      </c>
      <c r="H61" s="10">
        <f t="shared" si="2"/>
        <v>84.03</v>
      </c>
      <c r="I61" s="9">
        <v>101</v>
      </c>
      <c r="J61" s="7" t="s">
        <v>366</v>
      </c>
      <c r="K61" s="9">
        <v>74.5</v>
      </c>
      <c r="L61" s="7" t="s">
        <v>491</v>
      </c>
      <c r="M61" s="9">
        <v>76.59</v>
      </c>
      <c r="N61" s="7" t="s">
        <v>367</v>
      </c>
      <c r="O61" s="25" t="s">
        <v>525</v>
      </c>
    </row>
    <row r="62" spans="1:15" ht="45" x14ac:dyDescent="0.25">
      <c r="A62" s="25">
        <v>66</v>
      </c>
      <c r="B62" s="35" t="s">
        <v>53</v>
      </c>
      <c r="C62" s="4" t="s">
        <v>177</v>
      </c>
      <c r="D62" s="4" t="s">
        <v>278</v>
      </c>
      <c r="E62" s="4" t="s">
        <v>250</v>
      </c>
      <c r="F62" s="12"/>
      <c r="G62" s="12">
        <v>15.91</v>
      </c>
      <c r="H62" s="10">
        <f t="shared" si="2"/>
        <v>111.89999999999999</v>
      </c>
      <c r="I62" s="9">
        <v>179</v>
      </c>
      <c r="J62" s="7" t="s">
        <v>368</v>
      </c>
      <c r="K62" s="9">
        <v>68.25</v>
      </c>
      <c r="L62" s="7" t="s">
        <v>369</v>
      </c>
      <c r="M62" s="9">
        <v>88.45</v>
      </c>
      <c r="N62" s="7" t="s">
        <v>570</v>
      </c>
      <c r="O62" s="23" t="s">
        <v>571</v>
      </c>
    </row>
    <row r="63" spans="1:15" x14ac:dyDescent="0.25">
      <c r="A63" s="25">
        <v>67</v>
      </c>
      <c r="B63" s="35" t="s">
        <v>33</v>
      </c>
      <c r="C63" s="4" t="s">
        <v>249</v>
      </c>
      <c r="D63" s="4" t="s">
        <v>277</v>
      </c>
      <c r="E63" s="4"/>
      <c r="F63" s="12"/>
      <c r="G63" s="12">
        <v>85.93</v>
      </c>
      <c r="H63" s="10">
        <f t="shared" si="2"/>
        <v>113.77</v>
      </c>
      <c r="I63" s="9">
        <v>107.9</v>
      </c>
      <c r="J63" s="7" t="s">
        <v>370</v>
      </c>
      <c r="K63" s="9">
        <v>121.41</v>
      </c>
      <c r="L63" s="7" t="s">
        <v>371</v>
      </c>
      <c r="M63" s="9">
        <v>112</v>
      </c>
      <c r="N63" s="7" t="s">
        <v>492</v>
      </c>
      <c r="O63" s="25" t="s">
        <v>525</v>
      </c>
    </row>
    <row r="64" spans="1:15" ht="26.25" x14ac:dyDescent="0.25">
      <c r="A64" s="27">
        <v>68</v>
      </c>
      <c r="B64" s="35" t="s">
        <v>130</v>
      </c>
      <c r="C64" s="4" t="s">
        <v>131</v>
      </c>
      <c r="D64" s="4" t="s">
        <v>279</v>
      </c>
      <c r="E64" s="4" t="s">
        <v>247</v>
      </c>
      <c r="F64" s="12"/>
      <c r="G64" s="12">
        <v>389.8</v>
      </c>
      <c r="H64" s="10">
        <f t="shared" ref="H64:H92" si="3">+(I64+K64+M64)/3</f>
        <v>750.32999999999993</v>
      </c>
      <c r="I64" s="9">
        <v>769</v>
      </c>
      <c r="J64" s="7" t="s">
        <v>572</v>
      </c>
      <c r="K64" s="9">
        <v>606.99</v>
      </c>
      <c r="L64" s="7" t="s">
        <v>573</v>
      </c>
      <c r="M64" s="9">
        <v>875</v>
      </c>
      <c r="N64" s="7" t="s">
        <v>574</v>
      </c>
      <c r="O64" s="25" t="s">
        <v>525</v>
      </c>
    </row>
    <row r="65" spans="1:15" x14ac:dyDescent="0.25">
      <c r="A65" s="25">
        <f t="shared" si="1"/>
        <v>69</v>
      </c>
      <c r="B65" s="35" t="s">
        <v>132</v>
      </c>
      <c r="C65" s="4" t="s">
        <v>169</v>
      </c>
      <c r="D65" s="4" t="s">
        <v>251</v>
      </c>
      <c r="E65" s="4" t="s">
        <v>248</v>
      </c>
      <c r="F65" s="37" t="s">
        <v>625</v>
      </c>
      <c r="G65" s="12">
        <v>157.37</v>
      </c>
      <c r="H65" s="10">
        <f t="shared" si="3"/>
        <v>233.38333333333333</v>
      </c>
      <c r="I65" s="9">
        <v>244.99</v>
      </c>
      <c r="J65" s="7" t="s">
        <v>323</v>
      </c>
      <c r="K65" s="9">
        <v>232.16</v>
      </c>
      <c r="L65" s="7" t="s">
        <v>493</v>
      </c>
      <c r="M65" s="9">
        <v>223</v>
      </c>
      <c r="N65" s="7" t="s">
        <v>471</v>
      </c>
      <c r="O65" s="25" t="s">
        <v>525</v>
      </c>
    </row>
    <row r="66" spans="1:15" ht="26.25" x14ac:dyDescent="0.25">
      <c r="A66" s="25">
        <f t="shared" si="1"/>
        <v>70</v>
      </c>
      <c r="B66" s="35" t="s">
        <v>123</v>
      </c>
      <c r="C66" s="8" t="s">
        <v>170</v>
      </c>
      <c r="D66" s="8" t="s">
        <v>274</v>
      </c>
      <c r="E66" s="8" t="s">
        <v>243</v>
      </c>
      <c r="F66" s="14"/>
      <c r="G66" s="12">
        <v>60.38</v>
      </c>
      <c r="H66" s="10">
        <f t="shared" si="3"/>
        <v>74.760000000000005</v>
      </c>
      <c r="I66" s="9">
        <v>66.33</v>
      </c>
      <c r="J66" s="7" t="s">
        <v>372</v>
      </c>
      <c r="K66" s="9">
        <v>72.95</v>
      </c>
      <c r="L66" s="7" t="s">
        <v>373</v>
      </c>
      <c r="M66" s="9">
        <v>85</v>
      </c>
      <c r="N66" s="7" t="s">
        <v>575</v>
      </c>
      <c r="O66" s="25" t="s">
        <v>525</v>
      </c>
    </row>
    <row r="67" spans="1:15" x14ac:dyDescent="0.25">
      <c r="A67" s="25">
        <v>72</v>
      </c>
      <c r="B67" s="35" t="s">
        <v>128</v>
      </c>
      <c r="C67" s="4" t="s">
        <v>129</v>
      </c>
      <c r="D67" s="4" t="s">
        <v>280</v>
      </c>
      <c r="E67" s="4" t="s">
        <v>241</v>
      </c>
      <c r="F67" s="12"/>
      <c r="G67" s="12">
        <v>90.6</v>
      </c>
      <c r="H67" s="10">
        <f t="shared" si="3"/>
        <v>144.71</v>
      </c>
      <c r="I67" s="9">
        <v>145</v>
      </c>
      <c r="J67" s="7" t="s">
        <v>374</v>
      </c>
      <c r="K67" s="9">
        <v>117.13</v>
      </c>
      <c r="L67" s="7" t="s">
        <v>375</v>
      </c>
      <c r="M67" s="9">
        <v>172</v>
      </c>
      <c r="N67" s="7" t="s">
        <v>376</v>
      </c>
      <c r="O67" s="25" t="s">
        <v>525</v>
      </c>
    </row>
    <row r="68" spans="1:15" ht="26.25" x14ac:dyDescent="0.25">
      <c r="A68" s="25">
        <f t="shared" si="1"/>
        <v>73</v>
      </c>
      <c r="B68" s="35" t="s">
        <v>121</v>
      </c>
      <c r="C68" s="4" t="s">
        <v>122</v>
      </c>
      <c r="D68" s="4" t="s">
        <v>274</v>
      </c>
      <c r="E68" s="4" t="s">
        <v>243</v>
      </c>
      <c r="F68" s="12"/>
      <c r="G68" s="12">
        <v>60.38</v>
      </c>
      <c r="H68" s="10">
        <f t="shared" si="3"/>
        <v>70.796666666666667</v>
      </c>
      <c r="I68" s="9">
        <v>76.900000000000006</v>
      </c>
      <c r="J68" s="7" t="s">
        <v>576</v>
      </c>
      <c r="K68" s="9">
        <v>69.069999999999993</v>
      </c>
      <c r="L68" s="7" t="s">
        <v>361</v>
      </c>
      <c r="M68" s="9">
        <v>66.42</v>
      </c>
      <c r="N68" s="7" t="s">
        <v>210</v>
      </c>
      <c r="O68" s="25" t="s">
        <v>525</v>
      </c>
    </row>
    <row r="69" spans="1:15" ht="30" x14ac:dyDescent="0.25">
      <c r="A69" s="25">
        <f t="shared" si="1"/>
        <v>74</v>
      </c>
      <c r="B69" s="35" t="s">
        <v>119</v>
      </c>
      <c r="C69" s="8" t="s">
        <v>120</v>
      </c>
      <c r="D69" s="8" t="s">
        <v>281</v>
      </c>
      <c r="E69" s="8"/>
      <c r="F69" s="14"/>
      <c r="G69" s="12">
        <v>125.87</v>
      </c>
      <c r="H69" s="10">
        <f t="shared" si="3"/>
        <v>149</v>
      </c>
      <c r="I69" s="9">
        <v>149</v>
      </c>
      <c r="J69" s="7" t="s">
        <v>377</v>
      </c>
      <c r="K69" s="9">
        <v>149</v>
      </c>
      <c r="L69" s="7" t="s">
        <v>378</v>
      </c>
      <c r="M69" s="9">
        <v>149</v>
      </c>
      <c r="N69" s="7" t="s">
        <v>379</v>
      </c>
      <c r="O69" s="23" t="s">
        <v>494</v>
      </c>
    </row>
    <row r="70" spans="1:15" ht="26.25" x14ac:dyDescent="0.25">
      <c r="A70" s="25">
        <f t="shared" si="1"/>
        <v>75</v>
      </c>
      <c r="B70" s="35" t="s">
        <v>119</v>
      </c>
      <c r="C70" s="8" t="s">
        <v>120</v>
      </c>
      <c r="D70" s="8" t="s">
        <v>282</v>
      </c>
      <c r="E70" s="8" t="s">
        <v>283</v>
      </c>
      <c r="F70" s="14"/>
      <c r="G70" s="12">
        <v>109.8</v>
      </c>
      <c r="H70" s="10">
        <f t="shared" si="3"/>
        <v>175.28333333333333</v>
      </c>
      <c r="I70" s="9">
        <v>178</v>
      </c>
      <c r="J70" s="7" t="s">
        <v>495</v>
      </c>
      <c r="K70" s="9">
        <v>159.86000000000001</v>
      </c>
      <c r="L70" s="7" t="s">
        <v>397</v>
      </c>
      <c r="M70" s="9">
        <v>187.99</v>
      </c>
      <c r="N70" s="7" t="s">
        <v>398</v>
      </c>
      <c r="O70" s="23" t="s">
        <v>399</v>
      </c>
    </row>
    <row r="71" spans="1:15" ht="26.25" x14ac:dyDescent="0.25">
      <c r="A71" s="25">
        <f t="shared" ref="A71:A95" si="4">+A70+1</f>
        <v>76</v>
      </c>
      <c r="B71" s="35" t="s">
        <v>119</v>
      </c>
      <c r="C71" s="8" t="s">
        <v>120</v>
      </c>
      <c r="D71" s="8" t="s">
        <v>284</v>
      </c>
      <c r="E71" s="8" t="s">
        <v>241</v>
      </c>
      <c r="F71" s="14"/>
      <c r="G71" s="12">
        <v>132.72</v>
      </c>
      <c r="H71" s="10">
        <f t="shared" si="3"/>
        <v>146.83333333333334</v>
      </c>
      <c r="I71" s="9">
        <v>164</v>
      </c>
      <c r="J71" s="7" t="s">
        <v>400</v>
      </c>
      <c r="K71" s="9">
        <v>168</v>
      </c>
      <c r="L71" s="7" t="s">
        <v>401</v>
      </c>
      <c r="M71" s="9">
        <v>108.5</v>
      </c>
      <c r="N71" s="7" t="s">
        <v>402</v>
      </c>
      <c r="O71" s="25" t="s">
        <v>525</v>
      </c>
    </row>
    <row r="72" spans="1:15" x14ac:dyDescent="0.25">
      <c r="A72" s="25">
        <f t="shared" si="4"/>
        <v>77</v>
      </c>
      <c r="B72" s="35" t="s">
        <v>115</v>
      </c>
      <c r="C72" s="8" t="s">
        <v>116</v>
      </c>
      <c r="D72" s="8" t="s">
        <v>285</v>
      </c>
      <c r="E72" s="8" t="s">
        <v>286</v>
      </c>
      <c r="F72" s="14"/>
      <c r="G72" s="12">
        <v>55.14</v>
      </c>
      <c r="H72" s="10">
        <f t="shared" si="3"/>
        <v>84.33</v>
      </c>
      <c r="I72" s="9">
        <v>73.5</v>
      </c>
      <c r="J72" s="7" t="s">
        <v>577</v>
      </c>
      <c r="K72" s="9">
        <v>94.99</v>
      </c>
      <c r="L72" s="7" t="s">
        <v>404</v>
      </c>
      <c r="M72" s="9">
        <v>84.5</v>
      </c>
      <c r="N72" s="7" t="s">
        <v>405</v>
      </c>
      <c r="O72" s="25" t="s">
        <v>525</v>
      </c>
    </row>
    <row r="73" spans="1:15" x14ac:dyDescent="0.25">
      <c r="A73" s="25">
        <f t="shared" si="4"/>
        <v>78</v>
      </c>
      <c r="B73" s="35" t="s">
        <v>115</v>
      </c>
      <c r="C73" s="8" t="s">
        <v>116</v>
      </c>
      <c r="D73" s="8" t="s">
        <v>287</v>
      </c>
      <c r="E73" s="8" t="s">
        <v>286</v>
      </c>
      <c r="F73" s="14"/>
      <c r="G73" s="12">
        <v>55.14</v>
      </c>
      <c r="H73" s="10">
        <f t="shared" si="3"/>
        <v>65.416666666666671</v>
      </c>
      <c r="I73" s="9">
        <v>79.989999999999995</v>
      </c>
      <c r="J73" s="7" t="s">
        <v>403</v>
      </c>
      <c r="K73" s="17">
        <v>41.26</v>
      </c>
      <c r="L73" s="7" t="s">
        <v>406</v>
      </c>
      <c r="M73" s="9">
        <v>75</v>
      </c>
      <c r="N73" s="7" t="s">
        <v>407</v>
      </c>
      <c r="O73" s="33" t="s">
        <v>525</v>
      </c>
    </row>
    <row r="74" spans="1:15" ht="36.75" customHeight="1" x14ac:dyDescent="0.25">
      <c r="A74" s="25">
        <f t="shared" si="4"/>
        <v>79</v>
      </c>
      <c r="B74" s="35" t="s">
        <v>115</v>
      </c>
      <c r="C74" s="8" t="s">
        <v>116</v>
      </c>
      <c r="D74" s="8" t="s">
        <v>287</v>
      </c>
      <c r="E74" s="8" t="s">
        <v>286</v>
      </c>
      <c r="F74" s="14"/>
      <c r="G74" s="12">
        <v>55.14</v>
      </c>
      <c r="H74" s="10">
        <f t="shared" si="3"/>
        <v>172.53666666666666</v>
      </c>
      <c r="I74" s="9">
        <v>120.61</v>
      </c>
      <c r="J74" s="7" t="s">
        <v>408</v>
      </c>
      <c r="K74" s="9">
        <v>242</v>
      </c>
      <c r="L74" s="7" t="s">
        <v>496</v>
      </c>
      <c r="M74" s="9">
        <v>155</v>
      </c>
      <c r="N74" s="7" t="s">
        <v>409</v>
      </c>
      <c r="O74" s="23" t="s">
        <v>578</v>
      </c>
    </row>
    <row r="75" spans="1:15" ht="26.25" x14ac:dyDescent="0.25">
      <c r="A75" s="25">
        <f t="shared" si="4"/>
        <v>80</v>
      </c>
      <c r="B75" s="35" t="s">
        <v>117</v>
      </c>
      <c r="C75" s="8" t="s">
        <v>118</v>
      </c>
      <c r="D75" s="8" t="s">
        <v>288</v>
      </c>
      <c r="E75" s="8"/>
      <c r="F75" s="14"/>
      <c r="G75" s="12">
        <v>106.94</v>
      </c>
      <c r="H75" s="10">
        <f t="shared" si="3"/>
        <v>206.20000000000002</v>
      </c>
      <c r="I75" s="9">
        <v>168</v>
      </c>
      <c r="J75" s="7" t="s">
        <v>579</v>
      </c>
      <c r="K75" s="9">
        <v>300.60000000000002</v>
      </c>
      <c r="L75" s="7" t="s">
        <v>414</v>
      </c>
      <c r="M75" s="9">
        <v>150</v>
      </c>
      <c r="N75" s="7" t="s">
        <v>416</v>
      </c>
      <c r="O75" s="25" t="s">
        <v>525</v>
      </c>
    </row>
    <row r="76" spans="1:15" ht="26.25" x14ac:dyDescent="0.25">
      <c r="A76" s="25">
        <f t="shared" si="4"/>
        <v>81</v>
      </c>
      <c r="B76" s="35" t="s">
        <v>117</v>
      </c>
      <c r="C76" s="8" t="s">
        <v>118</v>
      </c>
      <c r="D76" s="8" t="s">
        <v>288</v>
      </c>
      <c r="E76" s="8"/>
      <c r="F76" s="14"/>
      <c r="G76" s="12">
        <v>106.94</v>
      </c>
      <c r="H76" s="10">
        <f t="shared" si="3"/>
        <v>195.44333333333336</v>
      </c>
      <c r="I76" s="9">
        <v>152</v>
      </c>
      <c r="J76" s="7" t="s">
        <v>411</v>
      </c>
      <c r="K76" s="9">
        <v>310</v>
      </c>
      <c r="L76" s="7" t="s">
        <v>580</v>
      </c>
      <c r="M76" s="9">
        <v>124.33</v>
      </c>
      <c r="N76" s="7" t="s">
        <v>417</v>
      </c>
      <c r="O76" s="25" t="s">
        <v>525</v>
      </c>
    </row>
    <row r="77" spans="1:15" ht="30" x14ac:dyDescent="0.25">
      <c r="A77" s="25">
        <f t="shared" si="4"/>
        <v>82</v>
      </c>
      <c r="B77" s="35" t="s">
        <v>117</v>
      </c>
      <c r="C77" s="8" t="s">
        <v>118</v>
      </c>
      <c r="D77" s="8" t="s">
        <v>288</v>
      </c>
      <c r="E77" s="8"/>
      <c r="F77" s="14"/>
      <c r="G77" s="12">
        <v>106.94</v>
      </c>
      <c r="H77" s="10">
        <f t="shared" si="3"/>
        <v>174.4</v>
      </c>
      <c r="I77" s="9">
        <v>300.60000000000002</v>
      </c>
      <c r="J77" s="7" t="s">
        <v>413</v>
      </c>
      <c r="K77" s="9">
        <v>111.6</v>
      </c>
      <c r="L77" s="7" t="s">
        <v>418</v>
      </c>
      <c r="M77" s="9">
        <v>111</v>
      </c>
      <c r="N77" s="7" t="s">
        <v>419</v>
      </c>
      <c r="O77" s="23" t="s">
        <v>215</v>
      </c>
    </row>
    <row r="78" spans="1:15" ht="26.25" x14ac:dyDescent="0.25">
      <c r="A78" s="25">
        <f t="shared" si="4"/>
        <v>83</v>
      </c>
      <c r="B78" s="35" t="s">
        <v>117</v>
      </c>
      <c r="C78" s="8" t="s">
        <v>118</v>
      </c>
      <c r="D78" s="8" t="s">
        <v>288</v>
      </c>
      <c r="E78" s="8"/>
      <c r="F78" s="14"/>
      <c r="G78" s="12">
        <v>106.94</v>
      </c>
      <c r="H78" s="10">
        <f t="shared" si="3"/>
        <v>142.88333333333333</v>
      </c>
      <c r="I78" s="9">
        <v>151.65</v>
      </c>
      <c r="J78" s="7" t="s">
        <v>581</v>
      </c>
      <c r="K78" s="9">
        <v>146.5</v>
      </c>
      <c r="L78" s="7" t="s">
        <v>582</v>
      </c>
      <c r="M78" s="9">
        <v>130.5</v>
      </c>
      <c r="N78" s="7" t="s">
        <v>219</v>
      </c>
      <c r="O78" s="25" t="s">
        <v>525</v>
      </c>
    </row>
    <row r="79" spans="1:15" ht="26.25" x14ac:dyDescent="0.25">
      <c r="A79" s="25">
        <f t="shared" si="4"/>
        <v>84</v>
      </c>
      <c r="B79" s="35" t="s">
        <v>117</v>
      </c>
      <c r="C79" s="8" t="s">
        <v>118</v>
      </c>
      <c r="D79" s="8" t="s">
        <v>288</v>
      </c>
      <c r="E79" s="8"/>
      <c r="F79" s="14"/>
      <c r="G79" s="12">
        <v>106.94</v>
      </c>
      <c r="H79" s="10">
        <f t="shared" si="3"/>
        <v>126.36666666666667</v>
      </c>
      <c r="I79" s="9">
        <v>125.1</v>
      </c>
      <c r="J79" s="7" t="s">
        <v>410</v>
      </c>
      <c r="K79" s="9">
        <v>124</v>
      </c>
      <c r="L79" s="7" t="s">
        <v>412</v>
      </c>
      <c r="M79" s="9">
        <v>130</v>
      </c>
      <c r="N79" s="7" t="s">
        <v>415</v>
      </c>
      <c r="O79" s="25" t="s">
        <v>525</v>
      </c>
    </row>
    <row r="80" spans="1:15" ht="26.25" x14ac:dyDescent="0.25">
      <c r="A80" s="25">
        <f t="shared" si="4"/>
        <v>85</v>
      </c>
      <c r="B80" s="35" t="s">
        <v>117</v>
      </c>
      <c r="C80" s="8" t="s">
        <v>118</v>
      </c>
      <c r="D80" s="8" t="s">
        <v>288</v>
      </c>
      <c r="E80" s="8"/>
      <c r="F80" s="14"/>
      <c r="G80" s="12">
        <v>106.94</v>
      </c>
      <c r="H80" s="10">
        <f t="shared" si="3"/>
        <v>155</v>
      </c>
      <c r="I80" s="9">
        <v>130</v>
      </c>
      <c r="J80" s="7" t="s">
        <v>415</v>
      </c>
      <c r="K80" s="9">
        <v>166</v>
      </c>
      <c r="L80" s="7" t="s">
        <v>583</v>
      </c>
      <c r="M80" s="9">
        <v>169</v>
      </c>
      <c r="N80" s="7" t="s">
        <v>584</v>
      </c>
      <c r="O80" s="23"/>
    </row>
    <row r="81" spans="1:15" x14ac:dyDescent="0.25">
      <c r="A81" s="25">
        <f t="shared" si="4"/>
        <v>86</v>
      </c>
      <c r="B81" s="35" t="s">
        <v>113</v>
      </c>
      <c r="C81" s="8" t="s">
        <v>114</v>
      </c>
      <c r="D81" s="8" t="s">
        <v>289</v>
      </c>
      <c r="E81" s="8"/>
      <c r="F81" s="14"/>
      <c r="G81" s="12">
        <v>11.33</v>
      </c>
      <c r="H81" s="10">
        <f t="shared" si="3"/>
        <v>55.1</v>
      </c>
      <c r="I81" s="9">
        <v>45</v>
      </c>
      <c r="J81" s="7" t="s">
        <v>214</v>
      </c>
      <c r="K81" s="9">
        <v>56.3</v>
      </c>
      <c r="L81" s="7" t="s">
        <v>585</v>
      </c>
      <c r="M81" s="9">
        <v>64</v>
      </c>
      <c r="N81" s="7" t="s">
        <v>217</v>
      </c>
      <c r="O81" s="25" t="s">
        <v>525</v>
      </c>
    </row>
    <row r="82" spans="1:15" ht="19.5" customHeight="1" x14ac:dyDescent="0.25">
      <c r="A82" s="25">
        <f t="shared" si="4"/>
        <v>87</v>
      </c>
      <c r="B82" s="35" t="s">
        <v>113</v>
      </c>
      <c r="C82" s="8" t="s">
        <v>114</v>
      </c>
      <c r="D82" s="8" t="s">
        <v>420</v>
      </c>
      <c r="E82" s="8"/>
      <c r="F82" s="14"/>
      <c r="G82" s="12">
        <v>11.33</v>
      </c>
      <c r="H82" s="10">
        <f t="shared" si="3"/>
        <v>51.99666666666667</v>
      </c>
      <c r="I82" s="9">
        <v>44.99</v>
      </c>
      <c r="J82" s="7" t="s">
        <v>425</v>
      </c>
      <c r="K82" s="9">
        <v>64.5</v>
      </c>
      <c r="L82" s="7" t="s">
        <v>220</v>
      </c>
      <c r="M82" s="9">
        <v>46.5</v>
      </c>
      <c r="N82" s="7" t="s">
        <v>422</v>
      </c>
      <c r="O82" s="23" t="s">
        <v>421</v>
      </c>
    </row>
    <row r="83" spans="1:15" ht="22.5" customHeight="1" x14ac:dyDescent="0.25">
      <c r="A83" s="25">
        <f t="shared" si="4"/>
        <v>88</v>
      </c>
      <c r="B83" s="35" t="s">
        <v>113</v>
      </c>
      <c r="C83" s="8" t="s">
        <v>114</v>
      </c>
      <c r="D83" s="8" t="s">
        <v>289</v>
      </c>
      <c r="E83" s="8"/>
      <c r="F83" s="14"/>
      <c r="G83" s="12">
        <v>11.33</v>
      </c>
      <c r="H83" s="10">
        <f t="shared" si="3"/>
        <v>62.833333333333336</v>
      </c>
      <c r="I83" s="18">
        <v>67.5</v>
      </c>
      <c r="J83" s="7" t="s">
        <v>423</v>
      </c>
      <c r="K83" s="9">
        <v>46</v>
      </c>
      <c r="L83" s="7" t="s">
        <v>586</v>
      </c>
      <c r="M83" s="9">
        <v>75</v>
      </c>
      <c r="N83" s="7" t="s">
        <v>587</v>
      </c>
      <c r="O83" s="23" t="s">
        <v>424</v>
      </c>
    </row>
    <row r="84" spans="1:15" ht="30" x14ac:dyDescent="0.25">
      <c r="A84" s="25">
        <f t="shared" si="4"/>
        <v>89</v>
      </c>
      <c r="B84" s="35" t="s">
        <v>113</v>
      </c>
      <c r="C84" s="8" t="s">
        <v>114</v>
      </c>
      <c r="D84" s="8" t="s">
        <v>289</v>
      </c>
      <c r="E84" s="8"/>
      <c r="F84" s="14"/>
      <c r="G84" s="12">
        <v>11.33</v>
      </c>
      <c r="H84" s="10">
        <f t="shared" si="3"/>
        <v>72.49666666666667</v>
      </c>
      <c r="I84" s="9">
        <v>64</v>
      </c>
      <c r="J84" s="7" t="s">
        <v>216</v>
      </c>
      <c r="K84" s="9">
        <v>61.27</v>
      </c>
      <c r="L84" s="7" t="s">
        <v>497</v>
      </c>
      <c r="M84" s="9">
        <v>92.22</v>
      </c>
      <c r="N84" s="7" t="s">
        <v>426</v>
      </c>
      <c r="O84" s="23" t="s">
        <v>427</v>
      </c>
    </row>
    <row r="85" spans="1:15" ht="30" x14ac:dyDescent="0.25">
      <c r="A85" s="25">
        <f t="shared" si="4"/>
        <v>90</v>
      </c>
      <c r="B85" s="35" t="s">
        <v>113</v>
      </c>
      <c r="C85" s="8" t="s">
        <v>114</v>
      </c>
      <c r="D85" s="8" t="s">
        <v>289</v>
      </c>
      <c r="E85" s="8"/>
      <c r="F85" s="14"/>
      <c r="G85" s="12">
        <v>11.33</v>
      </c>
      <c r="H85" s="10">
        <f t="shared" si="3"/>
        <v>51.22</v>
      </c>
      <c r="I85" s="9">
        <v>56</v>
      </c>
      <c r="J85" s="7" t="s">
        <v>588</v>
      </c>
      <c r="K85" s="9">
        <v>64.5</v>
      </c>
      <c r="L85" s="7" t="s">
        <v>218</v>
      </c>
      <c r="M85" s="9">
        <v>33.159999999999997</v>
      </c>
      <c r="N85" s="7" t="s">
        <v>428</v>
      </c>
      <c r="O85" s="23" t="s">
        <v>589</v>
      </c>
    </row>
    <row r="86" spans="1:15" x14ac:dyDescent="0.25">
      <c r="A86" s="25">
        <f t="shared" si="4"/>
        <v>91</v>
      </c>
      <c r="B86" s="35" t="s">
        <v>111</v>
      </c>
      <c r="C86" s="4" t="s">
        <v>112</v>
      </c>
      <c r="D86" s="4" t="s">
        <v>288</v>
      </c>
      <c r="E86" s="4" t="s">
        <v>290</v>
      </c>
      <c r="F86" s="12"/>
      <c r="G86" s="12">
        <v>110.21</v>
      </c>
      <c r="H86" s="10">
        <f t="shared" si="3"/>
        <v>221.33333333333334</v>
      </c>
      <c r="I86" s="9">
        <v>320</v>
      </c>
      <c r="J86" s="7" t="s">
        <v>221</v>
      </c>
      <c r="K86" s="9">
        <v>194</v>
      </c>
      <c r="L86" s="7" t="s">
        <v>429</v>
      </c>
      <c r="M86" s="11">
        <v>150</v>
      </c>
      <c r="N86" s="7" t="s">
        <v>590</v>
      </c>
      <c r="O86" s="27" t="s">
        <v>525</v>
      </c>
    </row>
    <row r="87" spans="1:15" x14ac:dyDescent="0.25">
      <c r="A87" s="25">
        <f t="shared" si="4"/>
        <v>92</v>
      </c>
      <c r="B87" s="35" t="s">
        <v>111</v>
      </c>
      <c r="C87" s="4" t="s">
        <v>112</v>
      </c>
      <c r="D87" s="4" t="s">
        <v>288</v>
      </c>
      <c r="E87" s="4" t="s">
        <v>290</v>
      </c>
      <c r="F87" s="12"/>
      <c r="G87" s="12">
        <v>110.21</v>
      </c>
      <c r="H87" s="10">
        <f t="shared" si="3"/>
        <v>172.66666666666666</v>
      </c>
      <c r="I87" s="9">
        <v>170</v>
      </c>
      <c r="J87" s="7" t="s">
        <v>430</v>
      </c>
      <c r="K87" s="9">
        <v>167</v>
      </c>
      <c r="L87" s="7" t="s">
        <v>498</v>
      </c>
      <c r="M87" s="9">
        <v>181</v>
      </c>
      <c r="N87" s="7" t="s">
        <v>431</v>
      </c>
      <c r="O87" s="25" t="s">
        <v>525</v>
      </c>
    </row>
    <row r="88" spans="1:15" ht="30" x14ac:dyDescent="0.25">
      <c r="A88" s="25">
        <f t="shared" si="4"/>
        <v>93</v>
      </c>
      <c r="B88" s="35" t="s">
        <v>111</v>
      </c>
      <c r="C88" s="4" t="s">
        <v>112</v>
      </c>
      <c r="D88" s="4" t="s">
        <v>288</v>
      </c>
      <c r="E88" s="4" t="s">
        <v>290</v>
      </c>
      <c r="F88" s="12"/>
      <c r="G88" s="12">
        <v>110.21</v>
      </c>
      <c r="H88" s="10">
        <f t="shared" si="3"/>
        <v>263.66666666666669</v>
      </c>
      <c r="I88" s="9">
        <v>270</v>
      </c>
      <c r="J88" s="7" t="s">
        <v>433</v>
      </c>
      <c r="K88" s="9">
        <v>241</v>
      </c>
      <c r="L88" s="7" t="s">
        <v>224</v>
      </c>
      <c r="M88" s="9">
        <v>280</v>
      </c>
      <c r="N88" s="7" t="s">
        <v>225</v>
      </c>
      <c r="O88" s="23" t="s">
        <v>432</v>
      </c>
    </row>
    <row r="89" spans="1:15" x14ac:dyDescent="0.25">
      <c r="A89" s="25">
        <f t="shared" si="4"/>
        <v>94</v>
      </c>
      <c r="B89" s="35" t="s">
        <v>111</v>
      </c>
      <c r="C89" s="4" t="s">
        <v>112</v>
      </c>
      <c r="D89" s="4" t="s">
        <v>288</v>
      </c>
      <c r="E89" s="4" t="s">
        <v>290</v>
      </c>
      <c r="F89" s="12"/>
      <c r="G89" s="12">
        <v>110.21</v>
      </c>
      <c r="H89" s="10">
        <f t="shared" si="3"/>
        <v>184.63333333333333</v>
      </c>
      <c r="I89" s="9">
        <v>194</v>
      </c>
      <c r="J89" s="7" t="s">
        <v>222</v>
      </c>
      <c r="K89" s="9">
        <v>199.9</v>
      </c>
      <c r="L89" s="7" t="s">
        <v>591</v>
      </c>
      <c r="M89" s="9">
        <v>160</v>
      </c>
      <c r="N89" s="7" t="s">
        <v>434</v>
      </c>
      <c r="O89" s="23" t="s">
        <v>525</v>
      </c>
    </row>
    <row r="90" spans="1:15" x14ac:dyDescent="0.25">
      <c r="A90" s="25">
        <f t="shared" si="4"/>
        <v>95</v>
      </c>
      <c r="B90" s="35" t="s">
        <v>111</v>
      </c>
      <c r="C90" s="4" t="s">
        <v>112</v>
      </c>
      <c r="D90" s="4" t="s">
        <v>288</v>
      </c>
      <c r="E90" s="4" t="s">
        <v>290</v>
      </c>
      <c r="F90" s="12"/>
      <c r="G90" s="12">
        <v>110.21</v>
      </c>
      <c r="H90" s="10">
        <f t="shared" si="3"/>
        <v>189</v>
      </c>
      <c r="I90" s="9">
        <v>194</v>
      </c>
      <c r="J90" s="7" t="s">
        <v>223</v>
      </c>
      <c r="K90" s="9">
        <v>207</v>
      </c>
      <c r="L90" s="7" t="s">
        <v>435</v>
      </c>
      <c r="M90" s="9">
        <v>166</v>
      </c>
      <c r="N90" s="7" t="s">
        <v>592</v>
      </c>
      <c r="O90" s="32" t="s">
        <v>525</v>
      </c>
    </row>
    <row r="91" spans="1:15" x14ac:dyDescent="0.25">
      <c r="A91" s="25">
        <f t="shared" si="4"/>
        <v>96</v>
      </c>
      <c r="B91" s="35" t="s">
        <v>126</v>
      </c>
      <c r="C91" s="4" t="s">
        <v>127</v>
      </c>
      <c r="D91" s="4" t="s">
        <v>288</v>
      </c>
      <c r="E91" s="4"/>
      <c r="F91" s="12"/>
      <c r="G91" s="12">
        <v>187.3</v>
      </c>
      <c r="H91" s="10">
        <f t="shared" si="3"/>
        <v>287</v>
      </c>
      <c r="I91" s="9">
        <v>222</v>
      </c>
      <c r="J91" s="7" t="s">
        <v>594</v>
      </c>
      <c r="K91" s="9">
        <v>339</v>
      </c>
      <c r="L91" s="7" t="s">
        <v>595</v>
      </c>
      <c r="M91" s="9">
        <v>300</v>
      </c>
      <c r="N91" s="7" t="s">
        <v>436</v>
      </c>
      <c r="O91" s="23" t="s">
        <v>593</v>
      </c>
    </row>
    <row r="92" spans="1:15" x14ac:dyDescent="0.25">
      <c r="A92" s="25">
        <f t="shared" si="4"/>
        <v>97</v>
      </c>
      <c r="B92" s="35" t="s">
        <v>124</v>
      </c>
      <c r="C92" s="4" t="s">
        <v>125</v>
      </c>
      <c r="D92" s="4" t="s">
        <v>291</v>
      </c>
      <c r="E92" s="4"/>
      <c r="F92" s="12"/>
      <c r="G92" s="12">
        <v>98</v>
      </c>
      <c r="H92" s="10">
        <f t="shared" si="3"/>
        <v>146.66666666666666</v>
      </c>
      <c r="I92" s="9">
        <v>110</v>
      </c>
      <c r="J92" s="7" t="s">
        <v>437</v>
      </c>
      <c r="K92" s="9">
        <v>170</v>
      </c>
      <c r="L92" s="7" t="s">
        <v>499</v>
      </c>
      <c r="M92" s="9">
        <v>160</v>
      </c>
      <c r="N92" s="7" t="s">
        <v>500</v>
      </c>
      <c r="O92" s="13" t="s">
        <v>501</v>
      </c>
    </row>
    <row r="93" spans="1:15" ht="26.25" x14ac:dyDescent="0.25">
      <c r="A93" s="27">
        <v>134</v>
      </c>
      <c r="B93" s="35" t="s">
        <v>138</v>
      </c>
      <c r="C93" s="4" t="s">
        <v>171</v>
      </c>
      <c r="D93" s="4" t="s">
        <v>292</v>
      </c>
      <c r="E93" s="4" t="s">
        <v>293</v>
      </c>
      <c r="F93" s="12"/>
      <c r="G93" s="12">
        <v>297.66000000000003</v>
      </c>
      <c r="H93" s="10">
        <f t="shared" ref="H93:H122" si="5">+(I93+K93+M93)/3</f>
        <v>496.43</v>
      </c>
      <c r="I93" s="9">
        <v>531</v>
      </c>
      <c r="J93" s="7" t="s">
        <v>440</v>
      </c>
      <c r="K93" s="9">
        <v>600</v>
      </c>
      <c r="L93" s="7" t="s">
        <v>438</v>
      </c>
      <c r="M93" s="9">
        <v>358.29</v>
      </c>
      <c r="N93" s="7" t="s">
        <v>439</v>
      </c>
      <c r="O93" s="25" t="s">
        <v>525</v>
      </c>
    </row>
    <row r="94" spans="1:15" ht="26.25" x14ac:dyDescent="0.25">
      <c r="A94" s="25">
        <v>136</v>
      </c>
      <c r="B94" s="35" t="s">
        <v>137</v>
      </c>
      <c r="C94" s="4" t="s">
        <v>172</v>
      </c>
      <c r="D94" s="4" t="s">
        <v>294</v>
      </c>
      <c r="E94" s="4"/>
      <c r="F94" s="12"/>
      <c r="G94" s="12">
        <v>109.52</v>
      </c>
      <c r="H94" s="10">
        <f t="shared" si="5"/>
        <v>164.78333333333333</v>
      </c>
      <c r="I94" s="9">
        <v>145.35</v>
      </c>
      <c r="J94" s="7" t="s">
        <v>597</v>
      </c>
      <c r="K94" s="9">
        <v>180</v>
      </c>
      <c r="L94" s="7" t="s">
        <v>441</v>
      </c>
      <c r="M94" s="9">
        <v>169</v>
      </c>
      <c r="N94" s="7" t="s">
        <v>442</v>
      </c>
      <c r="O94" s="26" t="s">
        <v>596</v>
      </c>
    </row>
    <row r="95" spans="1:15" ht="26.25" x14ac:dyDescent="0.25">
      <c r="A95" s="25">
        <f t="shared" si="4"/>
        <v>137</v>
      </c>
      <c r="B95" s="35" t="s">
        <v>136</v>
      </c>
      <c r="C95" s="4" t="s">
        <v>173</v>
      </c>
      <c r="D95" s="4" t="s">
        <v>295</v>
      </c>
      <c r="E95" s="4"/>
      <c r="F95" s="12"/>
      <c r="G95" s="12">
        <v>929.8</v>
      </c>
      <c r="H95" s="10">
        <f t="shared" si="5"/>
        <v>2037.4933333333331</v>
      </c>
      <c r="I95" s="9">
        <v>1077</v>
      </c>
      <c r="J95" s="7" t="s">
        <v>503</v>
      </c>
      <c r="K95" s="9">
        <v>1370</v>
      </c>
      <c r="L95" s="7" t="s">
        <v>502</v>
      </c>
      <c r="M95" s="9">
        <v>3665.48</v>
      </c>
      <c r="N95" s="7" t="s">
        <v>443</v>
      </c>
      <c r="O95" s="25" t="s">
        <v>525</v>
      </c>
    </row>
    <row r="96" spans="1:15" ht="26.25" x14ac:dyDescent="0.25">
      <c r="A96" s="25">
        <v>140</v>
      </c>
      <c r="B96" s="35" t="s">
        <v>144</v>
      </c>
      <c r="C96" s="4" t="s">
        <v>174</v>
      </c>
      <c r="D96" s="4" t="s">
        <v>296</v>
      </c>
      <c r="E96" s="4"/>
      <c r="F96" s="12"/>
      <c r="G96" s="12">
        <v>340.78</v>
      </c>
      <c r="H96" s="10">
        <f t="shared" si="5"/>
        <v>965.28666666666652</v>
      </c>
      <c r="I96" s="9">
        <v>1179.8599999999999</v>
      </c>
      <c r="J96" s="7" t="s">
        <v>504</v>
      </c>
      <c r="K96" s="9">
        <v>866</v>
      </c>
      <c r="L96" s="7" t="s">
        <v>598</v>
      </c>
      <c r="M96" s="9">
        <v>850</v>
      </c>
      <c r="N96" s="7" t="s">
        <v>213</v>
      </c>
      <c r="O96" s="25" t="s">
        <v>525</v>
      </c>
    </row>
    <row r="97" spans="1:15" ht="31.5" customHeight="1" x14ac:dyDescent="0.25">
      <c r="A97" s="25">
        <f t="shared" ref="A97:A131" si="6">+A96+1</f>
        <v>141</v>
      </c>
      <c r="B97" s="35" t="s">
        <v>145</v>
      </c>
      <c r="C97" s="4" t="s">
        <v>175</v>
      </c>
      <c r="D97" s="4" t="s">
        <v>297</v>
      </c>
      <c r="E97" s="4"/>
      <c r="F97" s="12"/>
      <c r="G97" s="12">
        <v>194.57</v>
      </c>
      <c r="H97" s="10">
        <f t="shared" si="5"/>
        <v>427.62000000000006</v>
      </c>
      <c r="I97" s="9">
        <v>603.86</v>
      </c>
      <c r="J97" s="7" t="s">
        <v>505</v>
      </c>
      <c r="K97" s="9">
        <v>340</v>
      </c>
      <c r="L97" s="7" t="s">
        <v>506</v>
      </c>
      <c r="M97" s="9">
        <v>339</v>
      </c>
      <c r="N97" s="7" t="s">
        <v>507</v>
      </c>
      <c r="O97" s="23" t="s">
        <v>508</v>
      </c>
    </row>
    <row r="98" spans="1:15" ht="39" x14ac:dyDescent="0.25">
      <c r="A98" s="25">
        <f t="shared" si="6"/>
        <v>142</v>
      </c>
      <c r="B98" s="38" t="s">
        <v>146</v>
      </c>
      <c r="C98" s="4" t="s">
        <v>162</v>
      </c>
      <c r="D98" s="4" t="s">
        <v>296</v>
      </c>
      <c r="E98" s="4"/>
      <c r="F98" s="12"/>
      <c r="G98" s="12">
        <v>340.78</v>
      </c>
      <c r="H98" s="10">
        <f t="shared" si="5"/>
        <v>478.33</v>
      </c>
      <c r="I98" s="9">
        <v>276.99</v>
      </c>
      <c r="J98" s="7" t="s">
        <v>444</v>
      </c>
      <c r="K98" s="9">
        <v>389</v>
      </c>
      <c r="L98" s="7" t="s">
        <v>445</v>
      </c>
      <c r="M98" s="9">
        <v>769</v>
      </c>
      <c r="N98" s="7" t="s">
        <v>509</v>
      </c>
      <c r="O98" s="29" t="s">
        <v>525</v>
      </c>
    </row>
    <row r="99" spans="1:15" ht="39" customHeight="1" x14ac:dyDescent="0.25">
      <c r="A99" s="27">
        <f t="shared" si="6"/>
        <v>143</v>
      </c>
      <c r="B99" s="35" t="s">
        <v>135</v>
      </c>
      <c r="C99" s="4" t="s">
        <v>176</v>
      </c>
      <c r="D99" s="4" t="s">
        <v>252</v>
      </c>
      <c r="E99" s="4" t="s">
        <v>298</v>
      </c>
      <c r="F99" s="12"/>
      <c r="G99" s="12">
        <v>89.53</v>
      </c>
      <c r="H99" s="10">
        <f t="shared" si="5"/>
        <v>141.90666666666667</v>
      </c>
      <c r="I99" s="21">
        <v>114.14</v>
      </c>
      <c r="J99" s="19" t="s">
        <v>510</v>
      </c>
      <c r="K99" s="22">
        <v>122.61</v>
      </c>
      <c r="L99" s="20" t="s">
        <v>511</v>
      </c>
      <c r="M99" s="22">
        <v>188.97</v>
      </c>
      <c r="N99" s="19" t="s">
        <v>512</v>
      </c>
      <c r="O99" s="24" t="s">
        <v>525</v>
      </c>
    </row>
    <row r="100" spans="1:15" ht="45" x14ac:dyDescent="0.25">
      <c r="A100" s="27">
        <f t="shared" si="6"/>
        <v>144</v>
      </c>
      <c r="B100" s="35" t="s">
        <v>53</v>
      </c>
      <c r="C100" s="4" t="s">
        <v>177</v>
      </c>
      <c r="D100" s="4" t="s">
        <v>300</v>
      </c>
      <c r="E100" s="4" t="s">
        <v>299</v>
      </c>
      <c r="F100" s="12"/>
      <c r="G100" s="12">
        <v>15.91</v>
      </c>
      <c r="H100" s="10">
        <f>+(I100+K100+M100)/3</f>
        <v>55.370000000000005</v>
      </c>
      <c r="I100" s="9">
        <v>59.66</v>
      </c>
      <c r="J100" s="7" t="s">
        <v>368</v>
      </c>
      <c r="K100" s="9">
        <v>38.200000000000003</v>
      </c>
      <c r="L100" s="7" t="s">
        <v>599</v>
      </c>
      <c r="M100" s="9">
        <v>68.25</v>
      </c>
      <c r="N100" s="7" t="s">
        <v>369</v>
      </c>
      <c r="O100" s="23" t="s">
        <v>513</v>
      </c>
    </row>
    <row r="101" spans="1:15" ht="45" x14ac:dyDescent="0.25">
      <c r="A101" s="27">
        <v>146</v>
      </c>
      <c r="B101" s="35" t="s">
        <v>143</v>
      </c>
      <c r="C101" s="4" t="s">
        <v>178</v>
      </c>
      <c r="D101" s="4" t="s">
        <v>301</v>
      </c>
      <c r="E101" s="4"/>
      <c r="F101" s="12"/>
      <c r="G101" s="12">
        <v>51</v>
      </c>
      <c r="H101" s="10">
        <f t="shared" si="5"/>
        <v>63.716666666666661</v>
      </c>
      <c r="I101" s="9">
        <v>52</v>
      </c>
      <c r="J101" s="7" t="s">
        <v>446</v>
      </c>
      <c r="K101" s="9">
        <v>61.3</v>
      </c>
      <c r="L101" s="7" t="s">
        <v>447</v>
      </c>
      <c r="M101" s="9">
        <v>77.849999999999994</v>
      </c>
      <c r="N101" s="7" t="s">
        <v>600</v>
      </c>
      <c r="O101" s="23" t="s">
        <v>601</v>
      </c>
    </row>
    <row r="102" spans="1:15" ht="26.25" x14ac:dyDescent="0.25">
      <c r="A102" s="27">
        <f t="shared" si="6"/>
        <v>147</v>
      </c>
      <c r="B102" s="35" t="s">
        <v>25</v>
      </c>
      <c r="C102" s="4" t="s">
        <v>156</v>
      </c>
      <c r="D102" s="4" t="s">
        <v>302</v>
      </c>
      <c r="E102" s="4"/>
      <c r="F102" s="36">
        <v>62.29</v>
      </c>
      <c r="G102" s="12">
        <v>48.8</v>
      </c>
      <c r="H102" s="10">
        <f t="shared" si="5"/>
        <v>58.626666666666665</v>
      </c>
      <c r="I102" s="9">
        <v>58.08</v>
      </c>
      <c r="J102" s="7" t="s">
        <v>448</v>
      </c>
      <c r="K102" s="9">
        <v>63</v>
      </c>
      <c r="L102" s="7" t="s">
        <v>535</v>
      </c>
      <c r="M102" s="9">
        <v>54.8</v>
      </c>
      <c r="N102" s="7" t="s">
        <v>458</v>
      </c>
      <c r="O102" s="32" t="s">
        <v>525</v>
      </c>
    </row>
    <row r="103" spans="1:15" ht="26.25" x14ac:dyDescent="0.25">
      <c r="A103" s="25">
        <v>151</v>
      </c>
      <c r="B103" s="35" t="s">
        <v>139</v>
      </c>
      <c r="C103" s="4" t="s">
        <v>179</v>
      </c>
      <c r="D103" s="4" t="s">
        <v>287</v>
      </c>
      <c r="E103" s="4"/>
      <c r="F103" s="12"/>
      <c r="G103" s="12">
        <v>35.020000000000003</v>
      </c>
      <c r="H103" s="10">
        <f t="shared" si="5"/>
        <v>54.993333333333339</v>
      </c>
      <c r="I103" s="9">
        <v>55.99</v>
      </c>
      <c r="J103" s="7" t="s">
        <v>449</v>
      </c>
      <c r="K103" s="9">
        <v>49.99</v>
      </c>
      <c r="L103" s="7" t="s">
        <v>450</v>
      </c>
      <c r="M103" s="9">
        <v>59</v>
      </c>
      <c r="N103" s="7" t="s">
        <v>451</v>
      </c>
      <c r="O103" s="32" t="s">
        <v>525</v>
      </c>
    </row>
    <row r="104" spans="1:15" ht="30" x14ac:dyDescent="0.25">
      <c r="A104" s="25">
        <f t="shared" si="6"/>
        <v>152</v>
      </c>
      <c r="B104" s="35" t="s">
        <v>40</v>
      </c>
      <c r="C104" s="4" t="s">
        <v>148</v>
      </c>
      <c r="D104" s="4" t="s">
        <v>264</v>
      </c>
      <c r="E104" s="4"/>
      <c r="F104" s="36">
        <v>82.75</v>
      </c>
      <c r="G104" s="12">
        <v>45.72</v>
      </c>
      <c r="H104" s="10">
        <f t="shared" si="5"/>
        <v>77.733333333333334</v>
      </c>
      <c r="I104" s="9">
        <v>80</v>
      </c>
      <c r="J104" s="7" t="s">
        <v>452</v>
      </c>
      <c r="K104" s="9">
        <v>73.3</v>
      </c>
      <c r="L104" s="7" t="s">
        <v>514</v>
      </c>
      <c r="M104" s="9">
        <v>79.900000000000006</v>
      </c>
      <c r="N104" s="7" t="s">
        <v>547</v>
      </c>
      <c r="O104" s="23" t="s">
        <v>548</v>
      </c>
    </row>
    <row r="105" spans="1:15" x14ac:dyDescent="0.25">
      <c r="A105" s="25">
        <v>154</v>
      </c>
      <c r="B105" s="35" t="s">
        <v>133</v>
      </c>
      <c r="C105" s="4" t="s">
        <v>180</v>
      </c>
      <c r="D105" s="4" t="s">
        <v>303</v>
      </c>
      <c r="E105" s="4"/>
      <c r="F105" s="12"/>
      <c r="G105" s="12">
        <v>276</v>
      </c>
      <c r="H105" s="10">
        <f t="shared" si="5"/>
        <v>520.33333333333337</v>
      </c>
      <c r="I105" s="9">
        <v>470</v>
      </c>
      <c r="J105" s="7" t="s">
        <v>453</v>
      </c>
      <c r="K105" s="9">
        <v>580</v>
      </c>
      <c r="L105" s="7" t="s">
        <v>515</v>
      </c>
      <c r="M105" s="9">
        <v>511</v>
      </c>
      <c r="N105" s="7" t="s">
        <v>516</v>
      </c>
      <c r="O105" s="33" t="s">
        <v>525</v>
      </c>
    </row>
    <row r="106" spans="1:15" ht="26.25" x14ac:dyDescent="0.25">
      <c r="A106" s="25">
        <f t="shared" si="6"/>
        <v>155</v>
      </c>
      <c r="B106" s="35" t="s">
        <v>85</v>
      </c>
      <c r="C106" s="4" t="s">
        <v>167</v>
      </c>
      <c r="D106" s="4" t="s">
        <v>304</v>
      </c>
      <c r="E106" s="4" t="s">
        <v>305</v>
      </c>
      <c r="F106" s="12"/>
      <c r="G106" s="12">
        <v>27.65</v>
      </c>
      <c r="H106" s="10">
        <f t="shared" si="5"/>
        <v>43.566666666666663</v>
      </c>
      <c r="I106" s="9">
        <v>35</v>
      </c>
      <c r="J106" s="7" t="s">
        <v>339</v>
      </c>
      <c r="K106" s="9">
        <v>48</v>
      </c>
      <c r="L106" s="7" t="s">
        <v>545</v>
      </c>
      <c r="M106" s="9">
        <v>47.7</v>
      </c>
      <c r="N106" s="7" t="s">
        <v>517</v>
      </c>
      <c r="O106" s="32" t="s">
        <v>525</v>
      </c>
    </row>
    <row r="107" spans="1:15" ht="26.25" x14ac:dyDescent="0.25">
      <c r="A107" s="25">
        <f t="shared" si="6"/>
        <v>156</v>
      </c>
      <c r="B107" s="35" t="s">
        <v>7</v>
      </c>
      <c r="C107" s="4" t="s">
        <v>168</v>
      </c>
      <c r="D107" s="4" t="s">
        <v>252</v>
      </c>
      <c r="E107" s="4"/>
      <c r="F107" s="12"/>
      <c r="G107" s="12">
        <v>125.54</v>
      </c>
      <c r="H107" s="10">
        <f t="shared" si="5"/>
        <v>274.83666666666664</v>
      </c>
      <c r="I107" s="9">
        <v>174.04</v>
      </c>
      <c r="J107" s="7" t="s">
        <v>325</v>
      </c>
      <c r="K107" s="9">
        <v>209</v>
      </c>
      <c r="L107" s="7" t="s">
        <v>326</v>
      </c>
      <c r="M107" s="9">
        <v>441.47</v>
      </c>
      <c r="N107" s="7" t="s">
        <v>532</v>
      </c>
      <c r="O107" s="32" t="s">
        <v>525</v>
      </c>
    </row>
    <row r="108" spans="1:15" x14ac:dyDescent="0.25">
      <c r="A108" s="25">
        <v>159</v>
      </c>
      <c r="B108" s="35" t="s">
        <v>134</v>
      </c>
      <c r="C108" s="4" t="s">
        <v>181</v>
      </c>
      <c r="D108" s="4" t="s">
        <v>274</v>
      </c>
      <c r="E108" s="4"/>
      <c r="F108" s="12"/>
      <c r="G108" s="12">
        <v>46.03</v>
      </c>
      <c r="H108" s="10">
        <f t="shared" si="5"/>
        <v>65</v>
      </c>
      <c r="I108" s="9">
        <v>63</v>
      </c>
      <c r="J108" s="7" t="s">
        <v>325</v>
      </c>
      <c r="K108" s="9">
        <v>65</v>
      </c>
      <c r="L108" s="7" t="s">
        <v>326</v>
      </c>
      <c r="M108" s="9">
        <v>67</v>
      </c>
      <c r="N108" s="7" t="s">
        <v>532</v>
      </c>
      <c r="O108" s="32" t="s">
        <v>525</v>
      </c>
    </row>
    <row r="109" spans="1:15" ht="30" x14ac:dyDescent="0.25">
      <c r="A109" s="25">
        <f t="shared" si="6"/>
        <v>160</v>
      </c>
      <c r="B109" s="35" t="s">
        <v>182</v>
      </c>
      <c r="C109" s="4" t="s">
        <v>183</v>
      </c>
      <c r="D109" s="4" t="s">
        <v>266</v>
      </c>
      <c r="E109" s="4"/>
      <c r="F109" s="12"/>
      <c r="G109" s="12">
        <v>150.9</v>
      </c>
      <c r="H109" s="10">
        <f t="shared" si="5"/>
        <v>180.54999999999998</v>
      </c>
      <c r="I109" s="9">
        <v>125</v>
      </c>
      <c r="J109" s="7" t="s">
        <v>602</v>
      </c>
      <c r="K109" s="9">
        <v>200</v>
      </c>
      <c r="L109" s="7" t="s">
        <v>603</v>
      </c>
      <c r="M109" s="9">
        <v>216.65</v>
      </c>
      <c r="N109" s="7" t="s">
        <v>604</v>
      </c>
      <c r="O109" s="23" t="s">
        <v>454</v>
      </c>
    </row>
    <row r="110" spans="1:15" ht="26.25" x14ac:dyDescent="0.25">
      <c r="A110" s="25">
        <f t="shared" si="6"/>
        <v>161</v>
      </c>
      <c r="B110" s="35" t="s">
        <v>64</v>
      </c>
      <c r="C110" s="4" t="s">
        <v>166</v>
      </c>
      <c r="D110" s="4" t="s">
        <v>254</v>
      </c>
      <c r="E110" s="4"/>
      <c r="F110" s="12"/>
      <c r="G110" s="12">
        <v>151.51</v>
      </c>
      <c r="H110" s="10">
        <f t="shared" si="5"/>
        <v>200.55333333333331</v>
      </c>
      <c r="I110" s="9">
        <v>199</v>
      </c>
      <c r="J110" s="7" t="s">
        <v>330</v>
      </c>
      <c r="K110" s="9">
        <v>253</v>
      </c>
      <c r="L110" s="7" t="s">
        <v>533</v>
      </c>
      <c r="M110" s="9">
        <v>149.66</v>
      </c>
      <c r="N110" s="7" t="s">
        <v>331</v>
      </c>
      <c r="O110" s="32" t="s">
        <v>525</v>
      </c>
    </row>
    <row r="111" spans="1:15" ht="26.25" x14ac:dyDescent="0.25">
      <c r="A111" s="25">
        <f t="shared" si="6"/>
        <v>162</v>
      </c>
      <c r="B111" s="35" t="s">
        <v>147</v>
      </c>
      <c r="C111" s="4" t="s">
        <v>184</v>
      </c>
      <c r="D111" s="4" t="s">
        <v>306</v>
      </c>
      <c r="E111" s="4"/>
      <c r="F111" s="12"/>
      <c r="G111" s="12">
        <v>79.5</v>
      </c>
      <c r="H111" s="10">
        <f t="shared" si="5"/>
        <v>152.33333333333334</v>
      </c>
      <c r="I111" s="9">
        <v>119</v>
      </c>
      <c r="J111" s="7" t="s">
        <v>605</v>
      </c>
      <c r="K111" s="9">
        <v>169</v>
      </c>
      <c r="L111" s="7" t="s">
        <v>607</v>
      </c>
      <c r="M111" s="9">
        <v>169</v>
      </c>
      <c r="N111" s="7" t="s">
        <v>606</v>
      </c>
      <c r="O111" s="32" t="s">
        <v>525</v>
      </c>
    </row>
    <row r="112" spans="1:15" ht="30" x14ac:dyDescent="0.25">
      <c r="A112" s="25">
        <v>176</v>
      </c>
      <c r="B112" s="35" t="s">
        <v>142</v>
      </c>
      <c r="C112" s="4" t="s">
        <v>185</v>
      </c>
      <c r="D112" s="4" t="s">
        <v>307</v>
      </c>
      <c r="E112" s="4" t="s">
        <v>308</v>
      </c>
      <c r="F112" s="12"/>
      <c r="G112" s="12">
        <v>157.87</v>
      </c>
      <c r="H112" s="10">
        <f t="shared" si="5"/>
        <v>121.83</v>
      </c>
      <c r="I112" s="9">
        <v>110</v>
      </c>
      <c r="J112" s="7" t="s">
        <v>610</v>
      </c>
      <c r="K112" s="9">
        <v>102.49</v>
      </c>
      <c r="L112" s="7" t="s">
        <v>455</v>
      </c>
      <c r="M112" s="9">
        <v>153</v>
      </c>
      <c r="N112" s="7" t="s">
        <v>608</v>
      </c>
      <c r="O112" s="23" t="s">
        <v>518</v>
      </c>
    </row>
    <row r="113" spans="1:15" ht="30" x14ac:dyDescent="0.25">
      <c r="A113" s="25">
        <v>179</v>
      </c>
      <c r="B113" s="35" t="s">
        <v>188</v>
      </c>
      <c r="C113" s="4" t="s">
        <v>189</v>
      </c>
      <c r="D113" s="4" t="s">
        <v>309</v>
      </c>
      <c r="E113" s="4"/>
      <c r="F113" s="12"/>
      <c r="G113" s="12">
        <v>65.680000000000007</v>
      </c>
      <c r="H113" s="10">
        <f t="shared" si="5"/>
        <v>110.43</v>
      </c>
      <c r="I113" s="9">
        <v>110.29</v>
      </c>
      <c r="J113" s="7" t="s">
        <v>609</v>
      </c>
      <c r="K113" s="9">
        <v>111</v>
      </c>
      <c r="L113" s="7" t="s">
        <v>611</v>
      </c>
      <c r="M113" s="9">
        <v>110</v>
      </c>
      <c r="N113" s="7" t="s">
        <v>612</v>
      </c>
      <c r="O113" s="23" t="s">
        <v>613</v>
      </c>
    </row>
    <row r="114" spans="1:15" ht="26.25" x14ac:dyDescent="0.25">
      <c r="A114" s="25">
        <v>185</v>
      </c>
      <c r="B114" s="35" t="s">
        <v>141</v>
      </c>
      <c r="C114" s="4" t="s">
        <v>190</v>
      </c>
      <c r="D114" s="4" t="s">
        <v>256</v>
      </c>
      <c r="E114" s="4"/>
      <c r="F114" s="12"/>
      <c r="G114" s="12">
        <v>73.52</v>
      </c>
      <c r="H114" s="10">
        <f t="shared" si="5"/>
        <v>106.72666666666667</v>
      </c>
      <c r="I114" s="9">
        <v>99</v>
      </c>
      <c r="J114" s="7" t="s">
        <v>456</v>
      </c>
      <c r="K114" s="9">
        <v>110</v>
      </c>
      <c r="L114" s="7" t="s">
        <v>614</v>
      </c>
      <c r="M114" s="9">
        <v>111.18</v>
      </c>
      <c r="N114" s="7" t="s">
        <v>615</v>
      </c>
      <c r="O114" s="32" t="s">
        <v>525</v>
      </c>
    </row>
    <row r="115" spans="1:15" ht="26.25" x14ac:dyDescent="0.25">
      <c r="A115" s="25">
        <f t="shared" si="6"/>
        <v>186</v>
      </c>
      <c r="B115" s="35" t="s">
        <v>34</v>
      </c>
      <c r="C115" s="4" t="s">
        <v>186</v>
      </c>
      <c r="D115" s="4" t="s">
        <v>268</v>
      </c>
      <c r="E115" s="4"/>
      <c r="F115" s="12"/>
      <c r="G115" s="12">
        <v>24.31</v>
      </c>
      <c r="H115" s="10">
        <f t="shared" si="5"/>
        <v>46.853333333333332</v>
      </c>
      <c r="I115" s="9">
        <v>29.9</v>
      </c>
      <c r="J115" s="7" t="s">
        <v>618</v>
      </c>
      <c r="K115" s="9">
        <v>25.07</v>
      </c>
      <c r="L115" s="7" t="s">
        <v>616</v>
      </c>
      <c r="M115" s="9">
        <v>85.59</v>
      </c>
      <c r="N115" s="7" t="s">
        <v>617</v>
      </c>
      <c r="O115" s="33" t="s">
        <v>619</v>
      </c>
    </row>
    <row r="116" spans="1:15" x14ac:dyDescent="0.25">
      <c r="A116" s="25">
        <f t="shared" si="6"/>
        <v>187</v>
      </c>
      <c r="B116" s="35" t="s">
        <v>46</v>
      </c>
      <c r="C116" s="4" t="s">
        <v>187</v>
      </c>
      <c r="D116" s="4" t="s">
        <v>273</v>
      </c>
      <c r="E116" s="4"/>
      <c r="F116" s="12"/>
      <c r="G116" s="12">
        <v>487.45</v>
      </c>
      <c r="H116" s="10">
        <f t="shared" si="5"/>
        <v>1063</v>
      </c>
      <c r="I116" s="9">
        <v>1185</v>
      </c>
      <c r="J116" s="7" t="s">
        <v>620</v>
      </c>
      <c r="K116" s="9">
        <v>1119</v>
      </c>
      <c r="L116" s="7" t="s">
        <v>563</v>
      </c>
      <c r="M116" s="9">
        <v>885</v>
      </c>
      <c r="N116" s="7" t="s">
        <v>564</v>
      </c>
      <c r="O116" s="32" t="s">
        <v>525</v>
      </c>
    </row>
    <row r="117" spans="1:15" x14ac:dyDescent="0.25">
      <c r="A117" s="27">
        <v>189</v>
      </c>
      <c r="B117" s="35" t="s">
        <v>140</v>
      </c>
      <c r="C117" s="8" t="s">
        <v>191</v>
      </c>
      <c r="D117" s="4" t="s">
        <v>258</v>
      </c>
      <c r="E117" s="4"/>
      <c r="F117" s="12"/>
      <c r="G117" s="12">
        <v>32.340000000000003</v>
      </c>
      <c r="H117" s="10">
        <f t="shared" si="5"/>
        <v>40.529999999999994</v>
      </c>
      <c r="I117" s="9">
        <v>40</v>
      </c>
      <c r="J117" s="7" t="s">
        <v>325</v>
      </c>
      <c r="K117" s="9">
        <v>46.79</v>
      </c>
      <c r="L117" s="7" t="s">
        <v>326</v>
      </c>
      <c r="M117" s="9">
        <v>34.799999999999997</v>
      </c>
      <c r="N117" s="7" t="s">
        <v>532</v>
      </c>
      <c r="O117" s="32" t="s">
        <v>525</v>
      </c>
    </row>
    <row r="118" spans="1:15" ht="26.25" x14ac:dyDescent="0.25">
      <c r="A118" s="25">
        <v>190</v>
      </c>
      <c r="B118" s="35" t="s">
        <v>19</v>
      </c>
      <c r="C118" s="8" t="s">
        <v>153</v>
      </c>
      <c r="D118" s="4" t="s">
        <v>258</v>
      </c>
      <c r="E118" s="4"/>
      <c r="F118" s="36">
        <v>75.05</v>
      </c>
      <c r="G118" s="12">
        <v>31.34</v>
      </c>
      <c r="H118" s="10">
        <f t="shared" si="5"/>
        <v>44.870000000000005</v>
      </c>
      <c r="I118" s="9">
        <v>38.33</v>
      </c>
      <c r="J118" s="7" t="s">
        <v>325</v>
      </c>
      <c r="K118" s="9">
        <v>46.79</v>
      </c>
      <c r="L118" s="7" t="s">
        <v>326</v>
      </c>
      <c r="M118" s="9">
        <v>49.49</v>
      </c>
      <c r="N118" s="7" t="s">
        <v>532</v>
      </c>
      <c r="O118" s="32" t="s">
        <v>525</v>
      </c>
    </row>
    <row r="119" spans="1:15" ht="26.25" x14ac:dyDescent="0.25">
      <c r="A119" s="25">
        <f t="shared" si="6"/>
        <v>191</v>
      </c>
      <c r="B119" s="35" t="s">
        <v>23</v>
      </c>
      <c r="C119" s="8" t="s">
        <v>155</v>
      </c>
      <c r="D119" s="4" t="s">
        <v>258</v>
      </c>
      <c r="E119" s="4"/>
      <c r="F119" s="12"/>
      <c r="G119" s="12">
        <v>33.340000000000003</v>
      </c>
      <c r="H119" s="10">
        <f t="shared" si="5"/>
        <v>45.376666666666665</v>
      </c>
      <c r="I119" s="9">
        <v>49.49</v>
      </c>
      <c r="J119" s="7" t="s">
        <v>325</v>
      </c>
      <c r="K119" s="9">
        <v>46.64</v>
      </c>
      <c r="L119" s="7" t="s">
        <v>326</v>
      </c>
      <c r="M119" s="9">
        <v>40</v>
      </c>
      <c r="N119" s="7" t="s">
        <v>532</v>
      </c>
      <c r="O119" s="32" t="s">
        <v>525</v>
      </c>
    </row>
    <row r="120" spans="1:15" ht="39" x14ac:dyDescent="0.25">
      <c r="A120" s="25">
        <f t="shared" si="6"/>
        <v>192</v>
      </c>
      <c r="B120" s="35" t="s">
        <v>146</v>
      </c>
      <c r="C120" s="4" t="s">
        <v>162</v>
      </c>
      <c r="D120" s="4" t="s">
        <v>296</v>
      </c>
      <c r="E120" s="4"/>
      <c r="F120" s="12"/>
      <c r="G120" s="12">
        <v>340.78</v>
      </c>
      <c r="H120" s="10">
        <f t="shared" si="5"/>
        <v>478.43</v>
      </c>
      <c r="I120" s="9">
        <v>276.99</v>
      </c>
      <c r="J120" s="7" t="s">
        <v>444</v>
      </c>
      <c r="K120" s="9">
        <v>389</v>
      </c>
      <c r="L120" s="7" t="s">
        <v>445</v>
      </c>
      <c r="M120" s="9">
        <v>769.3</v>
      </c>
      <c r="N120" s="6" t="s">
        <v>621</v>
      </c>
      <c r="O120" s="32" t="s">
        <v>525</v>
      </c>
    </row>
    <row r="121" spans="1:15" ht="26.25" x14ac:dyDescent="0.25">
      <c r="A121" s="25">
        <f t="shared" si="6"/>
        <v>193</v>
      </c>
      <c r="B121" s="35" t="s">
        <v>25</v>
      </c>
      <c r="C121" s="4" t="s">
        <v>156</v>
      </c>
      <c r="D121" s="4" t="s">
        <v>310</v>
      </c>
      <c r="E121" s="4"/>
      <c r="F121" s="36">
        <v>62.29</v>
      </c>
      <c r="G121" s="12">
        <v>39.5</v>
      </c>
      <c r="H121" s="10">
        <f t="shared" si="5"/>
        <v>86.99666666666667</v>
      </c>
      <c r="I121" s="9">
        <v>76.989999999999995</v>
      </c>
      <c r="J121" s="7" t="s">
        <v>520</v>
      </c>
      <c r="K121" s="9">
        <v>70</v>
      </c>
      <c r="L121" s="7" t="s">
        <v>536</v>
      </c>
      <c r="M121" s="9">
        <v>114</v>
      </c>
      <c r="N121" s="7" t="s">
        <v>537</v>
      </c>
      <c r="O121" s="32" t="s">
        <v>525</v>
      </c>
    </row>
    <row r="122" spans="1:15" ht="30" x14ac:dyDescent="0.25">
      <c r="A122" s="25">
        <f t="shared" si="6"/>
        <v>194</v>
      </c>
      <c r="B122" s="35" t="s">
        <v>29</v>
      </c>
      <c r="C122" s="4" t="s">
        <v>161</v>
      </c>
      <c r="D122" s="4" t="s">
        <v>276</v>
      </c>
      <c r="E122" s="4" t="s">
        <v>246</v>
      </c>
      <c r="F122" s="12"/>
      <c r="G122" s="12">
        <v>16.57</v>
      </c>
      <c r="H122" s="10">
        <f t="shared" si="5"/>
        <v>23.916666666666668</v>
      </c>
      <c r="I122" s="9">
        <v>20.6</v>
      </c>
      <c r="J122" s="7" t="s">
        <v>362</v>
      </c>
      <c r="K122" s="9">
        <v>24</v>
      </c>
      <c r="L122" s="7" t="s">
        <v>622</v>
      </c>
      <c r="M122" s="9">
        <v>27.15</v>
      </c>
      <c r="N122" s="7" t="s">
        <v>532</v>
      </c>
      <c r="O122" s="23" t="s">
        <v>365</v>
      </c>
    </row>
    <row r="123" spans="1:15" ht="30" x14ac:dyDescent="0.25">
      <c r="A123" s="25">
        <f t="shared" si="6"/>
        <v>195</v>
      </c>
      <c r="B123" s="35" t="s">
        <v>40</v>
      </c>
      <c r="C123" s="4" t="s">
        <v>148</v>
      </c>
      <c r="D123" s="4" t="s">
        <v>264</v>
      </c>
      <c r="E123" s="30"/>
      <c r="F123" s="36">
        <v>82.75</v>
      </c>
      <c r="G123" s="12">
        <v>45.72</v>
      </c>
      <c r="H123" s="10">
        <f t="shared" ref="H123:H139" si="7">+(I123+K123+M123)/3</f>
        <v>77.733333333333334</v>
      </c>
      <c r="I123" s="9">
        <v>80</v>
      </c>
      <c r="J123" s="7" t="s">
        <v>452</v>
      </c>
      <c r="K123" s="9">
        <v>79.900000000000006</v>
      </c>
      <c r="L123" s="7" t="s">
        <v>547</v>
      </c>
      <c r="M123" s="9">
        <v>73.3</v>
      </c>
      <c r="N123" s="7" t="s">
        <v>514</v>
      </c>
      <c r="O123" s="23" t="s">
        <v>549</v>
      </c>
    </row>
    <row r="124" spans="1:15" ht="26.25" x14ac:dyDescent="0.25">
      <c r="A124" s="25">
        <f t="shared" si="6"/>
        <v>196</v>
      </c>
      <c r="B124" s="35" t="s">
        <v>85</v>
      </c>
      <c r="C124" s="4" t="s">
        <v>167</v>
      </c>
      <c r="D124" s="4" t="s">
        <v>274</v>
      </c>
      <c r="E124" s="4"/>
      <c r="F124" s="12"/>
      <c r="G124" s="12">
        <v>32.04</v>
      </c>
      <c r="H124" s="10">
        <f t="shared" si="7"/>
        <v>45.433333333333337</v>
      </c>
      <c r="I124" s="9">
        <v>47.7</v>
      </c>
      <c r="J124" s="7" t="s">
        <v>325</v>
      </c>
      <c r="K124" s="9">
        <v>47.7</v>
      </c>
      <c r="L124" s="7" t="s">
        <v>326</v>
      </c>
      <c r="M124" s="9">
        <v>40.9</v>
      </c>
      <c r="N124" s="7" t="s">
        <v>532</v>
      </c>
      <c r="O124" s="32" t="s">
        <v>525</v>
      </c>
    </row>
    <row r="125" spans="1:15" ht="26.25" x14ac:dyDescent="0.25">
      <c r="A125" s="27">
        <f t="shared" si="6"/>
        <v>197</v>
      </c>
      <c r="B125" s="35" t="s">
        <v>7</v>
      </c>
      <c r="C125" s="8" t="s">
        <v>168</v>
      </c>
      <c r="D125" s="4" t="s">
        <v>252</v>
      </c>
      <c r="E125" s="4"/>
      <c r="F125" s="12"/>
      <c r="G125" s="12">
        <v>125.54</v>
      </c>
      <c r="H125" s="10">
        <f t="shared" si="7"/>
        <v>274.83666666666664</v>
      </c>
      <c r="I125" s="9">
        <v>174.04</v>
      </c>
      <c r="J125" s="7" t="s">
        <v>325</v>
      </c>
      <c r="K125" s="9">
        <v>209</v>
      </c>
      <c r="L125" s="7" t="s">
        <v>326</v>
      </c>
      <c r="M125" s="9">
        <v>441.47</v>
      </c>
      <c r="N125" s="7" t="s">
        <v>532</v>
      </c>
      <c r="O125" s="32" t="s">
        <v>525</v>
      </c>
    </row>
    <row r="126" spans="1:15" ht="34.5" customHeight="1" x14ac:dyDescent="0.25">
      <c r="A126" s="25">
        <f t="shared" si="6"/>
        <v>198</v>
      </c>
      <c r="B126" s="35" t="s">
        <v>60</v>
      </c>
      <c r="C126" s="4" t="s">
        <v>152</v>
      </c>
      <c r="D126" s="4" t="s">
        <v>311</v>
      </c>
      <c r="E126" s="4"/>
      <c r="F126" s="12"/>
      <c r="G126" s="12">
        <v>48.9</v>
      </c>
      <c r="H126" s="10">
        <f t="shared" si="7"/>
        <v>89.626666666666665</v>
      </c>
      <c r="I126" s="9">
        <v>79.989999999999995</v>
      </c>
      <c r="J126" s="7" t="s">
        <v>353</v>
      </c>
      <c r="K126" s="9">
        <v>109.99</v>
      </c>
      <c r="L126" s="7" t="s">
        <v>460</v>
      </c>
      <c r="M126" s="9">
        <v>78.900000000000006</v>
      </c>
      <c r="N126" s="7" t="s">
        <v>352</v>
      </c>
      <c r="O126" s="23"/>
    </row>
    <row r="127" spans="1:15" ht="26.25" x14ac:dyDescent="0.25">
      <c r="A127" s="25">
        <f t="shared" si="6"/>
        <v>199</v>
      </c>
      <c r="B127" s="35" t="s">
        <v>64</v>
      </c>
      <c r="C127" s="4" t="s">
        <v>166</v>
      </c>
      <c r="D127" s="4" t="s">
        <v>254</v>
      </c>
      <c r="E127" s="4"/>
      <c r="F127" s="12"/>
      <c r="G127" s="12">
        <v>151.51</v>
      </c>
      <c r="H127" s="10">
        <f t="shared" si="7"/>
        <v>200.55333333333331</v>
      </c>
      <c r="I127" s="9">
        <v>199</v>
      </c>
      <c r="J127" s="7" t="s">
        <v>330</v>
      </c>
      <c r="K127" s="9">
        <v>253</v>
      </c>
      <c r="L127" s="7" t="s">
        <v>533</v>
      </c>
      <c r="M127" s="9">
        <v>149.66</v>
      </c>
      <c r="N127" s="7" t="s">
        <v>331</v>
      </c>
      <c r="O127" s="32" t="s">
        <v>525</v>
      </c>
    </row>
    <row r="128" spans="1:15" ht="26.25" x14ac:dyDescent="0.25">
      <c r="A128" s="25">
        <f t="shared" si="6"/>
        <v>200</v>
      </c>
      <c r="B128" s="35" t="s">
        <v>66</v>
      </c>
      <c r="C128" s="4" t="s">
        <v>164</v>
      </c>
      <c r="D128" s="4" t="s">
        <v>312</v>
      </c>
      <c r="E128" s="4"/>
      <c r="F128" s="12"/>
      <c r="G128" s="12">
        <v>39.08</v>
      </c>
      <c r="H128" s="10">
        <f t="shared" si="7"/>
        <v>54.82</v>
      </c>
      <c r="I128" s="9">
        <v>49.9</v>
      </c>
      <c r="J128" s="7" t="s">
        <v>523</v>
      </c>
      <c r="K128" s="9">
        <v>58.56</v>
      </c>
      <c r="L128" s="7" t="s">
        <v>521</v>
      </c>
      <c r="M128" s="9">
        <v>56</v>
      </c>
      <c r="N128" s="7" t="s">
        <v>522</v>
      </c>
      <c r="O128" s="32" t="s">
        <v>525</v>
      </c>
    </row>
    <row r="129" spans="1:15" x14ac:dyDescent="0.25">
      <c r="A129" s="25">
        <f t="shared" si="6"/>
        <v>201</v>
      </c>
      <c r="B129" s="35" t="s">
        <v>62</v>
      </c>
      <c r="C129" s="4" t="s">
        <v>165</v>
      </c>
      <c r="D129" s="4" t="s">
        <v>254</v>
      </c>
      <c r="E129" s="4"/>
      <c r="F129" s="12"/>
      <c r="G129" s="12">
        <v>169.33</v>
      </c>
      <c r="H129" s="10">
        <f t="shared" si="7"/>
        <v>217.5</v>
      </c>
      <c r="I129" s="9">
        <v>225</v>
      </c>
      <c r="J129" s="7" t="s">
        <v>546</v>
      </c>
      <c r="K129" s="9">
        <v>148.5</v>
      </c>
      <c r="L129" s="7" t="s">
        <v>342</v>
      </c>
      <c r="M129" s="9">
        <v>279</v>
      </c>
      <c r="N129" s="7" t="s">
        <v>343</v>
      </c>
      <c r="O129" s="32" t="s">
        <v>525</v>
      </c>
    </row>
    <row r="130" spans="1:15" ht="60" x14ac:dyDescent="0.25">
      <c r="A130" s="25">
        <f t="shared" si="6"/>
        <v>202</v>
      </c>
      <c r="B130" s="35" t="s">
        <v>11</v>
      </c>
      <c r="C130" s="4" t="s">
        <v>163</v>
      </c>
      <c r="D130" s="4" t="s">
        <v>251</v>
      </c>
      <c r="E130" s="4"/>
      <c r="F130" s="37" t="s">
        <v>625</v>
      </c>
      <c r="G130" s="12">
        <v>157.37</v>
      </c>
      <c r="H130" s="10">
        <f t="shared" si="7"/>
        <v>204.12</v>
      </c>
      <c r="I130" s="9">
        <v>244.99</v>
      </c>
      <c r="J130" s="7" t="s">
        <v>323</v>
      </c>
      <c r="K130" s="9">
        <v>223</v>
      </c>
      <c r="L130" s="7" t="s">
        <v>471</v>
      </c>
      <c r="M130" s="9">
        <v>144.37</v>
      </c>
      <c r="N130" s="7" t="s">
        <v>530</v>
      </c>
      <c r="O130" s="23" t="s">
        <v>472</v>
      </c>
    </row>
    <row r="131" spans="1:15" ht="26.25" x14ac:dyDescent="0.25">
      <c r="A131" s="25">
        <f t="shared" si="6"/>
        <v>203</v>
      </c>
      <c r="B131" s="35" t="s">
        <v>159</v>
      </c>
      <c r="C131" s="4" t="s">
        <v>160</v>
      </c>
      <c r="D131" s="4" t="s">
        <v>307</v>
      </c>
      <c r="E131" s="4" t="s">
        <v>313</v>
      </c>
      <c r="F131" s="12"/>
      <c r="G131" s="12">
        <v>78.94</v>
      </c>
      <c r="H131" s="10">
        <f t="shared" si="7"/>
        <v>121.83</v>
      </c>
      <c r="I131" s="9">
        <v>110</v>
      </c>
      <c r="J131" s="7" t="s">
        <v>610</v>
      </c>
      <c r="K131" s="9">
        <v>102.49</v>
      </c>
      <c r="L131" s="7" t="s">
        <v>455</v>
      </c>
      <c r="M131" s="9">
        <v>153</v>
      </c>
      <c r="N131" s="7" t="s">
        <v>608</v>
      </c>
      <c r="O131" s="23" t="s">
        <v>244</v>
      </c>
    </row>
    <row r="132" spans="1:15" ht="26.25" x14ac:dyDescent="0.25">
      <c r="A132" s="25">
        <f t="shared" ref="A132:A139" si="8">+A131+1</f>
        <v>204</v>
      </c>
      <c r="B132" s="35" t="s">
        <v>49</v>
      </c>
      <c r="C132" s="4" t="s">
        <v>150</v>
      </c>
      <c r="D132" s="4" t="s">
        <v>253</v>
      </c>
      <c r="E132" s="4"/>
      <c r="F132" s="12"/>
      <c r="G132" s="12">
        <v>232.04</v>
      </c>
      <c r="H132" s="10">
        <f t="shared" si="7"/>
        <v>335.66666666666669</v>
      </c>
      <c r="I132" s="9">
        <v>266</v>
      </c>
      <c r="J132" s="7" t="s">
        <v>327</v>
      </c>
      <c r="K132" s="9">
        <v>349</v>
      </c>
      <c r="L132" s="7" t="s">
        <v>328</v>
      </c>
      <c r="M132" s="9">
        <v>392</v>
      </c>
      <c r="N132" s="7" t="s">
        <v>329</v>
      </c>
      <c r="O132" s="32" t="s">
        <v>525</v>
      </c>
    </row>
    <row r="133" spans="1:15" ht="26.25" x14ac:dyDescent="0.25">
      <c r="A133" s="25">
        <f t="shared" si="8"/>
        <v>205</v>
      </c>
      <c r="B133" s="35" t="s">
        <v>51</v>
      </c>
      <c r="C133" s="4" t="s">
        <v>151</v>
      </c>
      <c r="D133" s="4" t="s">
        <v>261</v>
      </c>
      <c r="E133" s="4"/>
      <c r="F133" s="12"/>
      <c r="G133" s="12">
        <v>41.94</v>
      </c>
      <c r="H133" s="10">
        <f t="shared" si="7"/>
        <v>90</v>
      </c>
      <c r="I133" s="9">
        <v>80</v>
      </c>
      <c r="J133" s="7" t="s">
        <v>341</v>
      </c>
      <c r="K133" s="9">
        <v>100</v>
      </c>
      <c r="L133" s="7" t="s">
        <v>480</v>
      </c>
      <c r="M133" s="9">
        <v>90</v>
      </c>
      <c r="N133" s="7" t="s">
        <v>481</v>
      </c>
      <c r="O133" s="32" t="s">
        <v>525</v>
      </c>
    </row>
    <row r="134" spans="1:15" ht="45" x14ac:dyDescent="0.25">
      <c r="A134" s="25">
        <f t="shared" si="8"/>
        <v>206</v>
      </c>
      <c r="B134" s="35" t="s">
        <v>48</v>
      </c>
      <c r="C134" s="4" t="s">
        <v>149</v>
      </c>
      <c r="D134" s="4" t="s">
        <v>315</v>
      </c>
      <c r="E134" s="4"/>
      <c r="F134" s="12"/>
      <c r="G134" s="12">
        <v>30.88</v>
      </c>
      <c r="H134" s="10">
        <f t="shared" si="7"/>
        <v>52.063333333333333</v>
      </c>
      <c r="I134" s="9">
        <v>49</v>
      </c>
      <c r="J134" s="7" t="s">
        <v>484</v>
      </c>
      <c r="K134" s="9">
        <v>57.49</v>
      </c>
      <c r="L134" s="7" t="s">
        <v>623</v>
      </c>
      <c r="M134" s="9">
        <v>49.7</v>
      </c>
      <c r="N134" s="7" t="s">
        <v>356</v>
      </c>
      <c r="O134" s="23" t="s">
        <v>357</v>
      </c>
    </row>
    <row r="135" spans="1:15" ht="90" x14ac:dyDescent="0.25">
      <c r="A135" s="25">
        <f t="shared" si="8"/>
        <v>207</v>
      </c>
      <c r="B135" s="35" t="s">
        <v>15</v>
      </c>
      <c r="C135" s="4" t="s">
        <v>157</v>
      </c>
      <c r="D135" s="4" t="s">
        <v>257</v>
      </c>
      <c r="E135" s="4"/>
      <c r="F135" s="12"/>
      <c r="G135" s="12">
        <v>66</v>
      </c>
      <c r="H135" s="10">
        <f t="shared" si="7"/>
        <v>121</v>
      </c>
      <c r="I135" s="9">
        <v>133</v>
      </c>
      <c r="J135" s="7" t="s">
        <v>519</v>
      </c>
      <c r="K135" s="9">
        <v>99</v>
      </c>
      <c r="L135" s="7" t="s">
        <v>456</v>
      </c>
      <c r="M135" s="9">
        <v>131</v>
      </c>
      <c r="N135" s="7" t="s">
        <v>475</v>
      </c>
      <c r="O135" s="23" t="s">
        <v>539</v>
      </c>
    </row>
    <row r="136" spans="1:15" ht="26.25" x14ac:dyDescent="0.25">
      <c r="A136" s="25">
        <f t="shared" si="8"/>
        <v>208</v>
      </c>
      <c r="B136" s="35" t="s">
        <v>36</v>
      </c>
      <c r="C136" s="4" t="s">
        <v>158</v>
      </c>
      <c r="D136" s="4" t="s">
        <v>269</v>
      </c>
      <c r="E136" s="4"/>
      <c r="F136" s="12"/>
      <c r="G136" s="12">
        <v>29.78</v>
      </c>
      <c r="H136" s="10">
        <f t="shared" si="7"/>
        <v>57.080000000000005</v>
      </c>
      <c r="I136" s="9">
        <v>66.2</v>
      </c>
      <c r="J136" s="7" t="s">
        <v>358</v>
      </c>
      <c r="K136" s="9">
        <v>53.05</v>
      </c>
      <c r="L136" s="7" t="s">
        <v>524</v>
      </c>
      <c r="M136" s="9">
        <v>51.99</v>
      </c>
      <c r="N136" s="7" t="s">
        <v>359</v>
      </c>
      <c r="O136" s="25" t="s">
        <v>525</v>
      </c>
    </row>
    <row r="137" spans="1:15" ht="26.25" x14ac:dyDescent="0.25">
      <c r="A137" s="25">
        <f t="shared" si="8"/>
        <v>209</v>
      </c>
      <c r="B137" s="35" t="s">
        <v>21</v>
      </c>
      <c r="C137" s="4" t="s">
        <v>154</v>
      </c>
      <c r="D137" s="4" t="s">
        <v>259</v>
      </c>
      <c r="E137" s="4"/>
      <c r="F137" s="12"/>
      <c r="G137" s="12">
        <v>30.18</v>
      </c>
      <c r="H137" s="10">
        <f t="shared" si="7"/>
        <v>46.656666666666666</v>
      </c>
      <c r="I137" s="9">
        <v>50</v>
      </c>
      <c r="J137" s="7" t="s">
        <v>464</v>
      </c>
      <c r="K137" s="9">
        <v>42.5</v>
      </c>
      <c r="L137" s="7" t="s">
        <v>465</v>
      </c>
      <c r="M137" s="9">
        <v>47.47</v>
      </c>
      <c r="N137" s="7" t="s">
        <v>466</v>
      </c>
      <c r="O137" s="25" t="s">
        <v>525</v>
      </c>
    </row>
    <row r="138" spans="1:15" ht="26.25" x14ac:dyDescent="0.25">
      <c r="A138" s="25">
        <f t="shared" si="8"/>
        <v>210</v>
      </c>
      <c r="B138" s="35" t="s">
        <v>19</v>
      </c>
      <c r="C138" s="4" t="s">
        <v>153</v>
      </c>
      <c r="D138" s="4" t="s">
        <v>259</v>
      </c>
      <c r="E138" s="4"/>
      <c r="F138" s="36">
        <v>75.05</v>
      </c>
      <c r="G138" s="12">
        <v>32.880000000000003</v>
      </c>
      <c r="H138" s="10">
        <f t="shared" si="7"/>
        <v>46.653333333333336</v>
      </c>
      <c r="I138" s="9">
        <v>50</v>
      </c>
      <c r="J138" s="7" t="s">
        <v>461</v>
      </c>
      <c r="K138" s="9">
        <v>42.49</v>
      </c>
      <c r="L138" s="7" t="s">
        <v>463</v>
      </c>
      <c r="M138" s="9">
        <v>47.47</v>
      </c>
      <c r="N138" s="7" t="s">
        <v>466</v>
      </c>
      <c r="O138" s="25" t="s">
        <v>525</v>
      </c>
    </row>
    <row r="139" spans="1:15" ht="26.25" x14ac:dyDescent="0.25">
      <c r="A139" s="25">
        <f t="shared" si="8"/>
        <v>211</v>
      </c>
      <c r="B139" s="35" t="s">
        <v>23</v>
      </c>
      <c r="C139" s="4" t="s">
        <v>155</v>
      </c>
      <c r="D139" s="4" t="s">
        <v>259</v>
      </c>
      <c r="E139" s="4"/>
      <c r="F139" s="12"/>
      <c r="G139" s="12">
        <v>32.880000000000003</v>
      </c>
      <c r="H139" s="10">
        <f t="shared" si="7"/>
        <v>50.63</v>
      </c>
      <c r="I139" s="9">
        <v>50</v>
      </c>
      <c r="J139" s="7" t="s">
        <v>338</v>
      </c>
      <c r="K139" s="9">
        <v>42.49</v>
      </c>
      <c r="L139" s="7" t="s">
        <v>462</v>
      </c>
      <c r="M139" s="9">
        <v>59.4</v>
      </c>
      <c r="N139" s="7" t="s">
        <v>543</v>
      </c>
      <c r="O139" s="25" t="s">
        <v>525</v>
      </c>
    </row>
    <row r="142" spans="1:15" x14ac:dyDescent="0.25">
      <c r="C142" t="s">
        <v>631</v>
      </c>
    </row>
    <row r="143" spans="1:15" x14ac:dyDescent="0.25">
      <c r="C143" t="s">
        <v>629</v>
      </c>
    </row>
    <row r="144" spans="1:15" x14ac:dyDescent="0.25">
      <c r="C144" t="s">
        <v>628</v>
      </c>
    </row>
    <row r="145" spans="2:8" x14ac:dyDescent="0.25">
      <c r="C145" t="s">
        <v>627</v>
      </c>
    </row>
    <row r="146" spans="2:8" x14ac:dyDescent="0.25">
      <c r="C146" t="s">
        <v>630</v>
      </c>
    </row>
    <row r="158" spans="2:8" x14ac:dyDescent="0.25">
      <c r="B158" s="1"/>
      <c r="C158" s="1"/>
      <c r="D158" s="1"/>
      <c r="E158" s="1"/>
      <c r="F158" s="1"/>
      <c r="G158" s="1"/>
      <c r="H158" s="1"/>
    </row>
    <row r="159" spans="2:8" x14ac:dyDescent="0.25">
      <c r="B159" s="1"/>
      <c r="C159" s="1"/>
      <c r="D159" s="1"/>
      <c r="E159" s="1"/>
      <c r="F159" s="1"/>
      <c r="G159" s="1"/>
      <c r="H159" s="1"/>
    </row>
    <row r="160" spans="2:8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  <row r="170" spans="2:8" x14ac:dyDescent="0.25">
      <c r="B170" s="1"/>
      <c r="C170" s="1"/>
      <c r="D170" s="1"/>
      <c r="E170" s="1"/>
      <c r="F170" s="1"/>
      <c r="G170" s="1"/>
      <c r="H170" s="1"/>
    </row>
    <row r="171" spans="2:8" x14ac:dyDescent="0.25">
      <c r="B171" s="1"/>
      <c r="C171" s="1"/>
      <c r="D171" s="1"/>
      <c r="E171" s="1"/>
      <c r="F171" s="1"/>
      <c r="G171" s="1"/>
      <c r="H171" s="1"/>
    </row>
    <row r="172" spans="2:8" x14ac:dyDescent="0.25">
      <c r="B172" s="1"/>
      <c r="C172" s="1"/>
      <c r="D172" s="1"/>
      <c r="E172" s="1"/>
      <c r="F172" s="1"/>
      <c r="G172" s="1"/>
      <c r="H172" s="1"/>
    </row>
    <row r="173" spans="2:8" x14ac:dyDescent="0.25">
      <c r="B173" s="1"/>
      <c r="C173" s="1"/>
      <c r="D173" s="1"/>
      <c r="E173" s="1"/>
      <c r="F173" s="1"/>
      <c r="G173" s="1"/>
      <c r="H173" s="1"/>
    </row>
    <row r="174" spans="2:8" x14ac:dyDescent="0.25">
      <c r="B174" s="1"/>
      <c r="C174" s="1"/>
      <c r="D174" s="1"/>
      <c r="E174" s="1"/>
      <c r="F174" s="1"/>
      <c r="G174" s="1"/>
      <c r="H174" s="1"/>
    </row>
    <row r="175" spans="2:8" x14ac:dyDescent="0.25">
      <c r="B175" s="1"/>
      <c r="C175" s="1"/>
      <c r="D175" s="1"/>
      <c r="E175" s="1"/>
      <c r="F175" s="1"/>
      <c r="G175" s="1"/>
      <c r="H175" s="1"/>
    </row>
  </sheetData>
  <autoFilter ref="A5:O139"/>
  <mergeCells count="2">
    <mergeCell ref="A2:O2"/>
    <mergeCell ref="A3:O3"/>
  </mergeCells>
  <hyperlinks>
    <hyperlink ref="J32" r:id="rId1"/>
    <hyperlink ref="J107" r:id="rId2" display="https://www.cotodigital3.com.ar/sitios/cdigi/producto/-atun-en-aceite-gomes-da-costa-lomitos-lata-170-gr/_/A-00123799-00123799-200"/>
    <hyperlink ref="J130" r:id="rId3" display="https://www.cotodigital3.com.ar/sitios/cdigi/browse/_/N-ernp49?Dy=1&amp;Nf=product.endDate%7CGTEQ%2B1.6154208E12%7C%7Cproduct.startDate%7CLTEQ%2B1.6154208E12&amp;Nr=AND(product.sDisp_200%3A1004%2Cproduct.language%3Aespa%C3%B1ol%2COR(product.siteId%3ACotoDigital))"/>
    <hyperlink ref="L130" r:id="rId4" display="https://www.walmart.com.ar/aceite-girasol-alto-oleico-plus-cocinero-900cc/p"/>
    <hyperlink ref="J81" r:id="rId5"/>
    <hyperlink ref="J7" r:id="rId6"/>
    <hyperlink ref="N7" r:id="rId7"/>
    <hyperlink ref="J8" r:id="rId8"/>
    <hyperlink ref="N8" r:id="rId9"/>
    <hyperlink ref="J10" r:id="rId10"/>
    <hyperlink ref="L10" r:id="rId11"/>
    <hyperlink ref="L11" r:id="rId12"/>
    <hyperlink ref="N6" r:id="rId13" display="https://www.cotodigital3.com.ar/sitios/cdigi/producto/-nalga-estancias-coto-x-kg/_/A-00047991-00047991-200"/>
    <hyperlink ref="J6" r:id="rId14"/>
    <hyperlink ref="N10" r:id="rId15"/>
    <hyperlink ref="J11" r:id="rId16"/>
    <hyperlink ref="N11" r:id="rId17"/>
    <hyperlink ref="J30" r:id="rId18"/>
    <hyperlink ref="L31" r:id="rId19"/>
    <hyperlink ref="L32" r:id="rId20"/>
    <hyperlink ref="J33" r:id="rId21"/>
    <hyperlink ref="N33" r:id="rId22"/>
    <hyperlink ref="J34" r:id="rId23" location=":~:text=%24159.00%20x%20un."/>
    <hyperlink ref="N34" r:id="rId24"/>
    <hyperlink ref="J35" r:id="rId25"/>
    <hyperlink ref="J36" r:id="rId26"/>
    <hyperlink ref="L36" r:id="rId27"/>
    <hyperlink ref="J38" r:id="rId28"/>
    <hyperlink ref="J39" r:id="rId29"/>
    <hyperlink ref="L39" r:id="rId30"/>
    <hyperlink ref="J40" r:id="rId31"/>
    <hyperlink ref="N41" r:id="rId32"/>
    <hyperlink ref="J42" r:id="rId33"/>
    <hyperlink ref="J41" r:id="rId34"/>
    <hyperlink ref="L44" r:id="rId35"/>
    <hyperlink ref="N44" r:id="rId36"/>
    <hyperlink ref="J45" r:id="rId37"/>
    <hyperlink ref="L45" r:id="rId38"/>
    <hyperlink ref="N45" r:id="rId39"/>
    <hyperlink ref="J46" r:id="rId40"/>
    <hyperlink ref="N46" r:id="rId41"/>
    <hyperlink ref="N47" r:id="rId42"/>
    <hyperlink ref="J48" r:id="rId43"/>
    <hyperlink ref="N48" r:id="rId44"/>
    <hyperlink ref="J50" r:id="rId45"/>
    <hyperlink ref="N50" r:id="rId46"/>
    <hyperlink ref="J51" r:id="rId47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"/>
    <hyperlink ref="L51" r:id="rId48" location="position=1&amp;search_layout=stack&amp;type=item&amp;tracking_id=eb63b9d4-d071-402c-bff9-6053c8c2ee0e"/>
    <hyperlink ref="N51" r:id="rId49" display="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"/>
    <hyperlink ref="N52" r:id="rId50"/>
    <hyperlink ref="J54" r:id="rId51"/>
    <hyperlink ref="N54" r:id="rId52"/>
    <hyperlink ref="J55" r:id="rId53"/>
    <hyperlink ref="L58" r:id="rId54"/>
    <hyperlink ref="N58" r:id="rId55"/>
    <hyperlink ref="J59" r:id="rId56"/>
    <hyperlink ref="N59" r:id="rId57"/>
    <hyperlink ref="N60" r:id="rId58"/>
    <hyperlink ref="J60" r:id="rId59"/>
    <hyperlink ref="L60" r:id="rId60"/>
    <hyperlink ref="J61" r:id="rId61" display="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"/>
    <hyperlink ref="N61" r:id="rId62"/>
    <hyperlink ref="J62" r:id="rId63"/>
    <hyperlink ref="J63" r:id="rId64"/>
    <hyperlink ref="L63" r:id="rId65"/>
    <hyperlink ref="J65" r:id="rId66"/>
    <hyperlink ref="J66" r:id="rId67"/>
    <hyperlink ref="L66" r:id="rId68"/>
    <hyperlink ref="J67" r:id="rId69"/>
    <hyperlink ref="L67" r:id="rId70"/>
    <hyperlink ref="N67" r:id="rId71" location="position=3&amp;search_layout=stack&amp;type=item&amp;tracking_id=54051dcb-f5c4-416f-ad86-e32465ad0a83"/>
    <hyperlink ref="J69" r:id="rId72"/>
    <hyperlink ref="L69" r:id="rId73"/>
    <hyperlink ref="N69" r:id="rId74"/>
    <hyperlink ref="N12" r:id="rId75"/>
    <hyperlink ref="N13" r:id="rId76"/>
    <hyperlink ref="N14" r:id="rId77"/>
    <hyperlink ref="N15" r:id="rId78"/>
    <hyperlink ref="N16" r:id="rId79"/>
    <hyperlink ref="N18" r:id="rId80"/>
    <hyperlink ref="N19" r:id="rId81"/>
    <hyperlink ref="N20" r:id="rId82"/>
    <hyperlink ref="N21" r:id="rId83"/>
    <hyperlink ref="N22" r:id="rId84"/>
    <hyperlink ref="N23" r:id="rId85"/>
    <hyperlink ref="N24" r:id="rId86"/>
    <hyperlink ref="N25" r:id="rId87"/>
    <hyperlink ref="N26" r:id="rId88"/>
    <hyperlink ref="N27" r:id="rId89"/>
    <hyperlink ref="N29" r:id="rId90"/>
    <hyperlink ref="L70" r:id="rId91"/>
    <hyperlink ref="N70" r:id="rId92"/>
    <hyperlink ref="J71" r:id="rId93"/>
    <hyperlink ref="L71" r:id="rId94"/>
    <hyperlink ref="N71" r:id="rId95"/>
    <hyperlink ref="J73" r:id="rId96"/>
    <hyperlink ref="N78" r:id="rId97"/>
    <hyperlink ref="N81" r:id="rId98"/>
    <hyperlink ref="L82" r:id="rId99"/>
    <hyperlink ref="J83" r:id="rId100"/>
    <hyperlink ref="J84" r:id="rId101"/>
    <hyperlink ref="L85" r:id="rId102"/>
    <hyperlink ref="J86" r:id="rId103"/>
    <hyperlink ref="J87" r:id="rId104"/>
    <hyperlink ref="L88" r:id="rId105"/>
    <hyperlink ref="N88" r:id="rId106"/>
    <hyperlink ref="J89" r:id="rId107"/>
    <hyperlink ref="J90" r:id="rId108"/>
    <hyperlink ref="N96" r:id="rId109" location="position=5&amp;type=item&amp;tracking_id=87e10848-d373-44ca-a292-0fc2809f0c1e"/>
    <hyperlink ref="N108" r:id="rId110" display="https://www.walmart.com.ar/choclo-amarillo-cremoso-inalpa-350-gr/p"/>
    <hyperlink ref="L138" r:id="rId111"/>
    <hyperlink ref="J139" r:id="rId112"/>
    <hyperlink ref="L139" r:id="rId113"/>
    <hyperlink ref="J49" r:id="rId114"/>
    <hyperlink ref="L68" r:id="rId115"/>
    <hyperlink ref="N68" r:id="rId116"/>
    <hyperlink ref="J70" r:id="rId117"/>
    <hyperlink ref="L72" r:id="rId118"/>
    <hyperlink ref="N72" r:id="rId119"/>
    <hyperlink ref="L73" r:id="rId120"/>
    <hyperlink ref="N73" r:id="rId121"/>
    <hyperlink ref="J74" r:id="rId122"/>
    <hyperlink ref="N74" r:id="rId123"/>
    <hyperlink ref="L74" r:id="rId124"/>
    <hyperlink ref="L75" r:id="rId125"/>
    <hyperlink ref="N75" r:id="rId126"/>
    <hyperlink ref="J76" r:id="rId127"/>
    <hyperlink ref="J77" r:id="rId128"/>
    <hyperlink ref="L77" r:id="rId129"/>
    <hyperlink ref="N77" r:id="rId130"/>
    <hyperlink ref="J79" r:id="rId131"/>
    <hyperlink ref="L79" r:id="rId132"/>
    <hyperlink ref="N79" r:id="rId133"/>
    <hyperlink ref="J80" r:id="rId134"/>
    <hyperlink ref="J82" r:id="rId135"/>
    <hyperlink ref="N82" r:id="rId136"/>
    <hyperlink ref="N84" r:id="rId137" location="position=39&amp;search_layout=stack&amp;type=item&amp;tracking_id=31eb5118-c98d-47be-b0ff-37b2ad9b8304"/>
    <hyperlink ref="N85" r:id="rId138"/>
    <hyperlink ref="L86" r:id="rId139"/>
    <hyperlink ref="J88" r:id="rId140"/>
    <hyperlink ref="N87" r:id="rId141"/>
    <hyperlink ref="N89" r:id="rId142"/>
    <hyperlink ref="L90" r:id="rId143"/>
    <hyperlink ref="N91" r:id="rId144" location="position=6&amp;search_layout=stack&amp;type=item&amp;tracking_id=2d454c12-684f-489f-a108-eaca27a9d3d4"/>
    <hyperlink ref="J92" r:id="rId145"/>
    <hyperlink ref="J93" r:id="rId146"/>
    <hyperlink ref="L93" r:id="rId147"/>
    <hyperlink ref="N93" r:id="rId148"/>
    <hyperlink ref="L94" r:id="rId149"/>
    <hyperlink ref="N94" r:id="rId150"/>
    <hyperlink ref="N95" r:id="rId151"/>
    <hyperlink ref="J96" r:id="rId152" location="position=21&amp;search_layout=stack&amp;type=item&amp;tracking_id=d16a60d4-fb8c-40a1-abbd-da6cb4ea2216"/>
    <hyperlink ref="L97" r:id="rId153" location="reco_item_pos=3&amp;reco_backend=machinalis-v2p-pdp-boost-v2&amp;reco_backend_type=low_level&amp;reco_client=vip-v2p&amp;reco_id=5dfb631b-5ffe-41fb-aeb5-0d3ca71dd1b4"/>
    <hyperlink ref="J98" r:id="rId154"/>
    <hyperlink ref="L98" r:id="rId155"/>
    <hyperlink ref="J100" r:id="rId156"/>
    <hyperlink ref="N100" r:id="rId157"/>
    <hyperlink ref="J101" r:id="rId158"/>
    <hyperlink ref="L101" display="https://articulo.mercadolibre.com.ar/MLA-901816603-harina-leudante-x-1-kg-marimbo-pack-x-10-unidades-_JM?matt_tool=18503622&amp;matt_word=&amp;matt_source=google&amp;matt_campaign_id=11615439084&amp;matt_ad_group_id=113657846872&amp;matt_match_type=&amp;matt_network=g&amp;matt_devic"/>
    <hyperlink ref="J103" r:id="rId159"/>
    <hyperlink ref="L103" r:id="rId160"/>
    <hyperlink ref="N103" r:id="rId161"/>
    <hyperlink ref="J104" r:id="rId162"/>
    <hyperlink ref="J105" r:id="rId163"/>
    <hyperlink ref="J106" r:id="rId164"/>
    <hyperlink ref="L107" r:id="rId165"/>
    <hyperlink ref="N107" r:id="rId166" display="https://superelcondor.com.ar/producto/atun-caracas-al-natural-x-170-g/"/>
    <hyperlink ref="J108" r:id="rId167" display="https://diaonline.supermercadosdia.com.ar/choclo-amarillo-cremoso-inalpa-350-gr-270236/p"/>
    <hyperlink ref="L108" r:id="rId168" display="https://almacenonline.com.ar/producto/choclo-amarillo-cremoso-inalpa-350-gr/"/>
    <hyperlink ref="L110" r:id="rId169" display="https://atomoconviene.com/atomo-ecommerce/index.php?id_product=68243&amp;rewrite=durazno-natural-alco-en-mitades-820-grs&amp;controller=product"/>
    <hyperlink ref="N110" r:id="rId170"/>
    <hyperlink ref="J117" r:id="rId171" display="https://lafronteramayorista.com/producto/fideos-verizzia-dedalitos-500g/"/>
    <hyperlink ref="L117" r:id="rId172" display="https://angelitagolosinas.com.ar/producto/fideos-verizzia-dedalito-500gr-cod-6381/"/>
    <hyperlink ref="N117" r:id="rId173" display="https://www.super2000-chacabuco.com.ar/detalle/11344"/>
    <hyperlink ref="L118" r:id="rId174" display="https://angelitagolosinas.com.ar/producto/fideos-verizzia-mostachol-500gr-cod-6383/"/>
    <hyperlink ref="J118" r:id="rId175" display="https://www.supergastronomico.com/inicio/9116-1582-66332-7798314230086.html"/>
    <hyperlink ref="N118" r:id="rId176" display="https://supercristian.com.ar/producto/verizzia-fideo-500g-codo/"/>
    <hyperlink ref="J119" r:id="rId177" display="https://supercristian.com.ar/producto/verizzia-fideo-500g-tallarin/"/>
    <hyperlink ref="L119" r:id="rId178" display="https://mayoristasoto.com/fideos/2936-fidverizzia-500g-tallarin-7798314230147.html"/>
    <hyperlink ref="N119" r:id="rId179" display="https://www.jarpdistribuciones.com/productos/fideo-verizzia-tallarin-500-gs"/>
    <hyperlink ref="N122" r:id="rId180" display="https://kelo.com.ar/producto/levadura-levex-display-x-25-pares-de-sobre-de-10-gr/"/>
    <hyperlink ref="J124" r:id="rId181" display="https://www.cotodigital3.com.ar/sitios/cdigi/producto/-arveja-inalpa-remojadas-lata-350-gr/_/A-00202030-00202030-200?gclid=EAIaIQobChMIqtWFt9qX8gIVkYWRCh0kfAfkEAAYASAAEgJiPfD_BwE"/>
    <hyperlink ref="L124" r:id="rId182" display="https://www.jumbo.com.ar/arvejas-inalpa-x-350-gr/p"/>
    <hyperlink ref="N124" r:id="rId183" display="https://www.dinoonline.com.ar/super/producto/arvejas-inalpa-x-350-gr/_/A-2360016-2360016-s"/>
    <hyperlink ref="J125" r:id="rId184"/>
    <hyperlink ref="L125" r:id="rId185"/>
    <hyperlink ref="N125" r:id="rId186" display="https://superelcondor.com.ar/producto/atun-caracas-al-natural-x-170-g/"/>
    <hyperlink ref="J126" r:id="rId187"/>
    <hyperlink ref="L126" r:id="rId188"/>
    <hyperlink ref="N126" r:id="rId189"/>
    <hyperlink ref="L127" r:id="rId190" display="https://atomoconviene.com/atomo-ecommerce/index.php?id_product=68243&amp;rewrite=durazno-natural-alco-en-mitades-820-grs&amp;controller=product"/>
    <hyperlink ref="N127" r:id="rId191"/>
    <hyperlink ref="L129" r:id="rId192"/>
    <hyperlink ref="L131" r:id="rId193"/>
    <hyperlink ref="J132" r:id="rId194"/>
    <hyperlink ref="L132" r:id="rId195"/>
    <hyperlink ref="N134" r:id="rId196"/>
    <hyperlink ref="J136" r:id="rId197"/>
    <hyperlink ref="N136" r:id="rId198"/>
    <hyperlink ref="J137" r:id="rId199"/>
    <hyperlink ref="L137" r:id="rId200"/>
    <hyperlink ref="N137" r:id="rId201"/>
    <hyperlink ref="J138" r:id="rId202"/>
    <hyperlink ref="N138" r:id="rId203"/>
    <hyperlink ref="N9" r:id="rId204"/>
    <hyperlink ref="N17" r:id="rId205"/>
    <hyperlink ref="L7" r:id="rId206"/>
    <hyperlink ref="J9" r:id="rId207"/>
    <hyperlink ref="L30" r:id="rId208"/>
    <hyperlink ref="N30" r:id="rId209"/>
    <hyperlink ref="N31" r:id="rId210"/>
    <hyperlink ref="N130" r:id="rId211" display="https://maxi2000ldm.com.ar/aceite-girasol-costa-del-sol-x-900-ml"/>
    <hyperlink ref="L33" r:id="rId212"/>
    <hyperlink ref="J110" r:id="rId213" location=":~:text=%24159.00%20x%20un."/>
    <hyperlink ref="J127" r:id="rId214" location=":~:text=%24159.00%20x%20un."/>
    <hyperlink ref="N35" r:id="rId215"/>
    <hyperlink ref="J102" r:id="rId216"/>
    <hyperlink ref="L102" r:id="rId217"/>
    <hyperlink ref="N102" r:id="rId218"/>
    <hyperlink ref="L37" r:id="rId219"/>
    <hyperlink ref="N37" r:id="rId220"/>
    <hyperlink ref="L135" r:id="rId221"/>
    <hyperlink ref="N135" r:id="rId222"/>
    <hyperlink ref="N38" r:id="rId223"/>
    <hyperlink ref="N39" r:id="rId224"/>
    <hyperlink ref="N40" r:id="rId225"/>
    <hyperlink ref="L41" r:id="rId226"/>
    <hyperlink ref="N42" r:id="rId227"/>
    <hyperlink ref="N106" r:id="rId228"/>
    <hyperlink ref="J43" r:id="rId229"/>
    <hyperlink ref="L43" r:id="rId230"/>
    <hyperlink ref="N43" r:id="rId231"/>
    <hyperlink ref="J133" r:id="rId232"/>
    <hyperlink ref="L133" r:id="rId233"/>
    <hyperlink ref="N133" r:id="rId234"/>
    <hyperlink ref="N129" r:id="rId235"/>
    <hyperlink ref="L128" r:id="rId236"/>
    <hyperlink ref="N128" r:id="rId237"/>
    <hyperlink ref="L46" display="https://articulo.mercadolibre.com.ar/MLA-902581939-azucar-ledesma-800-sobres-_JM?matt_tool=18503622&amp;matt_word=&amp;matt_source=google&amp;matt_campaign_id=11615439084&amp;matt_ad_group_id=113657846872&amp;matt_match_type=&amp;matt_network=g&amp;matt_device=c&amp;matt_creative=479785"/>
    <hyperlink ref="J47" r:id="rId238"/>
    <hyperlink ref="L47" r:id="rId239"/>
    <hyperlink ref="L104" r:id="rId240"/>
    <hyperlink ref="J123" r:id="rId241"/>
    <hyperlink ref="N123" r:id="rId242"/>
    <hyperlink ref="L52" r:id="rId243"/>
    <hyperlink ref="N53" r:id="rId244"/>
    <hyperlink ref="J56" r:id="rId245"/>
    <hyperlink ref="J57" r:id="rId246"/>
    <hyperlink ref="N56" r:id="rId247"/>
    <hyperlink ref="L57" r:id="rId248"/>
    <hyperlink ref="J58" r:id="rId249" location=":~:text=%2476.90%20x%20un."/>
    <hyperlink ref="L59" r:id="rId250"/>
    <hyperlink ref="N28" r:id="rId251"/>
    <hyperlink ref="L61" r:id="rId252"/>
    <hyperlink ref="L62" r:id="rId253"/>
    <hyperlink ref="N63" r:id="rId254"/>
    <hyperlink ref="L65" r:id="rId255"/>
    <hyperlink ref="N65" r:id="rId256"/>
    <hyperlink ref="J72" r:id="rId257"/>
    <hyperlink ref="L83" r:id="rId258" location="position=26&amp;search_layout=stack&amp;type=item&amp;tracking_id=9b47bf68-797c-4d92-af2e-9b6e5bfe37b2"/>
    <hyperlink ref="L84" display="https://articulo.mercadolibre.com.ar/MLA-897697675-barras-de-cereal-pleny-light-lemon-pie-x-20-u-sin-tacc-_JM?matt_tool=18503622&amp;matt_word=&amp;matt_source=google&amp;matt_campaign_id=11615439084&amp;matt_ad_group_id=113657846872&amp;matt_match_type=&amp;matt_network=g&amp;matt_"/>
    <hyperlink ref="J85" r:id="rId259"/>
    <hyperlink ref="L92" r:id="rId260"/>
    <hyperlink ref="N92" r:id="rId261"/>
    <hyperlink ref="J95" display="https://articulo.mercadolibre.com.ar/MLA-872116799-queso-sardo-punta-del-agua-_JM?matt_tool=18503622&amp;matt_word=&amp;matt_source=google&amp;matt_campaign_id=11615439084&amp;matt_ad_group_id=113657846872&amp;matt_match_type=&amp;matt_network=g&amp;matt_device=c&amp;matt_creative=47978"/>
    <hyperlink ref="L95" r:id="rId262"/>
    <hyperlink ref="J97" display="https://articulo.mercadolibre.com.ar/MLA-742978468-leche-descremada-purisima-en-caja-de-30-sobres-individual-5g-_JM#reco_item_pos=0&amp;reco_backend=machinalis-v2p-pdp-boost-v2&amp;reco_backend_type=low_level&amp;reco_client=vip-v2p&amp;reco_id=eb38ebb5-b759-4df4-8dc8-d0"/>
    <hyperlink ref="N97" r:id="rId263" location="reco_item_pos=1&amp;reco_backend=machinalis-v2p-pdp-boost-v2&amp;reco_backend_type=low_level&amp;reco_client=vip-v2p&amp;reco_id=4aaf2e3a-b6e8-407e-86f1-d6ebf8f3b0bd"/>
    <hyperlink ref="N98" r:id="rId264" location=":~:text=CFT%3A%200%2C00%25%20Total,%24722%20En%201%20pago%3A%20%24722"/>
    <hyperlink ref="J99" r:id="rId265"/>
    <hyperlink ref="L99" r:id="rId266"/>
    <hyperlink ref="N99" display="https://articulo.mercadolibre.com.ar/MLA-930654275-caracas-morrones-enteros-210g-_JM?matt_tool=18503622&amp;matt_word=&amp;matt_source=google&amp;matt_campaign_id=11615439084&amp;matt_ad_group_id=113657846872&amp;matt_match_type=&amp;matt_network=g&amp;matt_device=c&amp;matt_creative=47"/>
    <hyperlink ref="L105" r:id="rId267"/>
    <hyperlink ref="N105" display="https://articulo.mercadolibre.com.ar/MLA-820027323-aceitunas-verdes-descarozadas-x-1-kilo-_JM?matt_tool=18503622&amp;matt_word=&amp;matt_source=google&amp;matt_campaign_id=11615439084&amp;matt_ad_group_id=113657846872&amp;matt_match_type=&amp;matt_network=g&amp;matt_device=c&amp;matt_cr"/>
    <hyperlink ref="N111" r:id="rId268"/>
    <hyperlink ref="J113" r:id="rId269"/>
    <hyperlink ref="L116" r:id="rId270"/>
    <hyperlink ref="L120" r:id="rId271"/>
    <hyperlink ref="J134" r:id="rId272"/>
    <hyperlink ref="L136" r:id="rId273"/>
  </hyperlinks>
  <pageMargins left="0.7" right="0.7" top="0.75" bottom="0.75" header="0.3" footer="0.3"/>
  <pageSetup paperSize="9" orientation="portrait" r:id="rId2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ORDENADO POR RENGLON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2021-12-06T13:44:29Z</dcterms:modified>
</cp:coreProperties>
</file>