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OMPR.AR\PUBLICACIONES WP1\PRECIOS DE REFERENCIA\PRECIO DE REFERENCIA - OF. COMPRADORAS\"/>
    </mc:Choice>
  </mc:AlternateContent>
  <bookViews>
    <workbookView xWindow="360" yWindow="315" windowWidth="23475" windowHeight="9765"/>
  </bookViews>
  <sheets>
    <sheet name="Hoja1" sheetId="1" r:id="rId1"/>
    <sheet name="Hoja2" sheetId="2" r:id="rId2"/>
    <sheet name="Hoja3" sheetId="3" r:id="rId3"/>
  </sheets>
  <calcPr calcId="152511"/>
</workbook>
</file>

<file path=xl/calcChain.xml><?xml version="1.0" encoding="utf-8"?>
<calcChain xmlns="http://schemas.openxmlformats.org/spreadsheetml/2006/main">
  <c r="L37" i="1" l="1"/>
  <c r="G37" i="1" s="1"/>
  <c r="G36" i="1"/>
  <c r="G35" i="1"/>
  <c r="G34" i="1"/>
  <c r="G33" i="1"/>
  <c r="G32" i="1"/>
  <c r="G31" i="1"/>
  <c r="G30" i="1"/>
  <c r="G29" i="1"/>
  <c r="G28" i="1"/>
  <c r="G27" i="1"/>
  <c r="L26" i="1"/>
  <c r="G26" i="1"/>
  <c r="G25" i="1"/>
  <c r="G24" i="1"/>
  <c r="G23" i="1"/>
  <c r="G22" i="1"/>
  <c r="G21" i="1"/>
  <c r="G20" i="1"/>
  <c r="G19" i="1"/>
  <c r="G18" i="1"/>
  <c r="G17" i="1"/>
  <c r="G16" i="1"/>
  <c r="G15" i="1"/>
  <c r="G14" i="1"/>
  <c r="G13" i="1"/>
  <c r="G12" i="1"/>
  <c r="G11" i="1"/>
  <c r="G10" i="1"/>
  <c r="G9" i="1"/>
</calcChain>
</file>

<file path=xl/sharedStrings.xml><?xml version="1.0" encoding="utf-8"?>
<sst xmlns="http://schemas.openxmlformats.org/spreadsheetml/2006/main" count="275" uniqueCount="148">
  <si>
    <t>Número expediente:</t>
  </si>
  <si>
    <t>EX-2021-06089118- -GDEMZA-DRNR#SAYOT</t>
  </si>
  <si>
    <t>Número proceso de compra:</t>
  </si>
  <si>
    <t>12304-0006-LPU21</t>
  </si>
  <si>
    <t>Nombre descriptivo proceso de compra:</t>
  </si>
  <si>
    <t>Adquisición ropa de trabajo personal diversas áreas DRNR</t>
  </si>
  <si>
    <t>Unidad Operativa de Compras:</t>
  </si>
  <si>
    <t>1-23-04 - Dirección de Recursos Naturales Renovables</t>
  </si>
  <si>
    <t>Fecha de Apertura:</t>
  </si>
  <si>
    <t>28/12/2021</t>
  </si>
  <si>
    <t xml:space="preserve">Código </t>
  </si>
  <si>
    <t>Descripción</t>
  </si>
  <si>
    <t>Especificacion técnica</t>
  </si>
  <si>
    <t xml:space="preserve">Cantidad </t>
  </si>
  <si>
    <t>Precio unitario</t>
  </si>
  <si>
    <t>Marca</t>
  </si>
  <si>
    <t>Promedio</t>
  </si>
  <si>
    <t>Precio 1</t>
  </si>
  <si>
    <t>Link</t>
  </si>
  <si>
    <t>Precio 2</t>
  </si>
  <si>
    <t>Precio 3</t>
  </si>
  <si>
    <t>Proveedor</t>
  </si>
  <si>
    <t xml:space="preserve"> 840050051.1</t>
  </si>
  <si>
    <t>BOTAS DE TREKKING, FORRO ENTERIZO PARA UNA MEJOR IMPERMABILIDAD Y TRANSPIRACION, SUELA BOREAL MOUNT FDS-3 CON 3 DENSIDADES</t>
  </si>
  <si>
    <t>FICHA TÉCNICA MODELO ANDES  COMPOSICIÓN CAPELLADA  - Color 
 Gris/ Marrón  - Exterior  Cuero Vaqueta engrasada 
 - Interior   Forro softshell  - Contrafuerte 
 Termoplástico  - Lengüeta y Fuelle   Forrada 
y acolchada con vaqueta de 1 mm de espesor  
SUELA  Caucho sintético resistente a hidrocarburos  ACCESORIOS  
- Cordones   Combinados ultra resistentes  - Ganchos 
  Ojalillos   Ganchos de sujeción  - 
Plantillas  Plantilla Anatómica   Plantilla de strobel  
NUMERACIÓN  36 al 46</t>
  </si>
  <si>
    <t>FRONT LIMIT</t>
  </si>
  <si>
    <t>https://larocax.com.ar/producto/andes-front-limit/</t>
  </si>
  <si>
    <t>https://mercedariooutdoors.com/producto/botas-front-limit-ama-dablan/</t>
  </si>
  <si>
    <t>https://articulo.mercadolibre.com.ar/MLA-610009772-bota-frontlimit-modelo-andes-senderismo-trekking-rupalnet-_JM?searchVariation=42502133294#searchVariation=42502133294&amp;position=1&amp;search_layout=stack&amp;type=item&amp;tracking_id=db7c0062-bfa9-41bb-ada7-041e6688bac4</t>
  </si>
  <si>
    <t>JUAN RAMON SAROBE</t>
  </si>
  <si>
    <t>840030157.4</t>
  </si>
  <si>
    <t>PANTALÓN TIPO CARGO DE FAJINA TELA RIP STOP</t>
  </si>
  <si>
    <t>Tipo cargo, recto, elaborado en tela de gabardina de algodón 
de 8 onzas  tejido Rip Stop (anti desgarro) preencogido, 
cintura elastizada, con 5  (cinco) pasacintos de 2 cm 
de ancho por 5 cm de largo, cierre de calidad 
 en bragueta, reforzado en entrepiernas y rodillas con parches 
de la  misma tela, con triple costura y atraques 
de refuerzo en costuras donde  se produce más tensión 
o más fricción de la prenda, forreria en la misma 
 tela, con 6 (seis) bolsillos, 2 (dos) a la 
altura de la cintura, 2 (dos) en la  parte 
trasera y 2 (dos) bolsillos fuelle en los costados (tipo 
cargo), con  tapa y cierre velcro de primera calidad 
que cubra el 50 % o más de la  
tapa en estos cuatro últimos, talles variables desde XS a 
XXXL COLOR  VERDE OLIVA OSCURO (únicamente)</t>
  </si>
  <si>
    <t>GEAR TREK</t>
  </si>
  <si>
    <t>https://www.vestirmas.com.ar/MLA-614929762-pantalon-cargo-desmontable-explora-secado-rapido-pesca-envio-_JM</t>
  </si>
  <si>
    <t>https://larocax.com.ar/producto/pantalon-recto-microfibra-rotpunkt/</t>
  </si>
  <si>
    <t>https://articulo.mercadolibre.com.ar/MLA-906424013-pantalon-trekking-desmontable-doble-rip-stop-secado-rapido-_JM?searchVariation=83020301357#searchVariation=83020301357&amp;position=9&amp;search_layout=grid&amp;type=item&amp;tracking_id=1150a760-40a4-4f82-8e4b-300c26303f5b</t>
  </si>
  <si>
    <t>840010029.18</t>
  </si>
  <si>
    <t>REMERA ALGODON HOMBRE MANGA CORTA COLORES VARIOS</t>
  </si>
  <si>
    <t>Lisa, de 100% Algodón Jersey Peinado Esmerilado 20/1, 230 gr 
aprox.,  costura “pisada” con dos hilos de algodón y 
uno de poliéster, cuello Rib  redondo, COLOR CAQUI (únicamente) 
talles variables desde XS a XXXL  con estampado con 
vinilo termotransferible o similar en la espalda que  diga 
GUARDAPARQUE en texto mayúscula estilo “Arial” color negro  levemente 
curvado y proporcional al espacio, con distintivos bordados  sobre 
la misma tela distribuidos de la siguiente manera: a)  
“GUARDAPARQUE”, sobre tetilla izquierda, en letra amarillo dorado  sobre 
fondo negro, de 10 (diez) cm. de largo por 2 
(dos) cm. de ancho, b)  Bandera Argentina con sol, 
bordada sobre manga izquierda, de 5 (cinco)  cm. de 
largo por 3 (tres) cm. de ancho, c) Distintivo “Red 
de Áreas  Naturales Protegidas”, bordado sobre la manga derecha, 
de 8 (ocho) cm.  de diámetro. Importante: Todo según 
muestra y logotipos digitales  disponibles para la confección, los 
cuales deberán ser indefectiblemente  respetados en cuanto a color 
y forma</t>
  </si>
  <si>
    <t>https://www.sporting.com.ar/remera-topper-basic-de-hombre-2163432-000/p?idsku=35010&amp;gclid=Cj0KCQiAip-PBhDVARIsAPP2xc3rYa6RXJYNlugU0bQVbd1iFOLBJqvADhEC9zW6E-lX0WK5Hmkjyj0aAti7EALw_wcB</t>
  </si>
  <si>
    <t>https://www.dafiti.com.ar/Remera-Azul-Crow-Hank-656366.html?size=L&amp;gclid=Cj0KCQiAip-PBhDVARIsAPP2xc1y3nRXaklp--hxMoUeEs5nDqsWH-8PtNQ4oDbripDXAuyFI1YuxkkaAiXbEALw_wcB</t>
  </si>
  <si>
    <t>https://www.cero26.com.ar/remera-hombre-23-vll1311/p?idsku=121937&amp;gclid=Cj0KCQiAip-PBhDVARIsAPP2xc3FxY5jWt4iSHOpaUJvkjkuweO4z8xXBvXH8AEHejVcgN7wlcyJDqkaAiXyEALw_wcB</t>
  </si>
  <si>
    <t>840010015.6</t>
  </si>
  <si>
    <t>MEDIAS DE TREEKING</t>
  </si>
  <si>
    <t>Con caña elastizada, remallado extra plano en la punta para 
evitar la  fricción. Talón, puntera y plantillas reforzadas para 
obtener mayor  durabilidad y evitar escoriaciones. Bandas elastizadas de 
sujeción en el  empeine para evitar el deslizamiento de 
la media. Almohadillado extra  en zonas de impacto para 
ofrecer protección, comodidad y  amortiguación. Composición aproximada: elastodieno 25% 
spandex 11%  Poliamida  64%. COLORES OSCUROS. talles variables 
desde 35 al  46</t>
  </si>
  <si>
    <t>SOX</t>
  </si>
  <si>
    <t>https://www.sportotal.com.ar/media-sox-trekkingte56a-19210-gris/p?idsku=45945&amp;gclid=Cj0KCQiAip-PBhDVARIsAPP2xc3PsX_H2-f2WsKukv30Am7UK5pJCka5e97fvdPV3opZdD6SgICGs4saAgqgEALw_wcB</t>
  </si>
  <si>
    <t>https://articulo.mercadolibre.com.ar/MLA-692083764-medias-sox-te55a-trekking-premium-everest-deportiva-_JM?matt_tool=40367924&amp;matt_word=&amp;matt_source=google&amp;matt_campaign_id=14242902959&amp;matt_ad_group_id=125225549269&amp;matt_match_type=&amp;matt_network=g&amp;matt_device=c&amp;matt_creative=538641359450&amp;matt_keyword=&amp;matt_ad_position=&amp;matt_ad_type=pla&amp;matt_merchant_id=115816462&amp;matt_product_id=MLA692083764&amp;matt_product_partition_id=1397269729826&amp;matt_target_id=aud-415044759576:pla-1397269729826&amp;gclid=Cj0KCQiAip-PBhDVARIsAPP2xc3oyHCM9byWIM576bMZbbqg5pbyt6iemsSXJJBCIVj9eU6mMrOGcBAaAqhnEALw_wcB</t>
  </si>
  <si>
    <t>https://articulo.mercadolibre.com.ar/MLA-926995457-medias-largas-sox-everest-premium-trekking-reforzada-termica-_JM?matt_tool=40367924&amp;matt_word=&amp;matt_source=google&amp;matt_campaign_id=14242902959&amp;matt_ad_group_id=125225549269&amp;matt_match_type=&amp;matt_network=g&amp;matt_device=c&amp;matt_creative=538641359450&amp;matt_keyword=&amp;matt_ad_position=&amp;matt_ad_type=pla&amp;matt_merchant_id=114360901&amp;matt_product_id=MLA926995457&amp;matt_product_partition_id=1397269729866&amp;matt_target_id=aud-415044759576:pla-1397269729866&amp;gclid=Cj0KCQiAip-PBhDVARIsAPP2xc2lnsi2YXFKplK9xaqZ590ZNwiBvWEmdFoSPJun7AxXa0gEl8urd5YaAjNBEALw_wcB</t>
  </si>
  <si>
    <t>840030122.2</t>
  </si>
  <si>
    <t>GORRA CON LOGO</t>
  </si>
  <si>
    <t>COLOR VERDE OLIVA OSCURO únicamente, Gorra beisbolero de  excelente 
calidad, perfil alto, fabricada en twillpesado, 6 paneles, con  
ajustador de tela y hebilla o similar, con visera pre-curvada, 
8 costuras  en la visera, ojales bordados. Con los 
siguientes bordados: 1)  “GUARDAPARQUE” en el frente superior, en 
color amarillo dorado  escrito en curvatura proporcional a la 
visera, 2) al medio en el frente y  debajo 
del bordado anterior “Gobierno de Mendoza” en color amarillo  
dorado, y 3) bandera argentina con sol en ambos laterales. 
Importante:  Todo según muestra y logotipos digitales disponibles para 
la confección,  los cuales deberán ser indefectiblemente respetados en 
cuanto a color,  forma y tamaño.</t>
  </si>
  <si>
    <t>https://articulo.mercadolibre.com.ar/MLA-1116489799-gorras-tracker-flut-supply-company-_JM?matt_tool=32685691&amp;matt_word=&amp;matt_source=google&amp;matt_campaign_id=14242903082&amp;matt_ad_group_id=125225549709&amp;matt_match_type=&amp;matt_network=g&amp;matt_device=c&amp;matt_creative=538641359465&amp;matt_keyword=&amp;matt_ad_position=&amp;matt_ad_type=pla&amp;matt_merchant_id=472189457&amp;matt_product_id=MLA1116489799&amp;matt_product_partition_id=1400958007861&amp;matt_target_id=aud-415044759576:pla-1400958007861&amp;gclid=Cj0KCQiAip-PBhDVARIsAPP2xc0kW_EWCXjNLglGKvqW4AYm7RuhRNE8MJpfnCZ9q6MkTnKGJx6POlkaAowYEALw_wcB</t>
  </si>
  <si>
    <t>https://martha.com.ar/productos/gorra-andes-baseball-hat/?pf=gs&amp;gclid=Cj0KCQiAip-PBhDVARIsAPP2xc1uKAjJJzxegQmHP7DylYb9XpZOK2bQJMBrozXK4P2oYrJfPSudoWEaAkE0EALw_wcB</t>
  </si>
  <si>
    <t>https://www.wish.com/ar/product/baseball-cap-mens-and-womens-summer-breathable-rebound-cap-fashion-hip-hop-uv-protection-sun-hat-outdoor-trekking-trucker-sports-cap-embroidery-cotton-clothing-accessories-60c1899d0f1932570a339ac6?hide_login_modal=true&amp;share=web</t>
  </si>
  <si>
    <t>840030030.1</t>
  </si>
  <si>
    <t>ROMPEVIENTO IMPERMEABLE</t>
  </si>
  <si>
    <t xml:space="preserve">Descripción  - Impermeabilidad: 20000mm.  - Respirabilidad: 16000grs/m2/24hs.  
- Costuras Termoselladas.    CARACTERÍSTICAS:    
- Capucha apta para casco con triple regulación.  - 
Amplias ventilaciones axilares.  - Ajuste en puños con velcro. 
 - Cierres impermeables.  - Dos amplios bolsillos frontales 
con cierre y dos bolsillos interiores de red.  - 
Ajuste inferior con cordón elástico y tanka.  - Tiene 
un corte amplio, para poder usar varias capas abajo.  
- Codo y axila articulados.  - Totalmente termosellada.  
- Tejido exterior: Drytex X-3 (20000mmH2O/16000grs/m2/24hs).  - Cierres: YKK. 
     DRYTEX X-3:  Es nuestra 
membrana utilizada para nuestras prendas impermeables tres capas, posee excelentes 
valores de impermeabilidad y transpirabilidad. A través de los años 
y de diferentes testeos, podemos asegurar que nuestras prendas confeccionadas 
en Drytex X-3, aseguran la máxima performance en las condiciones 
climáticas más extremas. Utilizadas en expediciones a los Himalayas, ascensos 
invernales a las montañas más altas de los Andes, Antártida, 
Patagonia y más. Las prendas Drytex X-3, tienen las costuras 
totalmente termoselladas, cierres impermeables YKK, todo este conjunto asegura la 
impermeabilidad de la prenda, un diseño minimalista y una prenda 
liviana y versátil con sus respectivos bordados.  </t>
  </si>
  <si>
    <t>Makalu</t>
  </si>
  <si>
    <t>https://articulo.mercadolibre.com.ar/MLA-904915901-rompeviento-campera-makalu-impermeable-capucha-running-_JM?matt_tool=40367924&amp;matt_word=&amp;matt_source=google&amp;matt_campaign_id=14242902959&amp;matt_ad_group_id=125225549429&amp;matt_match_type=&amp;matt_network=g&amp;matt_device=c&amp;matt_creative=538641359453&amp;matt_keyword=&amp;matt_ad_position=&amp;matt_ad_type=pla&amp;matt_merchant_id=501785555&amp;matt_product_id=MLA904915901&amp;matt_product_partition_id=1397269730066&amp;matt_target_id=aud-415044759576:pla-1397269730066&amp;gclid=Cj0KCQiAip-PBhDVARIsAPP2xc3LfhfrKhoLqyQ8rSP95LEygLjc0Kuh9nTzrPvEpUAeQ-biMVlDkoUaAr5lEALw_wcB</t>
  </si>
  <si>
    <t>https://www.montagne.com.ar/producto/220-rompeviento-de-hombre-nix-con-red?gclid=Cj0KCQiAip-PBhDVARIsAPP2xc1gp8vZeIS-99-3x-E-UMRMZz9EqnxNxwkOdBxTrraMDqCFgY2vkbUaAqpCEALw_wcB</t>
  </si>
  <si>
    <t>https://articulo.mercadolibre.com.ar/MLA-904918824-rompeviento-campera-makalu-impermeable-capucha-cuotas-pagos-_JM?matt_tool=40367924&amp;matt_word=&amp;matt_source=google&amp;matt_campaign_id=14242902959&amp;matt_ad_group_id=125225549429&amp;matt_match_type=&amp;matt_network=g&amp;matt_device=c&amp;matt_creative=538641359453&amp;matt_keyword=&amp;matt_ad_position=&amp;matt_ad_type=pla&amp;matt_merchant_id=501785555&amp;matt_product_id=MLA904918824&amp;matt_product_partition_id=1397269730066&amp;matt_target_id=aud-415044759576:pla-1397269730066&amp;gclid=Cj0KCQiAip-PBhDVARIsAPP2xc2-9rIcdxeeiiSXKGvcxEvGHwJd99nBTF0CsTydKsd5tXjAZo8EPh4aAsuzEALw_wcB</t>
  </si>
  <si>
    <t>840030031.2</t>
  </si>
  <si>
    <t xml:space="preserve">BUZO POLAR CON MATERIAL DE RESISTENCIA AL VIENTO, RESPIRABILIDAD Y ABRIGO </t>
  </si>
  <si>
    <t>Confeccionado en Tela Polar Antipilling-pesada de calidad (550g/metro),  de 
poliéster 100% (certificada), doble capa de polar (dos telas) en 
torso  (pecho), con refuerzo en los codos y hombros 
en tela traker, con ajuste  en cintura, ajuste en 
mangas con elástico y tanca reguladora, 3 (tres)  bolsillos 
externos y 1 (uno) interno con cierre de calidad “diente 
de  perro”, Debe tener ventilación en las axilas con 
cierres de primera  calidad modelo “diente de perro”. Color 
Rojo y refuerzo en negro  únicamente. Talles variables desde 
XS a XXXL, Con distintivos bordados  sobre la misma 
tela distribuidos de la siguiente manera: a)  “GUARDAPARQUE”, sobre 
tetilla izquierda, en letras amarillo dorado  sobre fondo negro, 
de 10 (diez) cm. de largo por 2 (dos) cm. 
de ancho, b)  Bandera Argentina con sol, bordada sobre 
manga izquierda, de 5 (cinco)  cm. de largo por 
3 (tres) cm. de ancho, c) Distintivo “Red de Áreas 
 Naturales Protegidas”, bordado sobre la manga derecha, de 8 
(ocho) cm.  de diámetro. Importante: Todo según muestra y 
logotipos digitales  disponibles para la confección, los cuales deberán 
ser indefectiblemente  respetados en cuanto a color, forma y 
tamaño.</t>
  </si>
  <si>
    <t>https://www.vaypol.com.ar/buzo-polar-lt-hoodie-m-salomon/3984/40000311?gclid=Cj0KCQiAip-PBhDVARIsAPP2xc2MXtBVoQuFdmBQi_AwX-cMhiaqKL7f0G5INy6QPmG0nmR11V1pe1UaAnrvEALw_wcB</t>
  </si>
  <si>
    <t>https://www.sportline.com.ar/buzo-polar-hombre-columbia-fast-trek-medio-cierre-mosstone-xm6410-302-2052562/p?idsku=2341984&amp;gclid=Cj0KCQiAip-PBhDVARIsAPP2xc0PIzxQkbd6lC93b8frhGd4EqLy9Gmn2tFIDksnZOYwGaWT7OGSSTwaAqZwEALw_wcB</t>
  </si>
  <si>
    <t>https://www.solodeportes.com.ar/buzo-polar-medio-cierre-reebok-trekking-negro.html?gclid=Cj0KCQiAip-PBhDVARIsAPP2xc3YC3qsini9yM84MfPRBSdCaTbnE_WN2diAbjRNq2Ozq9yaUNUEpogaAhDjEALw_wcB</t>
  </si>
  <si>
    <t>840080014.25</t>
  </si>
  <si>
    <t>CAMPERA CON CAPA DE AISLAMIENTO DE 100% DUVET, CAPUCHA FIJA AJUSTABLE, 502 GRS DE PURO DUVET NATURAL</t>
  </si>
  <si>
    <t>Relleno de duvet puro FP 800, tabicada, bolsillos alpinos con 
cierre,  hombros y codos reforzados, tejido exterior reforzado contra 
el viento,  respirable, tratamiento de repelencia al agua, capucha 
fija ajustable en  una dirección con mucha capacidad aislante, 
cuello alto para proteger la  cara, mangas articuladas en 
codos para mejorar la libertad de  movimiento, ajuste en 
puños con presillas laminadas y velcro, cierre  frontal con 
doble deslizador, con solapa interna con plumón para evitar  
la pérdida de calor y el ingreso del frío a 
través del cierre, dos bolsillos  frontales compatibles con mochila, 
con bolsillos internos de acceso  rápido, cintura ajustable con 
cordones elásticos y tancas. se deberá  presentar certificaciones de 
la prenda, Ø talles variables desde XS a  XXXL, 
Color Rojo y refuerzo en negro únicamente, Con distintivos  
bordados sobre la misma tela distribuidos de la siguiente manera: 
a)  “GUARDAPARQUE”, sobre tetilla izquierda, en letras amarillo dorado 
 sobre fondo negro, de 10 (diez) cm. de largo 
por 2 (dos) cm. de ancho, b)  Bandera Argentina 
con sol, bordada sobre manga izquierda, de 5 (cinco)  
cm. de largo por 3 (tres) cm. de ancho, c) 
Distintivo “Red de Áreas  Naturales Protegidas”, bordado sobre la 
manga derecha, de 8 (ocho) cm.  de diámetro. Importante: 
Todo según muestra y logotipos digitales  disponibles para la 
confección, los cuales deberán ser indefectiblemente  respetados en cuanto 
a color, forma y tamaño.</t>
  </si>
  <si>
    <t>https://articulo.mercadolibre.com.ar/MLA-621546177-campera-de-duvet-makalu-montanismo-mod-tolosa-_JM?matt_tool=40367924&amp;matt_word=&amp;matt_source=google&amp;matt_campaign_id=14242902959&amp;matt_ad_group_id=125225549429&amp;matt_match_type=&amp;matt_network=g&amp;matt_device=c&amp;matt_creative=538641359453&amp;matt_keyword=&amp;matt_ad_position=&amp;matt_ad_type=pla&amp;matt_merchant_id=452336581&amp;matt_product_id=MLA621546177&amp;matt_product_partition_id=1397269730066&amp;matt_target_id=aud-415044759576:pla-1397269730066&amp;gclid=Cj0KCQiAip-PBhDVARIsAPP2xc3bzBWQ0KMyNXeUkCIwCRV9uC-0ZiFm89P1KMTUolsVO9i1jx3wB4UaApkBEALw_wcB</t>
  </si>
  <si>
    <t>https://www.ansilta.com/articulo/457-campera-ghost-3.html?gclid=Cj0KCQiAip-PBhDVARIsAPP2xc25PuRPeaCmP1wSBEA6ca6Fd0IQDSeqXSDFAuuo4kgNQrMhk57cZEsaAiY6EALw_wcB</t>
  </si>
  <si>
    <t>https://www.ansilta.com/articulo/72-campera-mercedario.html?gclid=Cj0KCQiAip-PBhDVARIsAPP2xc0X3syu8g84Vv9i7Wzo2e_UWWJAHXhLanv5u-b2ZShirSnJVA0qMz4aArAkEALw_wcB</t>
  </si>
  <si>
    <t>840030121.1</t>
  </si>
  <si>
    <t xml:space="preserve">CAMPERA DE ABRIGO TIPO PARKA IMPERMEABLE </t>
  </si>
  <si>
    <t>Himalaya extreme   Relleno de Duvet puro (Duvet 100%), 
con 1.200gr de pluma de Duvet o  superior cantidad, 
confeccionada en tela antidesgarro tipo “Ripstop” con  tratamiento impermeabilizante. 
Tabicada. Cierre tipo “diente de perro”  de doble apertura 
a lo largo (90% del largo aproximadamente), con  capucha 
ajustable, con bolsa compresora, El talle debe ser L o 
superior  (175 cm.) con sus respectivos bordados</t>
  </si>
  <si>
    <t>https://www.ansilta.com/articulo/753-campera-antartida-3.html?gclid=Cj0KCQiAip-PBhDVARIsAPP2xc1CRcVdjqrFDZuo60-A2EVuKhWK1IPswCMH_36E0ikdVkGVPSTOFwIaArBqEALw_wcB</t>
  </si>
  <si>
    <t>https://www.nakaoutdoors.com.ar/7863-ansilta-campera-antartida-3-duvet-windstopper?gclid=Cj0KCQiAip-PBhDVARIsAPP2xc2Wam9kteXUtPD7_S07xi4dUcm_opIZyq4Ggxaeo3FNhn0iShVbcrcaAup6EALw_wcB</t>
  </si>
  <si>
    <t>840030126.1</t>
  </si>
  <si>
    <t>ANTEOJO CON FILTRO U.V. CON GARANTIA CERTIFICADA DE FACTOR 4</t>
  </si>
  <si>
    <t>Lentes deportivos para sol.    Óptica con excelente 
calidad de visión. Grado de protección: Categoría 4 (filtran el 
95% de la luz visible. Para una exposición prolongada a 
una altísima intensidad de luz, en actividades de Montañismo y 
Ski. Cristales con acabado exterior Espejado naranja.    
Modelo muy versátil, se quitan las patillas y se coloca 
una cinta elástica, transformando los lentes en antiparras. Incluye un 
borde interno con relieve adaptado para el contorno de la 
cara, para evitar el filtrado del viento.    
Incluye funda rígida para transporte, y funda de tela para 
limpieza.</t>
  </si>
  <si>
    <t>Valknut</t>
  </si>
  <si>
    <t>http://www.wildlifesports.com.ar/products/3073-anteojos-valknut-cat-4-v007.html</t>
  </si>
  <si>
    <t>https://www.caminosdelibertad.com.ar/productos/lentes-de-montanismo-valknut-v4007-cat-4-va4007/</t>
  </si>
  <si>
    <t>https://rupalnet.com/producto/lentes-v4007-categoria-4-valknut/</t>
  </si>
  <si>
    <t>840050022.2</t>
  </si>
  <si>
    <t>ZAPATILLA DE MARCHA O TREKING</t>
  </si>
  <si>
    <t>Caracteristicas:  Estilo: Urbano  Deportes recomendados: Trabajo Montaña  
Materiales del exterior: EcoCuero Reforzado  Materiales del interior: Tela 
 Materiales de la suela: Goma Super Grip  Tipos 
de ajuste: Cordones  Con suela antideslizante: Sí  *ZAPATILLAS 
TODO TERRENO, SUELA DE GOMA CON EL MEJOR AGARRE, TANTO 
PARA MONTAÑA COMO PARA TRABAJAR.</t>
  </si>
  <si>
    <t>Action Team</t>
  </si>
  <si>
    <t>https://www.pindalstore.com.ar/MLA-918658624-zapatillas-outdoor-trekking-hombre-topper-gondor-il-_JM?variation=83550945877&amp;utm_source=google&amp;utm_medium=cpc&amp;utm_campaign=darwin_ss</t>
  </si>
  <si>
    <t>https://articulo.mercadolibre.com.ar/MLA-1103208908-zapatillas-reforzadas-de-hombre-trekking-montana-action-team-_JM?searchVariation=173641640822#searchVariation=173641640822&amp;position=2&amp;search_layout=stack&amp;type=item&amp;tracking_id=3ddd3655-a9dd-4b72-ae14-25a73374e411</t>
  </si>
  <si>
    <t>https://alxeneize1071.mercadoshops.com.ar/MLA-631178591-zapatilla-de-hombre-trabajotrekking-action-team-reforzada-_JM</t>
  </si>
  <si>
    <t>840010029.19</t>
  </si>
  <si>
    <t xml:space="preserve">REMERA ALGODON HOMBRE MANGA CORTA COLORES VARIOS </t>
  </si>
  <si>
    <t>COLOR ROJO OSCURO únicamente, • Gorra tipo “béisbol” de excelente 
 calidad, • Perfil alto • Fabricada en twill pesado 
• 6 Paneles o gajos •  Ajustador de tela 
y hebilla o similar • Visera pre-curvada; • 8 costuras 
en  la visera • Ojales de respiración bordados. • 
Con los siguientes  bordados: • Al centro del frente: 
distintivo “Plan Provincial Manejo del  Fuego”; bandera argentina con 
sol en ambos laterales. Importante: Todo  según muestra y 
logotipos digitales disponibles para la confección, los  cuales deben 
serindefectiblemente respetados en cuanto a color y  forma. Talles 
XL</t>
  </si>
  <si>
    <t>Lisa confeccionada en microfibra de poliéster Secado rápido Cuello  
redondo con distintivos bordados sobre la misma tela: Aplique logo 
de  Náutica, sobre tetilla izquierda. Escudo de la Provincia 
con texto DRNR  impreso sobre la manga derecha, de 
8 (ocho) cm. de diámetro, texto en  la espalda. 
COLOR Celeste (únicamente) talles variables desde XS a XXXL</t>
  </si>
  <si>
    <t>https://www.oneillargentina.com/products/remera-de-lycra-sports-logo-oneill-1?variant=40732975923389&amp;currency=ARS&amp;utm_medium=product_sync&amp;utm_source=google&amp;utm_content=sag_organic&amp;utm_campaign=sag_organic&amp;gclid=Cj0KCQiAip-PBhDVARIsAPP2xc3-4jt87bC5jPop59G30jS8tf5KC5XFRNohgd9saNGXRgoV9dwwnu0aAivMEALw_wcB</t>
  </si>
  <si>
    <t>https://www.sporting.com.ar/remera-topper-basica-training-de-hombre-2163436-000/p?idsku=35005&amp;gclid=Cj0KCQiAip-PBhDVARIsAPP2xc2LYEh_r6zRvPGKqaPgazRgZTHogOM6CcXRc4zpZtkEi6mchwnYfv0aAm0eEALw_wcB</t>
  </si>
  <si>
    <t>https://articulo.mercadolibre.com.ar/MLA-1118724631-remera-termica-manga-corta-negra-yakka-_JM?searchVariation=174076750756#searchVariation=174076750756&amp;position=15&amp;search_layout=stack&amp;type=item&amp;tracking_id=b1561bef-2183-440f-84df-7d5354835c72</t>
  </si>
  <si>
    <t xml:space="preserve">100% algodón. Con visera. Fabricada En seis paneles. Con sistema 
de  ajuste en nuca. COLOR CELESTE CON VERDE. Con 
distintivos bordados  sobre la misma tela: Leyenda de Náutica 
Mendoza lateral izquierdo y  Bandera sobre lateral derecho. En 
el frente aplique logo de Náutica,  sobre tetilla izquierda. 
Talles variables desde XS a XXXL  </t>
  </si>
  <si>
    <t>https://martha.com.ar/productos/gorra-tenerife-snapback/?pf=gs&amp;gclid=Cj0KCQiAip-PBhDVARIsAPP2xc3rHPUoCN1SQRSyLnOhbjZAqeGmPbwEWfyr8MufufgT7MALQQsbWDIaAgKxEALw_wcB</t>
  </si>
  <si>
    <t>https://ar.puma.com/gorra-con-cierre-a-presion-ajustable-022826-05.html?utm_source=GGL&amp;utm_medium=PLA&amp;utm_campaign=PLA_GGL_SSH_Smart-Shopping_AR&amp;gclid=Cj0KCQiAip-PBhDVARIsAPP2xc3lUDwRZfMglvIGaqsu5F0OXFPKZKxHDsDmeJQutszSRmUqFddA9ogaAs7kEALw_wcB&amp;color=127</t>
  </si>
  <si>
    <t>https://www.mateusports.com.ar/MLA-884627621-gorra-under-armour-training-trucker-entrenamiento-ajustable-_JM?variation=69379524855&amp;utm_source=google&amp;utm_medium=cpc&amp;utm_campaign=darwin_ss</t>
  </si>
  <si>
    <t>CAMPERA DE ABRIGO TIPO PARKA IMPERMEABLE</t>
  </si>
  <si>
    <t xml:space="preserve">Detalles  • Campera técnica de Ultrex Bi-capa.  • 
Forro en tela de malla.  • Trampa de nieve. 
 • Costuras termoselladas.  • 2 Bolsillos frontales con 
cierre y solapa.  • 1 Bolsillo con cierre impermeable. 
 • 1 Bolsillo en manga con cierre impermeable.  
• Ajuste interior con tanca.  • Cierre con doble 
deslizador para apertura inferior y superior.  • Ajuste de 
puño con cierre de contacto.  • Ventilación axilar  
• Capucha técnica con visera.  • Talles del XS 
al XXL.  • Con sus respectivos bordados.   
</t>
  </si>
  <si>
    <t>OUTSIDE</t>
  </si>
  <si>
    <t>https://www.adidas.com.ar/m-seaso-wb/GV5307.html?cm_mmc=AdieSEM_Google_PLA-_-Always_On-_-Shopping-_-GV5307-0005-_-dv%3AeCom-_-cn%3AAlways_On-_-pc%3ATraining&amp;cm_mmc1=AR&amp;cm_mmc2=PLA-Multiple-Training-Other-None-AR-LATAM-eCom-Paid_Search&amp;dfw_tracker=20956-GV5307-0005&amp;gclid=Cj0KCQiAip-PBhDVARIsAPP2xc3YMutVF8HI5rPz7FaYFiWTKY1nDI7kvrYwvOa0b_aKEc6jaiOi96waAkXFEALw_wcB&amp;gclsrc=aw.ds</t>
  </si>
  <si>
    <t>https://www.ansilta.com/articulo/775-campera-dandelion-2.html?gclid=Cj0KCQiAip-PBhDVARIsAPP2xc1pQhMN_cPwVUy99GMfnRz7J8fwqy_Id4CJrOv9bc_zc7bf0CCL_mIaAnu-EALw_wcB</t>
  </si>
  <si>
    <t>https://articulo.mercadolibre.com.ar/MLA-727865493-campera-softshell-amarilla-termica-impermeable-nieve-abrigo-_JM?matt_tool=40367924&amp;matt_word=&amp;matt_source=google&amp;matt_campaign_id=14242902959&amp;matt_ad_group_id=125225549429&amp;matt_match_type=&amp;matt_network=g&amp;matt_device=c&amp;matt_creative=538641359453&amp;matt_keyword=&amp;matt_ad_position=&amp;matt_ad_type=pla&amp;matt_merchant_id=124087531&amp;matt_product_id=MLA727865493&amp;matt_product_partition_id=1397269730066&amp;matt_target_id=aud-415044759576:pla-1397269730066&amp;gclid=Cj0KCQiAip-PBhDVARIsAPP2xc2bevQAXyvdiauTz3YGKgTSbL_zyZ1LCC-1s9dV1Fw9e-GogAl4CpEaArVsEALw_wcB</t>
  </si>
  <si>
    <t>840050044.4</t>
  </si>
  <si>
    <t xml:space="preserve">ZAPATILLA ANTI-DESLIZANTE CON PUNTERA </t>
  </si>
  <si>
    <t>Zapatilla de seguridad ultraventilada. Diseño y comodidad. Dieléctrica.   
 LÍNEA: EVOL  MODELO: BREAK G  TIPO: Zapatilla 
 COLOR: Gris  EXTERIOR:  Combinación de Cueros y 
Materiales Textiles    INTERIOR:  Forro textil con 
tratamiento antimicrobiano    CUELLO:  Acolchado   
 LENGÜETA:  Forrada y acolchada    PUNTERA: 
 Acero    CORDONES:  Alta Tracción  
  PASACORDONES:  Ojalillos reforzados    PLANTILLAS: 
 Plantilla confort de caucho de baja densidad   
 PROPIEDADES PLANTA:  Dieléctrica  Resistente a Hidrocarburos  
Antideslizante  Autolimpiante  Resistente a la Flexión  Resistente 
a la Abrasión  Estrías para Escaleras  Pisada Ancha 
   COMPUESTO SUELA:  Poliuretano Bidensidad   
 ADHESIÓN CAPELLADA PLANTA:  Inyección directa    
RIESGOS CUBIERTO:    Calzado dieléctrico.  Aislación al 
calor  Aislación al frío.  Amortiguación al impacto  
Resistente al Agua.</t>
  </si>
  <si>
    <t>Voran</t>
  </si>
  <si>
    <t>https://articulo.mercadolibre.com.ar/MLA-913353498-zapatilla-de-seguridad-voran-break-dielectrica-certificada-_JM?matt_tool=92724942&amp;matt_word=&amp;matt_source=google&amp;matt_campaign_id=14508409196&amp;matt_ad_group_id=124055975502&amp;matt_match_type=&amp;matt_network=g&amp;matt_device=c&amp;matt_creative=543394189907&amp;matt_keyword=&amp;matt_ad_position=&amp;matt_ad_type=pla&amp;matt_merchant_id=180370565&amp;matt_product_id=MLA913353498&amp;matt_product_partition_id=1416137266275&amp;matt_target_id=aud-1253629107589:pla-1416137266275&amp;gclid=Cj0KCQiAip-PBhDVARIsAPP2xc1J-Zw50JsOQWE1ZDy-u8-RdLLmdvzGjA_jiTG4daMBb4JvFJCpC48aAqMiEALw_wcB</t>
  </si>
  <si>
    <t>https://www.soymat.com/detalle.php?DetId=4</t>
  </si>
  <si>
    <t>https://westeco.com.ar/producto/zapatilla-voran-break-linea-evolucion-dielectrica-con-puntera/</t>
  </si>
  <si>
    <t>840010015.9</t>
  </si>
  <si>
    <t>MEDIAS DE NEOPRENE</t>
  </si>
  <si>
    <t>Detalle   Pieza en goma inferior para calce ajustado. 
 - Construidas en neoprene 2 mm con forro interior. 
 - Pegadas y cosidas para mínima entrada de agua. 
   TALLES:    TALLE S: 38/39 
   TALLE M: 40/41    TALLE 
L: 42/43    TALLE XL: 44/45</t>
  </si>
  <si>
    <t>Pino</t>
  </si>
  <si>
    <t>https://articulo.mercadolibre.com.ar/MLA-744702789-medias-de-neoprene-anatomica-pino-de-2-mm-_JM?matt_tool=60803023&amp;matt_word=&amp;matt_source=google&amp;matt_campaign_id=14242903088&amp;matt_ad_group_id=125225551109&amp;matt_match_type=&amp;matt_network=g&amp;matt_device=c&amp;matt_creative=538641359516&amp;matt_keyword=&amp;matt_ad_position=&amp;matt_ad_type=pla&amp;matt_merchant_id=121863062&amp;matt_product_id=MLA744702789&amp;matt_product_partition_id=1398387407411&amp;matt_target_id=aud-415044759576:pla-1398387407411&amp;gclid=Cj0KCQiAip-PBhDVARIsAPP2xc3CLYhD194jIqSNYhIFW0mKNoTeFyfAKmtwqPoUAo8LbYm-hzRo5RIaAgnnEALw_wcB</t>
  </si>
  <si>
    <t>https://lacasadelbuceador.com/productos/pino-media-anatomica-2mm/?variant=330149758</t>
  </si>
  <si>
    <t>https://nautycar.com.ar/medias-neoprene-pino-3/</t>
  </si>
  <si>
    <t>420020160.1</t>
  </si>
  <si>
    <t>CHALECO SALVAVIDA P/100 KG</t>
  </si>
  <si>
    <t>Características:  ·Impermeable Doble Faz.  ·Medidas Amplias que Permiten 
la protección del jinete y aperos. ·Material de Pvc Doble 
Faz.  ·Capucha Fija con cordón de ajuste.  ·Ventilación 
en axilas.  ·Con Botones de cierre a presión.  
·Amplitud 4.50m de ruedo-cubre animal.  ·Talle Unico.</t>
  </si>
  <si>
    <t>Lembú</t>
  </si>
  <si>
    <t>https://articulo.mercadolibre.com.ar/MLA-603353223-chaleco-salvavidas-pro-fish-aquafloat-todos-los-talles-_JM?matt_tool=15470669&amp;matt_word=&amp;matt_source=google&amp;matt_campaign_id=14242902953&amp;matt_ad_group_id=125225549189&amp;matt_match_type=&amp;matt_network=g&amp;matt_device=c&amp;matt_creative=538641359444&amp;matt_keyword=&amp;matt_ad_position=&amp;matt_ad_type=pla&amp;matt_merchant_id=363088549&amp;matt_product_id=MLA603353223&amp;matt_product_partition_id=1398387407251&amp;matt_target_id=aud-415044759576:pla-1398387407251&amp;gclid=Cj0KCQiAip-PBhDVARIsAPP2xc1WnLbRoM1NUa2v77Fsf63L-qpe99gTW1O4XsvtFSgO4MAm81eHgS4aAnn3EALw_wcB</t>
  </si>
  <si>
    <t>https://www.nauticasanisidro.com.ar/articulo_detalle.aspx?IDA=5058&amp;pg=CHALECO%20SALVAVIDAS%20PRO%20FISH%20100kg</t>
  </si>
  <si>
    <t>https://rocksun.com.ar/?product=chaleco-salvavidas-adultos-aquafloat-pro-fish-aprobado&amp;gclid=Cj0KCQiAip-PBhDVARIsAPP2xc1ZH4q90ACLJJqRmTTMr2uXY1BD5ITgQ8dBJg7Z05mn8i3lRY5bqrcaAqfoEALw_wcB</t>
  </si>
  <si>
    <t xml:space="preserve"> REMERA ALGODON HOMBRE MANGA CORTA COLORES VARIOS</t>
  </si>
  <si>
    <t>Lisa, de 100% Algodón Jersey Peinado Esmerilado 20/1, 230 gr 
aprox.,  costura “pisada” con dos hilos de algodón y 
uno de poliéster, cuello Rib  redondo, COLORES VARIOS talles 
variables desde XS a XXXL  con estampado con vinilo 
termotransferible o similar en la espalda que  diga GUARDAPARQUE 
en texto mayúscula estilo “Arial” color negro  levemente curvado 
y proporcional al espacio, con distintivos bordados  sobre la 
misma tela distribuidos de la siguiente manera: a)  “GUARDAPARQUE”, 
sobre tetilla izquierda, en letra amarillo dorado  sobre fondo 
negro, de 10 (diez) cm. de largo por 2 (dos) 
cm. de ancho, b)  Bandera Argentina con sol, bordada 
sobre manga izquierda, de 5 (cinco)  cm. de largo 
por 3 (tres) cm. de ancho, c) Distintivo “Red de 
Áreas  Naturales Protegidas”, bordado sobre la manga derecha, de 
8 (ocho) cm.  de diámetro. Importante: Todo según muestra 
y logotipos digitales  disponibles para la confección, los cuales 
deberán ser indefectiblemente  respetados en cuanto a color y 
forma</t>
  </si>
  <si>
    <t>COLOR VERDE OLIVA OSCURO únicamente, Gorra beisbolero de  excelente 
calidad, perfil alto, fabricada en twill pesado, 6 paneles, con 
 ajustador de tela y hebilla o similar, con visera 
pre-curvada, 8 costuras  en la visera, ojales bordados. Con 
los siguientes bordados: 1)  “INSPECTOR” en el frente superior, 
en color amarillo dorado escrito en  curvatura proporcional a 
la visera, 2) al medio en el frente y debajo 
del  bordado anterior “Gobierno de Mendoza” en color amarillo 
dorado, y 3)  bandera argentina con sol en ambos 
laterales. Importante: Todo según  muestra y logotipos digitales disponibles 
para la confección, los cuales  deberán ser indefectiblemente respetados 
en cuanto a color, forma y  tamaño.</t>
  </si>
  <si>
    <t>840030002.9</t>
  </si>
  <si>
    <t>CAMISA DE TRABAJO EN TELA ARCIEL</t>
  </si>
  <si>
    <t xml:space="preserve">Descripción:  Tela de secado rápido con tratamiento protección solar 
+ 50 UV.  Prenda liviana.  Muy buena capacidad 
de ventilación.  </t>
  </si>
  <si>
    <t>RAFFIKE</t>
  </si>
  <si>
    <t>https://articulo.mercadolibre.com.ar/MLA-755030576-camisa-raffike-atacama-hombre-_JM?matt_tool=40367924&amp;matt_word=&amp;matt_source=google&amp;matt_campaign_id=14242902959&amp;matt_ad_group_id=125225549429&amp;matt_match_type=&amp;matt_network=g&amp;matt_device=c&amp;matt_creative=538641359453&amp;matt_keyword=&amp;matt_ad_position=&amp;matt_ad_type=pla&amp;matt_merchant_id=403699594&amp;matt_product_id=MLA755030576&amp;matt_product_partition_id=1397269730066&amp;matt_target_id=aud-415044759576:pla-1397269730066&amp;gclid=Cj0KCQiAip-PBhDVARIsAPP2xc3tRVKFVfp4XS19nc9TpcFP0k0XygqzOKa4C0kmG7DksbcCk9nnm5kaAkf_EALw_wcB</t>
  </si>
  <si>
    <t>https://raffike.com/producto/camisa-ghiblis-m-l-h/</t>
  </si>
  <si>
    <t>https://www.caminosdelibertad.com.ar/productos/camisa-raffike-trekker-secado-rapido-ml-hombre-ra002/</t>
  </si>
  <si>
    <t>Camperas: Tipo Twintex, resistente al agua, respirable, alta resistencia al 
 viento, dos bolsillos frontales</t>
  </si>
  <si>
    <t>https://www.montagne.com.ar/producto/1998-campera-de-hombre-trek?gclid=Cj0KCQiAip-PBhDVARIsAPP2xc3mC7rZm5kpX1wAhWFPlOtDQ5JfpJ-3-Qzk-qnTOuOiRptjeFrt7-AaAtqBEALw_wcB</t>
  </si>
  <si>
    <t>https://www.ansilta.com/articulo/779-campera-pampa-3.html?gclid=Cj0KCQiAip-PBhDVARIsAPP2xc0tAndgLIkj-b9SumbeQb9ejOI5DbCURJVWhoJ1eDksn02vli_W4b8aAlUyEALw_wcB</t>
  </si>
  <si>
    <t>https://articulo.mercadolibre.com.ar/MLA-915106246-campera-hombre-montagne-trek-repelente-al-agua-_JM?matt_tool=40367924&amp;matt_word=&amp;matt_source=google&amp;matt_campaign_id=14242902959&amp;matt_ad_group_id=125225549429&amp;matt_match_type=&amp;matt_network=g&amp;matt_device=c&amp;matt_creative=538641359453&amp;matt_keyword=&amp;matt_ad_position=&amp;matt_ad_type=pla&amp;matt_merchant_id=285910759&amp;matt_product_id=MLA915106246&amp;matt_product_partition_id=1397269730066&amp;matt_target_id=aud-415044759576:pla-1397269730066&amp;gclid=Cj0KCQiAip-PBhDVARIsAPP2xc0eXFycognJVA98LRTGCvT8HYzyF33ailSA1yX2qdcAKhW0ZzKAAX8aAvpFEALw_wcB</t>
  </si>
  <si>
    <t>840050048.17</t>
  </si>
  <si>
    <t xml:space="preserve"> ZAPATO DE SEGURIDAD CON SUELA ANTIDESLIZANTE PUNTERA DE ACERO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</si>
</sst>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quot;$&quot;\ * #,##0.00_-;_-&quot;$&quot;\ * &quot;-&quot;??_-;_-@_-"/>
    <numFmt numFmtId="164" formatCode="_ [$$-2C0A]\ * #,##0.00_ ;_ [$$-2C0A]\ * \-#,##0.00_ ;_ [$$-2C0A]\ * &quot;-&quot;??_ ;_ @_ "/>
  </numFmts>
  <fonts count="6" x14ac:knownFonts="1">
    <font>
      <sz val="11"/>
      <color theme="1"/>
      <name val="Calibri"/>
      <family val="2"/>
      <scheme val="minor"/>
    </font>
    <font>
      <sz val="11"/>
      <color theme="1"/>
      <name val="Calibri"/>
      <family val="2"/>
      <scheme val="minor"/>
    </font>
    <font>
      <b/>
      <sz val="11"/>
      <color rgb="FF000000"/>
      <name val="Calibri"/>
      <family val="2"/>
    </font>
    <font>
      <b/>
      <sz val="11"/>
      <color theme="0"/>
      <name val="Calibri"/>
      <family val="2"/>
    </font>
    <font>
      <sz val="11"/>
      <color theme="1"/>
      <name val="Calibri"/>
      <family val="2"/>
    </font>
    <font>
      <u/>
      <sz val="11"/>
      <color theme="10"/>
      <name val="Calibri"/>
      <family val="2"/>
      <scheme val="minor"/>
    </font>
  </fonts>
  <fills count="6">
    <fill>
      <patternFill patternType="none"/>
    </fill>
    <fill>
      <patternFill patternType="gray125"/>
    </fill>
    <fill>
      <patternFill patternType="solid">
        <fgColor rgb="FFA2ADD0"/>
        <bgColor rgb="FFA2ADD0"/>
      </patternFill>
    </fill>
    <fill>
      <patternFill patternType="solid">
        <fgColor theme="4"/>
        <bgColor theme="4"/>
      </patternFill>
    </fill>
    <fill>
      <patternFill patternType="solid">
        <fgColor rgb="FF92D050"/>
        <bgColor indexed="64"/>
      </patternFill>
    </fill>
    <fill>
      <patternFill patternType="solid">
        <fgColor rgb="FFFFFF00"/>
        <bgColor indexed="64"/>
      </patternFill>
    </fill>
  </fills>
  <borders count="5">
    <border>
      <left/>
      <right/>
      <top/>
      <bottom/>
      <diagonal/>
    </border>
    <border>
      <left/>
      <right style="thin">
        <color theme="4"/>
      </right>
      <top style="thin">
        <color theme="4"/>
      </top>
      <bottom/>
      <diagonal/>
    </border>
    <border>
      <left/>
      <right/>
      <top style="thin">
        <color theme="4"/>
      </top>
      <bottom/>
      <diagonal/>
    </border>
    <border>
      <left style="thin">
        <color indexed="64"/>
      </left>
      <right style="thin">
        <color indexed="64"/>
      </right>
      <top style="thin">
        <color indexed="64"/>
      </top>
      <bottom style="thin">
        <color indexed="64"/>
      </bottom>
      <diagonal/>
    </border>
    <border>
      <left/>
      <right style="thin">
        <color theme="4"/>
      </right>
      <top style="thin">
        <color theme="4"/>
      </top>
      <bottom style="thin">
        <color theme="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14">
    <xf numFmtId="0" fontId="0" fillId="0" borderId="0" xfId="0"/>
    <xf numFmtId="0" fontId="2" fillId="2" borderId="0" xfId="0" applyNumberFormat="1" applyFont="1" applyFill="1" applyAlignment="1" applyProtection="1">
      <alignment horizontal="left"/>
    </xf>
    <xf numFmtId="0" fontId="3" fillId="3" borderId="1" xfId="0" applyNumberFormat="1" applyFont="1" applyFill="1" applyBorder="1" applyAlignment="1">
      <alignment horizontal="center" vertical="top"/>
    </xf>
    <xf numFmtId="0" fontId="3" fillId="3" borderId="2" xfId="0" applyNumberFormat="1" applyFont="1" applyFill="1" applyBorder="1" applyAlignment="1">
      <alignment horizontal="center" vertical="top"/>
    </xf>
    <xf numFmtId="0" fontId="3" fillId="3" borderId="0" xfId="0" applyNumberFormat="1" applyFont="1" applyFill="1" applyBorder="1" applyAlignment="1">
      <alignment horizontal="center" vertical="top"/>
    </xf>
    <xf numFmtId="3" fontId="4" fillId="0" borderId="3"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4" fontId="0" fillId="0" borderId="3" xfId="0" applyNumberFormat="1" applyBorder="1" applyAlignment="1">
      <alignment horizontal="center" vertical="center"/>
    </xf>
    <xf numFmtId="44" fontId="0" fillId="4" borderId="3" xfId="1" applyNumberFormat="1" applyFont="1" applyFill="1" applyBorder="1" applyAlignment="1">
      <alignment horizontal="center" vertical="center"/>
    </xf>
    <xf numFmtId="44" fontId="0" fillId="5" borderId="3" xfId="1" applyNumberFormat="1" applyFont="1" applyFill="1" applyBorder="1" applyAlignment="1">
      <alignment vertical="center"/>
    </xf>
    <xf numFmtId="164" fontId="0" fillId="5" borderId="3" xfId="0" applyNumberFormat="1" applyFill="1" applyBorder="1" applyAlignment="1" applyProtection="1">
      <alignment horizontal="center" vertical="center"/>
    </xf>
    <xf numFmtId="0" fontId="5" fillId="0" borderId="3" xfId="2" applyBorder="1" applyAlignment="1">
      <alignment horizontal="center" vertical="center"/>
    </xf>
    <xf numFmtId="0" fontId="4" fillId="0" borderId="4" xfId="0" applyNumberFormat="1" applyFont="1" applyBorder="1" applyAlignment="1">
      <alignment vertical="top" wrapText="1"/>
    </xf>
    <xf numFmtId="0" fontId="2" fillId="2" borderId="0" xfId="0" applyNumberFormat="1" applyFont="1" applyFill="1" applyAlignment="1" applyProtection="1">
      <alignment horizontal="left"/>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tabSelected="1" workbookViewId="0">
      <selection activeCell="C9" sqref="C9"/>
    </sheetView>
  </sheetViews>
  <sheetFormatPr baseColWidth="10" defaultRowHeight="15" x14ac:dyDescent="0.25"/>
  <cols>
    <col min="1" max="1" width="17.42578125" bestFit="1" customWidth="1"/>
    <col min="2" max="2" width="26.5703125" customWidth="1"/>
    <col min="3" max="3" width="59.5703125" customWidth="1"/>
    <col min="4" max="4" width="28.28515625" customWidth="1"/>
    <col min="5" max="5" width="18.7109375" customWidth="1"/>
    <col min="6" max="6" width="17.28515625" customWidth="1"/>
    <col min="7" max="7" width="16.5703125" customWidth="1"/>
    <col min="8" max="8" width="12.7109375" customWidth="1"/>
    <col min="10" max="10" width="12.42578125" bestFit="1" customWidth="1"/>
    <col min="12" max="12" width="12.42578125" bestFit="1" customWidth="1"/>
  </cols>
  <sheetData>
    <row r="1" spans="1:14" x14ac:dyDescent="0.25">
      <c r="B1" s="1" t="s">
        <v>0</v>
      </c>
      <c r="C1" s="13" t="s">
        <v>1</v>
      </c>
      <c r="D1" s="13" t="s">
        <v>1</v>
      </c>
      <c r="E1" s="13" t="s">
        <v>1</v>
      </c>
      <c r="F1" s="13" t="s">
        <v>1</v>
      </c>
      <c r="G1" s="13" t="s">
        <v>1</v>
      </c>
    </row>
    <row r="2" spans="1:14" x14ac:dyDescent="0.25">
      <c r="B2" s="1" t="s">
        <v>2</v>
      </c>
      <c r="C2" s="13" t="s">
        <v>3</v>
      </c>
      <c r="D2" s="13" t="s">
        <v>3</v>
      </c>
      <c r="E2" s="13" t="s">
        <v>3</v>
      </c>
      <c r="F2" s="13" t="s">
        <v>3</v>
      </c>
      <c r="G2" s="13" t="s">
        <v>3</v>
      </c>
    </row>
    <row r="3" spans="1:14" x14ac:dyDescent="0.25">
      <c r="B3" s="1" t="s">
        <v>4</v>
      </c>
      <c r="C3" s="13" t="s">
        <v>5</v>
      </c>
      <c r="D3" s="13" t="s">
        <v>5</v>
      </c>
      <c r="E3" s="13" t="s">
        <v>5</v>
      </c>
      <c r="F3" s="13" t="s">
        <v>5</v>
      </c>
      <c r="G3" s="13" t="s">
        <v>5</v>
      </c>
    </row>
    <row r="4" spans="1:14" x14ac:dyDescent="0.25">
      <c r="B4" s="1" t="s">
        <v>6</v>
      </c>
      <c r="C4" s="13" t="s">
        <v>7</v>
      </c>
      <c r="D4" s="13" t="s">
        <v>7</v>
      </c>
      <c r="E4" s="13" t="s">
        <v>7</v>
      </c>
      <c r="F4" s="13" t="s">
        <v>7</v>
      </c>
      <c r="G4" s="13" t="s">
        <v>7</v>
      </c>
    </row>
    <row r="5" spans="1:14" x14ac:dyDescent="0.25">
      <c r="B5" s="1" t="s">
        <v>8</v>
      </c>
      <c r="C5" s="13" t="s">
        <v>9</v>
      </c>
      <c r="D5" s="13" t="s">
        <v>9</v>
      </c>
      <c r="E5" s="13" t="s">
        <v>9</v>
      </c>
      <c r="F5" s="13" t="s">
        <v>9</v>
      </c>
      <c r="G5" s="13" t="s">
        <v>9</v>
      </c>
    </row>
    <row r="8" spans="1:14" x14ac:dyDescent="0.25">
      <c r="A8" s="2" t="s">
        <v>10</v>
      </c>
      <c r="B8" s="2" t="s">
        <v>11</v>
      </c>
      <c r="C8" s="2" t="s">
        <v>12</v>
      </c>
      <c r="D8" s="3" t="s">
        <v>13</v>
      </c>
      <c r="E8" s="3" t="s">
        <v>14</v>
      </c>
      <c r="F8" s="3" t="s">
        <v>15</v>
      </c>
      <c r="G8" s="3" t="s">
        <v>16</v>
      </c>
      <c r="H8" s="4" t="s">
        <v>17</v>
      </c>
      <c r="I8" s="4" t="s">
        <v>18</v>
      </c>
      <c r="J8" s="4" t="s">
        <v>19</v>
      </c>
      <c r="K8" s="4" t="s">
        <v>18</v>
      </c>
      <c r="L8" s="4" t="s">
        <v>20</v>
      </c>
      <c r="M8" s="4" t="s">
        <v>18</v>
      </c>
      <c r="N8" s="4" t="s">
        <v>21</v>
      </c>
    </row>
    <row r="9" spans="1:14" ht="165" x14ac:dyDescent="0.25">
      <c r="A9" s="5" t="s">
        <v>22</v>
      </c>
      <c r="B9" s="6" t="s">
        <v>23</v>
      </c>
      <c r="C9" s="6" t="s">
        <v>24</v>
      </c>
      <c r="D9" s="7">
        <v>147</v>
      </c>
      <c r="E9" s="8">
        <v>28900</v>
      </c>
      <c r="F9" s="6" t="s">
        <v>25</v>
      </c>
      <c r="G9" s="9">
        <f>+(H9+J9+L9)/3</f>
        <v>23300</v>
      </c>
      <c r="H9" s="10">
        <v>23950</v>
      </c>
      <c r="I9" s="11" t="s">
        <v>26</v>
      </c>
      <c r="J9" s="10">
        <v>17000</v>
      </c>
      <c r="K9" s="11" t="s">
        <v>27</v>
      </c>
      <c r="L9" s="10">
        <v>28950</v>
      </c>
      <c r="M9" s="11" t="s">
        <v>28</v>
      </c>
      <c r="N9" s="6" t="s">
        <v>29</v>
      </c>
    </row>
    <row r="10" spans="1:14" ht="225" x14ac:dyDescent="0.25">
      <c r="A10" s="5" t="s">
        <v>30</v>
      </c>
      <c r="B10" s="6" t="s">
        <v>31</v>
      </c>
      <c r="C10" s="6" t="s">
        <v>32</v>
      </c>
      <c r="D10" s="7">
        <v>328</v>
      </c>
      <c r="E10" s="8">
        <v>8900</v>
      </c>
      <c r="F10" s="6" t="s">
        <v>33</v>
      </c>
      <c r="G10" s="9">
        <f t="shared" ref="G10:G37" si="0">+(H10+J10+L10)/3</f>
        <v>6877.333333333333</v>
      </c>
      <c r="H10" s="10">
        <v>7790</v>
      </c>
      <c r="I10" s="11" t="s">
        <v>34</v>
      </c>
      <c r="J10" s="10">
        <v>5612</v>
      </c>
      <c r="K10" s="11" t="s">
        <v>35</v>
      </c>
      <c r="L10" s="10">
        <v>7230</v>
      </c>
      <c r="M10" s="11" t="s">
        <v>36</v>
      </c>
      <c r="N10" s="6" t="s">
        <v>29</v>
      </c>
    </row>
    <row r="11" spans="1:14" ht="360" x14ac:dyDescent="0.25">
      <c r="A11" s="5" t="s">
        <v>37</v>
      </c>
      <c r="B11" s="6" t="s">
        <v>38</v>
      </c>
      <c r="C11" s="6" t="s">
        <v>39</v>
      </c>
      <c r="D11" s="7">
        <v>328</v>
      </c>
      <c r="E11" s="8">
        <v>2790</v>
      </c>
      <c r="F11" s="6" t="s">
        <v>33</v>
      </c>
      <c r="G11" s="9">
        <f t="shared" si="0"/>
        <v>2863.3333333333335</v>
      </c>
      <c r="H11" s="10">
        <v>2500</v>
      </c>
      <c r="I11" s="11" t="s">
        <v>40</v>
      </c>
      <c r="J11" s="10">
        <v>3500</v>
      </c>
      <c r="K11" s="11" t="s">
        <v>41</v>
      </c>
      <c r="L11" s="10">
        <v>2590</v>
      </c>
      <c r="M11" s="11" t="s">
        <v>42</v>
      </c>
      <c r="N11" s="6" t="s">
        <v>29</v>
      </c>
    </row>
    <row r="12" spans="1:14" ht="165" x14ac:dyDescent="0.25">
      <c r="A12" s="5" t="s">
        <v>43</v>
      </c>
      <c r="B12" s="6" t="s">
        <v>44</v>
      </c>
      <c r="C12" s="6" t="s">
        <v>45</v>
      </c>
      <c r="D12" s="7">
        <v>147</v>
      </c>
      <c r="E12" s="8">
        <v>1480</v>
      </c>
      <c r="F12" s="6" t="s">
        <v>46</v>
      </c>
      <c r="G12" s="9">
        <f t="shared" si="0"/>
        <v>989.66666666666663</v>
      </c>
      <c r="H12" s="10">
        <v>915</v>
      </c>
      <c r="I12" s="11" t="s">
        <v>47</v>
      </c>
      <c r="J12" s="10">
        <v>976</v>
      </c>
      <c r="K12" s="11" t="s">
        <v>48</v>
      </c>
      <c r="L12" s="10">
        <v>1078</v>
      </c>
      <c r="M12" s="11" t="s">
        <v>49</v>
      </c>
      <c r="N12" s="6" t="s">
        <v>29</v>
      </c>
    </row>
    <row r="13" spans="1:14" ht="240" x14ac:dyDescent="0.25">
      <c r="A13" s="5" t="s">
        <v>50</v>
      </c>
      <c r="B13" s="6" t="s">
        <v>51</v>
      </c>
      <c r="C13" s="6" t="s">
        <v>52</v>
      </c>
      <c r="D13" s="7">
        <v>147</v>
      </c>
      <c r="E13" s="8">
        <v>2790</v>
      </c>
      <c r="F13" s="6" t="s">
        <v>33</v>
      </c>
      <c r="G13" s="9">
        <f t="shared" si="0"/>
        <v>2445.3333333333335</v>
      </c>
      <c r="H13" s="10">
        <v>2400</v>
      </c>
      <c r="I13" s="11" t="s">
        <v>53</v>
      </c>
      <c r="J13" s="10">
        <v>3790</v>
      </c>
      <c r="K13" s="11" t="s">
        <v>54</v>
      </c>
      <c r="L13" s="10">
        <v>1146</v>
      </c>
      <c r="M13" s="11" t="s">
        <v>55</v>
      </c>
      <c r="N13" s="6" t="s">
        <v>29</v>
      </c>
    </row>
    <row r="14" spans="1:14" ht="409.5" x14ac:dyDescent="0.25">
      <c r="A14" s="5" t="s">
        <v>56</v>
      </c>
      <c r="B14" s="6" t="s">
        <v>57</v>
      </c>
      <c r="C14" s="6" t="s">
        <v>58</v>
      </c>
      <c r="D14" s="7">
        <v>25</v>
      </c>
      <c r="E14" s="8">
        <v>29500</v>
      </c>
      <c r="F14" s="6" t="s">
        <v>59</v>
      </c>
      <c r="G14" s="9">
        <f t="shared" si="0"/>
        <v>14945.333333333334</v>
      </c>
      <c r="H14" s="10">
        <v>13755</v>
      </c>
      <c r="I14" s="11" t="s">
        <v>60</v>
      </c>
      <c r="J14" s="10">
        <v>15709</v>
      </c>
      <c r="K14" s="11" t="s">
        <v>61</v>
      </c>
      <c r="L14" s="10">
        <v>15372</v>
      </c>
      <c r="M14" s="11" t="s">
        <v>62</v>
      </c>
      <c r="N14" s="6" t="s">
        <v>29</v>
      </c>
    </row>
    <row r="15" spans="1:14" ht="360" x14ac:dyDescent="0.25">
      <c r="A15" s="5" t="s">
        <v>63</v>
      </c>
      <c r="B15" s="6" t="s">
        <v>64</v>
      </c>
      <c r="C15" s="6" t="s">
        <v>65</v>
      </c>
      <c r="D15" s="7">
        <v>25</v>
      </c>
      <c r="E15" s="8">
        <v>8900</v>
      </c>
      <c r="F15" s="6" t="s">
        <v>33</v>
      </c>
      <c r="G15" s="9">
        <f t="shared" si="0"/>
        <v>8451.3333333333339</v>
      </c>
      <c r="H15" s="10">
        <v>6059</v>
      </c>
      <c r="I15" s="11" t="s">
        <v>66</v>
      </c>
      <c r="J15" s="10">
        <v>10296</v>
      </c>
      <c r="K15" s="11" t="s">
        <v>67</v>
      </c>
      <c r="L15" s="10">
        <v>8999</v>
      </c>
      <c r="M15" s="11" t="s">
        <v>68</v>
      </c>
      <c r="N15" s="6" t="s">
        <v>29</v>
      </c>
    </row>
    <row r="16" spans="1:14" ht="409.5" x14ac:dyDescent="0.25">
      <c r="A16" s="5" t="s">
        <v>69</v>
      </c>
      <c r="B16" s="6" t="s">
        <v>70</v>
      </c>
      <c r="C16" s="6" t="s">
        <v>71</v>
      </c>
      <c r="D16" s="7">
        <v>10</v>
      </c>
      <c r="E16" s="8">
        <v>59800</v>
      </c>
      <c r="F16" s="6" t="s">
        <v>59</v>
      </c>
      <c r="G16" s="9">
        <f t="shared" si="0"/>
        <v>58000</v>
      </c>
      <c r="H16" s="10">
        <v>60000</v>
      </c>
      <c r="I16" s="11" t="s">
        <v>72</v>
      </c>
      <c r="J16" s="10">
        <v>60000</v>
      </c>
      <c r="K16" s="11" t="s">
        <v>73</v>
      </c>
      <c r="L16" s="10">
        <v>54000</v>
      </c>
      <c r="M16" s="11" t="s">
        <v>74</v>
      </c>
      <c r="N16" s="6" t="s">
        <v>29</v>
      </c>
    </row>
    <row r="17" spans="1:14" ht="120" x14ac:dyDescent="0.25">
      <c r="A17" s="5" t="s">
        <v>75</v>
      </c>
      <c r="B17" s="6" t="s">
        <v>76</v>
      </c>
      <c r="C17" s="6" t="s">
        <v>77</v>
      </c>
      <c r="D17" s="7">
        <v>10</v>
      </c>
      <c r="E17" s="8">
        <v>119000</v>
      </c>
      <c r="F17" s="6" t="s">
        <v>59</v>
      </c>
      <c r="G17" s="9">
        <f>+(H17+J17)/2</f>
        <v>90000</v>
      </c>
      <c r="H17" s="10">
        <v>90000</v>
      </c>
      <c r="I17" s="11" t="s">
        <v>78</v>
      </c>
      <c r="J17" s="10">
        <v>90000</v>
      </c>
      <c r="K17" s="11" t="s">
        <v>79</v>
      </c>
      <c r="L17" s="10"/>
      <c r="M17" s="11"/>
      <c r="N17" s="6" t="s">
        <v>29</v>
      </c>
    </row>
    <row r="18" spans="1:14" ht="180" x14ac:dyDescent="0.25">
      <c r="A18" s="5" t="s">
        <v>80</v>
      </c>
      <c r="B18" s="6" t="s">
        <v>81</v>
      </c>
      <c r="C18" s="6" t="s">
        <v>82</v>
      </c>
      <c r="D18" s="7">
        <v>147</v>
      </c>
      <c r="E18" s="8">
        <v>13800</v>
      </c>
      <c r="F18" s="6" t="s">
        <v>83</v>
      </c>
      <c r="G18" s="9">
        <f t="shared" si="0"/>
        <v>10459</v>
      </c>
      <c r="H18" s="10">
        <v>8890</v>
      </c>
      <c r="I18" s="11" t="s">
        <v>84</v>
      </c>
      <c r="J18" s="10">
        <v>10537</v>
      </c>
      <c r="K18" s="11" t="s">
        <v>85</v>
      </c>
      <c r="L18" s="10">
        <v>11950</v>
      </c>
      <c r="M18" s="11" t="s">
        <v>86</v>
      </c>
      <c r="N18" s="6" t="s">
        <v>29</v>
      </c>
    </row>
    <row r="19" spans="1:14" ht="120" x14ac:dyDescent="0.25">
      <c r="A19" s="5" t="s">
        <v>87</v>
      </c>
      <c r="B19" s="6" t="s">
        <v>88</v>
      </c>
      <c r="C19" s="6" t="s">
        <v>89</v>
      </c>
      <c r="D19" s="7">
        <v>34</v>
      </c>
      <c r="E19" s="8">
        <v>9950</v>
      </c>
      <c r="F19" s="6" t="s">
        <v>90</v>
      </c>
      <c r="G19" s="9">
        <f t="shared" si="0"/>
        <v>6249.333333333333</v>
      </c>
      <c r="H19" s="10">
        <v>9099</v>
      </c>
      <c r="I19" s="11" t="s">
        <v>91</v>
      </c>
      <c r="J19" s="10">
        <v>4699</v>
      </c>
      <c r="K19" s="11" t="s">
        <v>92</v>
      </c>
      <c r="L19" s="10">
        <v>4950</v>
      </c>
      <c r="M19" s="11" t="s">
        <v>93</v>
      </c>
      <c r="N19" s="6" t="s">
        <v>29</v>
      </c>
    </row>
    <row r="20" spans="1:14" ht="225" x14ac:dyDescent="0.25">
      <c r="A20" s="5" t="s">
        <v>30</v>
      </c>
      <c r="B20" s="6" t="s">
        <v>31</v>
      </c>
      <c r="C20" s="6" t="s">
        <v>32</v>
      </c>
      <c r="D20" s="7">
        <v>55</v>
      </c>
      <c r="E20" s="8">
        <v>8900</v>
      </c>
      <c r="F20" s="6" t="s">
        <v>33</v>
      </c>
      <c r="G20" s="9">
        <f t="shared" si="0"/>
        <v>6877.333333333333</v>
      </c>
      <c r="H20" s="10">
        <v>7790</v>
      </c>
      <c r="I20" s="11" t="s">
        <v>34</v>
      </c>
      <c r="J20" s="10">
        <v>5612</v>
      </c>
      <c r="K20" s="11" t="s">
        <v>35</v>
      </c>
      <c r="L20" s="10">
        <v>7230</v>
      </c>
      <c r="M20" s="11" t="s">
        <v>36</v>
      </c>
      <c r="N20" s="6" t="s">
        <v>29</v>
      </c>
    </row>
    <row r="21" spans="1:14" ht="360" x14ac:dyDescent="0.25">
      <c r="A21" s="5" t="s">
        <v>94</v>
      </c>
      <c r="B21" s="6" t="s">
        <v>95</v>
      </c>
      <c r="C21" s="12" t="s">
        <v>39</v>
      </c>
      <c r="D21" s="7">
        <v>110</v>
      </c>
      <c r="E21" s="8">
        <v>2790</v>
      </c>
      <c r="F21" s="6" t="s">
        <v>33</v>
      </c>
      <c r="G21" s="9">
        <f t="shared" si="0"/>
        <v>2863.3333333333335</v>
      </c>
      <c r="H21" s="10">
        <v>2500</v>
      </c>
      <c r="I21" s="11" t="s">
        <v>40</v>
      </c>
      <c r="J21" s="10">
        <v>3500</v>
      </c>
      <c r="K21" s="11" t="s">
        <v>41</v>
      </c>
      <c r="L21" s="10">
        <v>2590</v>
      </c>
      <c r="M21" s="11" t="s">
        <v>42</v>
      </c>
      <c r="N21" s="6" t="s">
        <v>29</v>
      </c>
    </row>
    <row r="22" spans="1:14" ht="225" x14ac:dyDescent="0.25">
      <c r="A22" s="5" t="s">
        <v>50</v>
      </c>
      <c r="B22" s="6" t="s">
        <v>51</v>
      </c>
      <c r="C22" s="6" t="s">
        <v>96</v>
      </c>
      <c r="D22" s="7">
        <v>55</v>
      </c>
      <c r="E22" s="8">
        <v>2790</v>
      </c>
      <c r="F22" s="6" t="s">
        <v>33</v>
      </c>
      <c r="G22" s="9">
        <f t="shared" si="0"/>
        <v>2445.3333333333335</v>
      </c>
      <c r="H22" s="10">
        <v>2400</v>
      </c>
      <c r="I22" s="11" t="s">
        <v>53</v>
      </c>
      <c r="J22" s="10">
        <v>3790</v>
      </c>
      <c r="K22" s="11" t="s">
        <v>54</v>
      </c>
      <c r="L22" s="10">
        <v>1146</v>
      </c>
      <c r="M22" s="11" t="s">
        <v>55</v>
      </c>
      <c r="N22" s="6" t="s">
        <v>29</v>
      </c>
    </row>
    <row r="23" spans="1:14" ht="120" x14ac:dyDescent="0.25">
      <c r="A23" s="5" t="s">
        <v>37</v>
      </c>
      <c r="B23" s="6" t="s">
        <v>38</v>
      </c>
      <c r="C23" s="6" t="s">
        <v>97</v>
      </c>
      <c r="D23" s="7">
        <v>12</v>
      </c>
      <c r="E23" s="8">
        <v>3900</v>
      </c>
      <c r="F23" s="6" t="s">
        <v>33</v>
      </c>
      <c r="G23" s="9">
        <f t="shared" si="0"/>
        <v>3229</v>
      </c>
      <c r="H23" s="10">
        <v>4830</v>
      </c>
      <c r="I23" s="11" t="s">
        <v>98</v>
      </c>
      <c r="J23" s="10">
        <v>2449</v>
      </c>
      <c r="K23" s="11" t="s">
        <v>99</v>
      </c>
      <c r="L23" s="10">
        <v>2408</v>
      </c>
      <c r="M23" s="11" t="s">
        <v>100</v>
      </c>
      <c r="N23" s="6" t="s">
        <v>29</v>
      </c>
    </row>
    <row r="24" spans="1:14" ht="90" x14ac:dyDescent="0.25">
      <c r="A24" s="5" t="s">
        <v>50</v>
      </c>
      <c r="B24" s="6" t="s">
        <v>51</v>
      </c>
      <c r="C24" s="6" t="s">
        <v>101</v>
      </c>
      <c r="D24" s="7">
        <v>12</v>
      </c>
      <c r="E24" s="8">
        <v>3600</v>
      </c>
      <c r="F24" s="6" t="s">
        <v>33</v>
      </c>
      <c r="G24" s="9">
        <f t="shared" si="0"/>
        <v>3596</v>
      </c>
      <c r="H24" s="10">
        <v>3790</v>
      </c>
      <c r="I24" s="11" t="s">
        <v>102</v>
      </c>
      <c r="J24" s="10">
        <v>3399</v>
      </c>
      <c r="K24" s="11" t="s">
        <v>103</v>
      </c>
      <c r="L24" s="10">
        <v>3599</v>
      </c>
      <c r="M24" s="11" t="s">
        <v>104</v>
      </c>
      <c r="N24" s="6" t="s">
        <v>29</v>
      </c>
    </row>
    <row r="25" spans="1:14" ht="165" x14ac:dyDescent="0.25">
      <c r="A25" s="5" t="s">
        <v>75</v>
      </c>
      <c r="B25" s="6" t="s">
        <v>105</v>
      </c>
      <c r="C25" s="6" t="s">
        <v>106</v>
      </c>
      <c r="D25" s="7">
        <v>12</v>
      </c>
      <c r="E25" s="8">
        <v>26300</v>
      </c>
      <c r="F25" s="6" t="s">
        <v>107</v>
      </c>
      <c r="G25" s="9">
        <f t="shared" si="0"/>
        <v>13686.333333333334</v>
      </c>
      <c r="H25" s="10">
        <v>13499</v>
      </c>
      <c r="I25" s="11" t="s">
        <v>108</v>
      </c>
      <c r="J25" s="10">
        <v>14500</v>
      </c>
      <c r="K25" s="11" t="s">
        <v>109</v>
      </c>
      <c r="L25" s="10">
        <v>13060</v>
      </c>
      <c r="M25" s="11" t="s">
        <v>110</v>
      </c>
      <c r="N25" s="6" t="s">
        <v>29</v>
      </c>
    </row>
    <row r="26" spans="1:14" ht="285" x14ac:dyDescent="0.25">
      <c r="A26" s="5" t="s">
        <v>111</v>
      </c>
      <c r="B26" s="6" t="s">
        <v>112</v>
      </c>
      <c r="C26" s="6" t="s">
        <v>113</v>
      </c>
      <c r="D26" s="7">
        <v>12</v>
      </c>
      <c r="E26" s="8">
        <v>11900</v>
      </c>
      <c r="F26" s="6" t="s">
        <v>114</v>
      </c>
      <c r="G26" s="9">
        <f t="shared" si="0"/>
        <v>11851.62</v>
      </c>
      <c r="H26" s="10">
        <v>9295</v>
      </c>
      <c r="I26" s="11" t="s">
        <v>115</v>
      </c>
      <c r="J26" s="10">
        <v>11902</v>
      </c>
      <c r="K26" s="11" t="s">
        <v>116</v>
      </c>
      <c r="L26" s="10">
        <f>11866*1.21</f>
        <v>14357.859999999999</v>
      </c>
      <c r="M26" s="11" t="s">
        <v>117</v>
      </c>
      <c r="N26" s="6" t="s">
        <v>29</v>
      </c>
    </row>
    <row r="27" spans="1:14" ht="90" x14ac:dyDescent="0.25">
      <c r="A27" s="5" t="s">
        <v>118</v>
      </c>
      <c r="B27" s="6" t="s">
        <v>119</v>
      </c>
      <c r="C27" s="6" t="s">
        <v>120</v>
      </c>
      <c r="D27" s="7">
        <v>8</v>
      </c>
      <c r="E27" s="8">
        <v>5900</v>
      </c>
      <c r="F27" s="6" t="s">
        <v>121</v>
      </c>
      <c r="G27" s="9">
        <f t="shared" si="0"/>
        <v>4122</v>
      </c>
      <c r="H27" s="10">
        <v>3899</v>
      </c>
      <c r="I27" s="11" t="s">
        <v>122</v>
      </c>
      <c r="J27" s="10">
        <v>4303</v>
      </c>
      <c r="K27" s="11" t="s">
        <v>123</v>
      </c>
      <c r="L27" s="10">
        <v>4164</v>
      </c>
      <c r="M27" s="11" t="s">
        <v>124</v>
      </c>
      <c r="N27" s="6" t="s">
        <v>29</v>
      </c>
    </row>
    <row r="28" spans="1:14" ht="90" x14ac:dyDescent="0.25">
      <c r="A28" s="5" t="s">
        <v>125</v>
      </c>
      <c r="B28" s="6" t="s">
        <v>126</v>
      </c>
      <c r="C28" s="6" t="s">
        <v>127</v>
      </c>
      <c r="D28" s="7">
        <v>8</v>
      </c>
      <c r="E28" s="8">
        <v>4500</v>
      </c>
      <c r="F28" s="6" t="s">
        <v>128</v>
      </c>
      <c r="G28" s="9">
        <f t="shared" si="0"/>
        <v>4726.9333333333334</v>
      </c>
      <c r="H28" s="10">
        <v>4500</v>
      </c>
      <c r="I28" s="11" t="s">
        <v>129</v>
      </c>
      <c r="J28" s="10">
        <v>4441.8</v>
      </c>
      <c r="K28" s="11" t="s">
        <v>130</v>
      </c>
      <c r="L28" s="10">
        <v>5239</v>
      </c>
      <c r="M28" s="11" t="s">
        <v>131</v>
      </c>
      <c r="N28" s="6" t="s">
        <v>29</v>
      </c>
    </row>
    <row r="29" spans="1:14" ht="165" x14ac:dyDescent="0.25">
      <c r="A29" s="5" t="s">
        <v>87</v>
      </c>
      <c r="B29" s="6" t="s">
        <v>88</v>
      </c>
      <c r="C29" s="6" t="s">
        <v>24</v>
      </c>
      <c r="D29" s="7">
        <v>17</v>
      </c>
      <c r="E29" s="8">
        <v>28900</v>
      </c>
      <c r="F29" s="6" t="s">
        <v>25</v>
      </c>
      <c r="G29" s="9">
        <f t="shared" si="0"/>
        <v>23300</v>
      </c>
      <c r="H29" s="10">
        <v>23950</v>
      </c>
      <c r="I29" s="11" t="s">
        <v>26</v>
      </c>
      <c r="J29" s="10">
        <v>17000</v>
      </c>
      <c r="K29" s="11" t="s">
        <v>27</v>
      </c>
      <c r="L29" s="10">
        <v>28950</v>
      </c>
      <c r="M29" s="11" t="s">
        <v>28</v>
      </c>
      <c r="N29" s="6" t="s">
        <v>29</v>
      </c>
    </row>
    <row r="30" spans="1:14" ht="225" x14ac:dyDescent="0.25">
      <c r="A30" s="5" t="s">
        <v>30</v>
      </c>
      <c r="B30" s="6" t="s">
        <v>31</v>
      </c>
      <c r="C30" s="6" t="s">
        <v>32</v>
      </c>
      <c r="D30" s="7">
        <v>17</v>
      </c>
      <c r="E30" s="8">
        <v>8900</v>
      </c>
      <c r="F30" s="6" t="s">
        <v>33</v>
      </c>
      <c r="G30" s="9">
        <f t="shared" si="0"/>
        <v>6877.333333333333</v>
      </c>
      <c r="H30" s="10">
        <v>7790</v>
      </c>
      <c r="I30" s="11" t="s">
        <v>34</v>
      </c>
      <c r="J30" s="10">
        <v>5612</v>
      </c>
      <c r="K30" s="11" t="s">
        <v>35</v>
      </c>
      <c r="L30" s="10">
        <v>7230</v>
      </c>
      <c r="M30" s="11" t="s">
        <v>36</v>
      </c>
      <c r="N30" s="6" t="s">
        <v>29</v>
      </c>
    </row>
    <row r="31" spans="1:14" ht="315" x14ac:dyDescent="0.25">
      <c r="A31" s="5" t="s">
        <v>37</v>
      </c>
      <c r="B31" s="6" t="s">
        <v>132</v>
      </c>
      <c r="C31" s="6" t="s">
        <v>133</v>
      </c>
      <c r="D31" s="7">
        <v>34</v>
      </c>
      <c r="E31" s="8">
        <v>2790</v>
      </c>
      <c r="F31" s="6" t="s">
        <v>33</v>
      </c>
      <c r="G31" s="9">
        <f t="shared" si="0"/>
        <v>2445.3333333333335</v>
      </c>
      <c r="H31" s="10">
        <v>2400</v>
      </c>
      <c r="I31" s="11" t="s">
        <v>53</v>
      </c>
      <c r="J31" s="10">
        <v>3790</v>
      </c>
      <c r="K31" s="11" t="s">
        <v>54</v>
      </c>
      <c r="L31" s="10">
        <v>1146</v>
      </c>
      <c r="M31" s="11" t="s">
        <v>55</v>
      </c>
      <c r="N31" s="6" t="s">
        <v>29</v>
      </c>
    </row>
    <row r="32" spans="1:14" ht="225" x14ac:dyDescent="0.25">
      <c r="A32" s="5" t="s">
        <v>50</v>
      </c>
      <c r="B32" s="6" t="s">
        <v>51</v>
      </c>
      <c r="C32" s="6" t="s">
        <v>134</v>
      </c>
      <c r="D32" s="7">
        <v>17</v>
      </c>
      <c r="E32" s="8">
        <v>2790</v>
      </c>
      <c r="F32" s="6" t="s">
        <v>33</v>
      </c>
      <c r="G32" s="9">
        <f t="shared" si="0"/>
        <v>2445.3333333333335</v>
      </c>
      <c r="H32" s="10">
        <v>2400</v>
      </c>
      <c r="I32" s="11" t="s">
        <v>53</v>
      </c>
      <c r="J32" s="10">
        <v>3790</v>
      </c>
      <c r="K32" s="11" t="s">
        <v>54</v>
      </c>
      <c r="L32" s="10">
        <v>1146</v>
      </c>
      <c r="M32" s="11" t="s">
        <v>55</v>
      </c>
      <c r="N32" s="6" t="s">
        <v>29</v>
      </c>
    </row>
    <row r="33" spans="1:14" ht="225" x14ac:dyDescent="0.25">
      <c r="A33" s="5" t="s">
        <v>30</v>
      </c>
      <c r="B33" s="6" t="s">
        <v>31</v>
      </c>
      <c r="C33" s="6" t="s">
        <v>32</v>
      </c>
      <c r="D33" s="7">
        <v>6</v>
      </c>
      <c r="E33" s="8">
        <v>8900</v>
      </c>
      <c r="F33" s="6" t="s">
        <v>33</v>
      </c>
      <c r="G33" s="9">
        <f t="shared" si="0"/>
        <v>6877.333333333333</v>
      </c>
      <c r="H33" s="10">
        <v>7790</v>
      </c>
      <c r="I33" s="11" t="s">
        <v>34</v>
      </c>
      <c r="J33" s="10">
        <v>5612</v>
      </c>
      <c r="K33" s="11" t="s">
        <v>35</v>
      </c>
      <c r="L33" s="10">
        <v>7230</v>
      </c>
      <c r="M33" s="11" t="s">
        <v>36</v>
      </c>
      <c r="N33" s="6" t="s">
        <v>29</v>
      </c>
    </row>
    <row r="34" spans="1:14" ht="60" x14ac:dyDescent="0.25">
      <c r="A34" s="5" t="s">
        <v>135</v>
      </c>
      <c r="B34" s="6" t="s">
        <v>136</v>
      </c>
      <c r="C34" s="6" t="s">
        <v>137</v>
      </c>
      <c r="D34" s="7">
        <v>6</v>
      </c>
      <c r="E34" s="8">
        <v>8900</v>
      </c>
      <c r="F34" s="6" t="s">
        <v>138</v>
      </c>
      <c r="G34" s="9">
        <f t="shared" si="0"/>
        <v>8310.6666666666661</v>
      </c>
      <c r="H34" s="10">
        <v>9300</v>
      </c>
      <c r="I34" s="11" t="s">
        <v>139</v>
      </c>
      <c r="J34" s="10">
        <v>7500</v>
      </c>
      <c r="K34" s="11" t="s">
        <v>140</v>
      </c>
      <c r="L34" s="10">
        <v>8132</v>
      </c>
      <c r="M34" s="11" t="s">
        <v>141</v>
      </c>
      <c r="N34" s="6" t="s">
        <v>29</v>
      </c>
    </row>
    <row r="35" spans="1:14" ht="315" x14ac:dyDescent="0.25">
      <c r="A35" s="5" t="s">
        <v>37</v>
      </c>
      <c r="B35" s="6" t="s">
        <v>38</v>
      </c>
      <c r="C35" s="6" t="s">
        <v>133</v>
      </c>
      <c r="D35" s="7">
        <v>6</v>
      </c>
      <c r="E35" s="8">
        <v>2790</v>
      </c>
      <c r="F35" s="6" t="s">
        <v>33</v>
      </c>
      <c r="G35" s="9">
        <f t="shared" si="0"/>
        <v>2863.3333333333335</v>
      </c>
      <c r="H35" s="10">
        <v>2500</v>
      </c>
      <c r="I35" s="11" t="s">
        <v>40</v>
      </c>
      <c r="J35" s="10">
        <v>3500</v>
      </c>
      <c r="K35" s="11" t="s">
        <v>41</v>
      </c>
      <c r="L35" s="10">
        <v>2590</v>
      </c>
      <c r="M35" s="11" t="s">
        <v>42</v>
      </c>
      <c r="N35" s="6" t="s">
        <v>29</v>
      </c>
    </row>
    <row r="36" spans="1:14" ht="45" x14ac:dyDescent="0.25">
      <c r="A36" s="5" t="s">
        <v>75</v>
      </c>
      <c r="B36" s="6" t="s">
        <v>105</v>
      </c>
      <c r="C36" s="6" t="s">
        <v>142</v>
      </c>
      <c r="D36" s="7">
        <v>6</v>
      </c>
      <c r="E36" s="8">
        <v>8900</v>
      </c>
      <c r="F36" s="6" t="s">
        <v>33</v>
      </c>
      <c r="G36" s="9">
        <f t="shared" si="0"/>
        <v>14033.333333333334</v>
      </c>
      <c r="H36" s="10">
        <v>13270</v>
      </c>
      <c r="I36" s="11" t="s">
        <v>143</v>
      </c>
      <c r="J36" s="10">
        <v>14500</v>
      </c>
      <c r="K36" s="11" t="s">
        <v>144</v>
      </c>
      <c r="L36" s="10">
        <v>14330</v>
      </c>
      <c r="M36" s="11" t="s">
        <v>145</v>
      </c>
      <c r="N36" s="6" t="s">
        <v>29</v>
      </c>
    </row>
    <row r="37" spans="1:14" ht="285" x14ac:dyDescent="0.25">
      <c r="A37" s="5" t="s">
        <v>146</v>
      </c>
      <c r="B37" s="6" t="s">
        <v>147</v>
      </c>
      <c r="C37" s="6" t="s">
        <v>113</v>
      </c>
      <c r="D37" s="7">
        <v>6</v>
      </c>
      <c r="E37" s="8">
        <v>11900</v>
      </c>
      <c r="F37" s="6" t="s">
        <v>114</v>
      </c>
      <c r="G37" s="9">
        <f t="shared" si="0"/>
        <v>11851.62</v>
      </c>
      <c r="H37" s="10">
        <v>9295</v>
      </c>
      <c r="I37" s="11" t="s">
        <v>115</v>
      </c>
      <c r="J37" s="10">
        <v>11902</v>
      </c>
      <c r="K37" s="11" t="s">
        <v>116</v>
      </c>
      <c r="L37" s="10">
        <f>11866*1.21</f>
        <v>14357.859999999999</v>
      </c>
      <c r="M37" s="11" t="s">
        <v>117</v>
      </c>
      <c r="N37" s="6" t="s">
        <v>29</v>
      </c>
    </row>
  </sheetData>
  <mergeCells count="5">
    <mergeCell ref="C1:G1"/>
    <mergeCell ref="C2:G2"/>
    <mergeCell ref="C3:G3"/>
    <mergeCell ref="C4:G4"/>
    <mergeCell ref="C5: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Carlosc</dc:creator>
  <cp:lastModifiedBy>Roberto Cabaña</cp:lastModifiedBy>
  <dcterms:created xsi:type="dcterms:W3CDTF">2022-01-19T15:07:06Z</dcterms:created>
  <dcterms:modified xsi:type="dcterms:W3CDTF">2022-01-20T14:59:01Z</dcterms:modified>
</cp:coreProperties>
</file>