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BEBID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 l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/>
  </authors>
  <commentList>
    <comment ref="L14" authorId="0" shapeId="0">
      <text>
        <r>
          <rPr>
            <sz val="11"/>
            <color rgb="FF000000"/>
            <rFont val="Calibri"/>
            <family val="2"/>
          </rPr>
          <t xml:space="preserve">600 ml
</t>
        </r>
      </text>
    </comment>
  </commentList>
</comments>
</file>

<file path=xl/sharedStrings.xml><?xml version="1.0" encoding="utf-8"?>
<sst xmlns="http://schemas.openxmlformats.org/spreadsheetml/2006/main" count="121" uniqueCount="101">
  <si>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</si>
  <si>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</si>
  <si>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</si>
  <si>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</si>
  <si>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</si>
  <si>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</si>
  <si>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</si>
  <si>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</si>
  <si>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</si>
  <si>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</si>
  <si>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</si>
  <si>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</si>
  <si>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</si>
  <si>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</si>
  <si>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</si>
  <si>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</si>
  <si>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</si>
  <si>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</si>
  <si>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</si>
  <si>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</si>
  <si>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</si>
  <si>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</t>
  </si>
  <si>
    <t>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</t>
  </si>
  <si>
    <t>Envase x 5 Lts.</t>
  </si>
  <si>
    <t>http://maxiconsumo.com/sucursal_capital/catalog/product/view/id/3350/s/agua-kin-bidon-6-5-lt-22266/category/126/</t>
  </si>
  <si>
    <t xml:space="preserve">890110023.20 </t>
  </si>
  <si>
    <t xml:space="preserve"> 500 cc</t>
  </si>
  <si>
    <t>.</t>
  </si>
  <si>
    <t xml:space="preserve">AGUA MINERAL </t>
  </si>
  <si>
    <t xml:space="preserve"> 1500 cc</t>
  </si>
  <si>
    <t xml:space="preserve">AGUA MINERAL  </t>
  </si>
  <si>
    <t xml:space="preserve"> 2000 cc</t>
  </si>
  <si>
    <t xml:space="preserve">890110026.1 </t>
  </si>
  <si>
    <t xml:space="preserve">GASEOSA </t>
  </si>
  <si>
    <t xml:space="preserve"> 2250 cc</t>
  </si>
  <si>
    <t>https://www.cotodigital3.com.ar/sitios/cdigi/producto/-gaseosa-coca-cola-botella-225-l-/_/A-00014450-00014450-200</t>
  </si>
  <si>
    <t xml:space="preserve">GASEOSA  </t>
  </si>
  <si>
    <t>https://www.cotodigital3.com.ar/sitios/cdigi/producto/-gaseosa-coca-cola-botella-500-cc-/_/A-00005381-00005381-200</t>
  </si>
  <si>
    <t xml:space="preserve">890110026.2 </t>
  </si>
  <si>
    <t xml:space="preserve">AGUA SABORIZADA  </t>
  </si>
  <si>
    <t xml:space="preserve"> LEVITE</t>
  </si>
  <si>
    <t xml:space="preserve">890110026.3 </t>
  </si>
  <si>
    <t xml:space="preserve">BEBIDA DEPORTIVA O DE ENERGIA  </t>
  </si>
  <si>
    <t xml:space="preserve">POWERADE </t>
  </si>
  <si>
    <t>https://www.dinoonline.com.ar/super/producto/bebida-energetica-powerade-naranja-botella-x-500-cc/_/A-3050504-3050504-s;jsessionid=JKxSMTXo9LE20WiR9dJ5rEck4QDhg829ffgGhs2DFUiG2U-d1Kas!-1840408355</t>
  </si>
  <si>
    <t xml:space="preserve">BAGGIO </t>
  </si>
  <si>
    <t xml:space="preserve"> 125 ml</t>
  </si>
  <si>
    <t>https://supermercado.carrefour.com.ar/gaseosa-coca-cola-sabor-original-225-l/p</t>
  </si>
  <si>
    <t>https://www.walmart.com.ar/agua-saborizada-naranja-levite-500cc/p</t>
  </si>
  <si>
    <t>https://www.jumbo.com.ar/agua-saborizada-villa-del-sur-levite-pomelo-sin-gas-500-ml/p</t>
  </si>
  <si>
    <t>https://articulo.mercadolibre.com.ar/MLA-870184634-jugos-baggio-x-125-ml-x-10-u-lollipop-_JM#position=5&amp;search_layout=stack&amp;type=item&amp;tracking_id=f02d1c15-be5d-4a82-a884-61bf1343b386</t>
  </si>
  <si>
    <t>https://articulo.mercadolibre.com.ar/MLA-764230719-jugos-baggio-de-125-cc-18u-oferta-mercado-de-golosinas-_JM?searchVariation=69642069207#searchVariation=69642069207&amp;position=10&amp;search_layout=stack&amp;type=item&amp;tracking_id=88d17b41-461d-4d81-b559-215917c4fdd9</t>
  </si>
  <si>
    <t>890110007.18</t>
  </si>
  <si>
    <t>AGUA MINERAL  SIN GAS</t>
  </si>
  <si>
    <t>SED DE VIVIR</t>
  </si>
  <si>
    <t>VILLA DEL SUR</t>
  </si>
  <si>
    <t xml:space="preserve">COCA COLA </t>
  </si>
  <si>
    <t>BRIO</t>
  </si>
  <si>
    <t>BAGGIO</t>
  </si>
  <si>
    <t>200 ml</t>
  </si>
  <si>
    <t>600 cc</t>
  </si>
  <si>
    <t>1650 cc</t>
  </si>
  <si>
    <t>https://www.cotodigital3.com.ar/sitios/cdigi/producto/-agua-mineral-natural-villa-del-sur-165-l/_/A-00258625-00258625-200</t>
  </si>
  <si>
    <t>JUGO PARCIALMENTE  NATURAL</t>
  </si>
  <si>
    <t>https://articulo.mercadolibre.com.ar/MLA-880639078-jugo-baggio-pronto-naranjamanzana-roja-200-ml-x-18-unid-_JM#position=9&amp;search_layout=stack&amp;type=item&amp;tracking_id=2be17ff9-d181-42e4-857e-3a851740f70d</t>
  </si>
  <si>
    <t>R.</t>
  </si>
  <si>
    <t>https://www.walmart.com.ar/agua-mineral-sin-gas-villa-del-sur-1-65-lt/p</t>
  </si>
  <si>
    <t>https://www.walmart.com.ar/agua-mineral-sin-gas-villa-del-sur-2-25-lt/p</t>
  </si>
  <si>
    <t>https://www.carrefour.com.ar/agua-mineral-sin-gas-villa-del-sur-225-l/p</t>
  </si>
  <si>
    <t>pr.1 al 3 m/Villa del Sur</t>
  </si>
  <si>
    <t>https://www.walmart.com.ar/gaseosa-coca-cola-2-25-lt/p</t>
  </si>
  <si>
    <t>https://www.carrefour.com.ar/gaseosa-coca-cola-sabor-original-500-cc/p</t>
  </si>
  <si>
    <t>https://www.casa-segal.com/producto/agua-saborizada-brio-naranja-1500ml/</t>
  </si>
  <si>
    <t>https://www.cotodigital3.com.ar/sitios/cdigi/producto/-agua-saborizada--villa-del-sur-levite---naranja-botella-500-cc/_/A-00476798-00476798-200</t>
  </si>
  <si>
    <t>https://www.jumbo.com.ar/bebida-isotonica-powerade-manzana-500-ml/p?idsku=26080&amp;&amp;bidkw=&amp;dvc=c&amp;h=https://clickserve.dartsearch.net/link/click&amp;gclid=EAIaIQobChMIl8aarOq_8gIVkA2RCh11tgTaEAQYAyABEgLRMPD_BwE&amp;gclsrc=aw.ds</t>
  </si>
  <si>
    <t>https://www.jumbo.com.ar/agua-de-mesa-kin-sin-gas-6-lt/p?idsku=240171&amp;&amp;bidkw=&amp;dvc=c&amp;h=https://clickserve.dartsearch.net/link/click&amp;gclid=EAIaIQobChMIq-3A-_O_8gIViISRCh0OYwHVEAQYAyABEgLfGvD_BwE&amp;gclsrc=aw.ds</t>
  </si>
  <si>
    <t>https://articulo.mercadolibre.com.ar/MLA-753400396-bidon-de-agua-x-20-lts-no-vendemos-el-bidon-vacio-cordoba-_JM#position=2&amp;search_layout=stack&amp;type=item&amp;tracking_id=92a5ce81-b9c3-4d63-8d1b-b39e7212339f</t>
  </si>
  <si>
    <t>https://articulo.mercadolibre.com.ar/MLA-879086884-agua-en-bidon-12lts-bajo-sodio-aquamasters-zona-cab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389177337&amp;matt_product_id=MLA879086884&amp;matt_product_partition_id=324505042224&amp;matt_target_id=aud-415044759576:pla-324505042224&amp;gclid=EAIaIQobChMI7rWAz5HH8gIVjguRCh0bVQuWEAYYBCABEgKdlvD_BwE</t>
  </si>
  <si>
    <t>https://www.cotodigital3.com.ar/sitios/cdigi/producto/-agua-mineral--kin----bidon-6-l/_/A-00288309-00288309-200?gclid=EAIaIQobChMI66LtppLH8gIVi4KRCh1B2AynEAAYAiAAEgJxLvD_BwE</t>
  </si>
  <si>
    <t>pr1 al  3 x 6 lts.</t>
  </si>
  <si>
    <t xml:space="preserve">PRECIOS DE REFERENCIA  DE AGUAS Y OTRAS BEBIDAS - PROCESO 10606-0002-LPU21 - ACUERDO MARCO 10606-10-AM21 - EX-2021-00480429-GDEMZA-DGCPYGB#MHYF
</t>
  </si>
  <si>
    <t>https://www.cotodigital3.com.ar/sitios/cdigi/producto/-agua-mineral-natural-de-manantial-villavicencio-500-ml/_/A-00011779-00011779-200</t>
  </si>
  <si>
    <t>https://www.jumbo.com.ar/gaseosa-coca-cola-sabor-original-500-ml/p?idsku=2874&amp;&amp;bidkw=&amp;dvc=c&amp;h=https://clickserve.dartsearch.net/link/click&amp;gclid=EAIaIQobChMIhIn6-uLv8wIVBWKGCh1YwwhtEAYYASABEgLkFvD_BwE&amp;gclsrc=aw.ds</t>
  </si>
  <si>
    <t>https://www.cotodigital3.com.ar/sitios/cdigi/producto/-bebida-isotonica-powerade-naranja-500-ml/_/A-00190808-00190808-200</t>
  </si>
  <si>
    <t>https://depositoelmayorista.com.ar/producto/mini-baggio-x-125-cc/</t>
  </si>
  <si>
    <t>pr 2 pack x 10 u- pr2 pack x 18 u</t>
  </si>
  <si>
    <t>https://articulo.mercadolibre.com.ar/MLA-933152286-jugo-baggio-200ml-pack-x-10un-barata-la-golosineria-_JM?matt_tool=58101503&amp;matt_word=&amp;matt_source=google&amp;matt_campaign_id=14508401216&amp;matt_ad_group_id=127259817312&amp;matt_match_type=&amp;matt_network=g&amp;matt_device=c&amp;matt_creative=543325948543&amp;matt_keyword=&amp;matt_ad_position=&amp;matt_ad_type=pla&amp;matt_merchant_id=114215589&amp;matt_product_id=MLA933152286&amp;matt_product_partition_id=1413375665453&amp;matt_target_id=aud-415044759576:pla-1413375665453&amp;gclid=EAIaIQobChMI2-vPifbv8wIVChCRCh3cEwt0EAYYBCABEgKm4vD_BwE</t>
  </si>
  <si>
    <t>pr1 x 10 u pr2 y 3pack x 18 u</t>
  </si>
  <si>
    <t>https://articulo.mercadolibre.com.ar/MLA-771753638-jugos-baggio-200cc-18u-oferta-mercado-de-golosinas-_JM?searchVariation=69640641516#searchVariation=69640641516&amp;position=6&amp;search_layout=stack&amp;type=item&amp;tracking_id=54d20de7-f234-4409-9f70-4b5c87c09093</t>
  </si>
  <si>
    <t>https://www.carrefour.com.ar/agua-mineral-sin-gas-villavicencio-500-cc/p</t>
  </si>
  <si>
    <t>https://www.vea.com.ar/agua-villavicencio-pet-sin-gas-500-ml/p?idsku=238784&amp;gclid=Cj0KCQiA8ICOBhDmARIsAEGI6o0y4PHDbePdcu0IIzBWoP51xfBT5D0cwhkjgxxY9bFKU0ly53j1FWsaAvkJEALw_wcB&amp;gclsrc=aw.ds</t>
  </si>
  <si>
    <t>pr1 al 3 m/Villavicencio</t>
  </si>
  <si>
    <t>https://www.disco.com.ar/agua-villa-del-sur-sin-gas-1-65lt/p?idsku=320402&amp;gclid=Cj0KCQiA8ICOBhDmARIsAEGI6o3JwN3I_lZ7XvEOP2ZaqWJ9fETMJ4MYemXD6nKBqR_C0Av8JTJLwoMaAsAVEALw_wcB&amp;gclsrc=aw.ds</t>
  </si>
  <si>
    <t>pr 1 al 3 precios cuidados</t>
  </si>
  <si>
    <t>https://www.hiperlibertad.com.ar/agua-mineral-sin-gas-villa-del-sur-2-25-l/p</t>
  </si>
  <si>
    <t>pr1 al 3 p.cuidados</t>
  </si>
  <si>
    <t>https://maxiconsumo.com/sucursal_capital/catalog/product/view/id/36002/s/agua-brio-naranja-1-5-lt-26397/category/125/</t>
  </si>
  <si>
    <t>https://www.carrefour.com.ar/agua-saborizada-pomelo-sin-gas-brio-15-l/p</t>
  </si>
  <si>
    <t>pr1 p. cuidado ver p.web final planilla</t>
  </si>
  <si>
    <r>
      <rPr>
        <b/>
        <u/>
        <sz val="11"/>
        <color rgb="FF000000"/>
        <rFont val="Calibri"/>
        <family val="2"/>
      </rPr>
      <t>precios cuidados</t>
    </r>
    <r>
      <rPr>
        <b/>
        <sz val="11"/>
        <color rgb="FF000000"/>
        <rFont val="Calibri"/>
        <family val="2"/>
      </rPr>
      <t>: https://www.argentina.gob.ar/justicia/derechofacil/leysimple/precios-cuidados</t>
    </r>
  </si>
  <si>
    <t>FECHA DE APERTURA C.M.: 04/02/2021 - ADJUDICADO 25/02/2021  -  PRECIOS  DE MERCADO TOMADOS DURANTE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</si>
</sst>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0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4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0" fontId="9" fillId="4" borderId="1" xfId="0" applyFont="1" applyFill="1" applyBorder="1" applyAlignment="1">
      <alignment horizontal="justify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mbo.com.ar/agua-saborizada-villa-del-sur-levite-pomelo-sin-gas-500-ml/p" TargetMode="External"/><Relationship Id="rId1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18" Type="http://schemas.openxmlformats.org/officeDocument/2006/relationships/hyperlink" Target="https://www.walmart.com.ar/gaseosa-coca-cola-2-25-lt/p" TargetMode="External"/><Relationship Id="rId26" Type="http://schemas.openxmlformats.org/officeDocument/2006/relationships/hyperlink" Target="https://www.cotodigital3.com.ar/sitios/cdigi/producto/-bebida-isotonica-powerade-naranja-500-ml/_/A-00190808-00190808-200" TargetMode="External"/><Relationship Id="rId3" Type="http://schemas.openxmlformats.org/officeDocument/2006/relationships/hyperlink" Target="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" TargetMode="External"/><Relationship Id="rId21" Type="http://schemas.openxmlformats.org/officeDocument/2006/relationships/hyperlink" Target="https://www.jumbo.com.ar/bebida-isotonica-powerade-manzana-500-ml/p?idsku=26080&amp;&amp;bidkw=&amp;dvc=c&amp;h=https://clickserve.dartsearch.net/link/click&amp;gclid=EAIaIQobChMIl8aarOq_8gIVkA2RCh11tgTaEAQYAyABEgLRMPD_BwE&amp;gclsrc=aw.ds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walmart.com.ar/agua-saborizada-naranja-levite-500cc/p" TargetMode="External"/><Relationship Id="rId12" Type="http://schemas.openxmlformats.org/officeDocument/2006/relationships/hyperlink" Target="https://www.jumbo.com.ar/agua-de-mesa-kin-sin-gas-6-lt/p?idsku=240171&amp;&amp;bidkw=&amp;dvc=c&amp;h=https://clickserve.dartsearch.net/link/click&amp;gclid=EAIaIQobChMIq-3A-_O_8gIViISRCh0OYwHVEAQYAyABEgLfGvD_BwE&amp;gclsrc=aw.ds" TargetMode="External"/><Relationship Id="rId17" Type="http://schemas.openxmlformats.org/officeDocument/2006/relationships/hyperlink" Target="https://www.walmart.com.ar/agua-mineral-sin-gas-villa-del-sur-2-25-lt/p" TargetMode="External"/><Relationship Id="rId25" Type="http://schemas.openxmlformats.org/officeDocument/2006/relationships/hyperlink" Target="https://www.jumbo.com.ar/gaseosa-coca-cola-sabor-original-500-ml/p?idsku=2874&amp;&amp;bidkw=&amp;dvc=c&amp;h=https://clickserve.dartsearch.net/link/click&amp;gclid=EAIaIQobChMIhIn6-uLv8wIVBWKGCh1YwwhtEAYYASABEgLkFvD_BwE&amp;gclsrc=aw.ds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cotodigital3.com.ar/sitios/cdigi/producto/-gaseosa-coca-cola-botella-500-cc-/_/A-00005381-00005381-200" TargetMode="External"/><Relationship Id="rId16" Type="http://schemas.openxmlformats.org/officeDocument/2006/relationships/hyperlink" Target="https://www.carrefour.com.ar/agua-mineral-sin-gas-villa-del-sur-225-l/p" TargetMode="External"/><Relationship Id="rId20" Type="http://schemas.openxmlformats.org/officeDocument/2006/relationships/hyperlink" Target="https://www.casa-segal.com/producto/agua-saborizada-brio-naranja-1500ml/" TargetMode="External"/><Relationship Id="rId29" Type="http://schemas.openxmlformats.org/officeDocument/2006/relationships/hyperlink" Target="https://www.hiperlibertad.com.ar/agua-mineral-sin-gas-villa-del-sur-2-25-l/p" TargetMode="External"/><Relationship Id="rId1" Type="http://schemas.openxmlformats.org/officeDocument/2006/relationships/hyperlink" Target="https://www.cotodigital3.com.ar/sitios/cdigi/producto/-gaseosa-coca-cola-botella-225-l-/_/A-00014450-00014450-200" TargetMode="External"/><Relationship Id="rId6" Type="http://schemas.openxmlformats.org/officeDocument/2006/relationships/hyperlink" Target="https://supermercado.carrefour.com.ar/gaseosa-coca-cola-sabor-original-225-l/p" TargetMode="External"/><Relationship Id="rId11" Type="http://schemas.openxmlformats.org/officeDocument/2006/relationships/hyperlink" Target="https://www.cotodigital3.com.ar/sitios/cdigi/producto/-agua-saborizada--villa-del-sur-levite---naranja-botella-500-cc/_/A-00476798-00476798-200" TargetMode="External"/><Relationship Id="rId24" Type="http://schemas.openxmlformats.org/officeDocument/2006/relationships/hyperlink" Target="https://www.cotodigital3.com.ar/sitios/cdigi/producto/-agua-mineral-natural-de-manantial-villavicencio-500-ml/_/A-00011779-00011779-20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maxiconsumo.com/sucursal_capital/catalog/product/view/id/3350/s/agua-kin-bidon-6-5-lt-22266/category/126/" TargetMode="External"/><Relationship Id="rId15" Type="http://schemas.openxmlformats.org/officeDocument/2006/relationships/hyperlink" Target="https://www.walmart.com.ar/agua-mineral-sin-gas-villa-del-sur-1-65-lt/p" TargetMode="External"/><Relationship Id="rId23" Type="http://schemas.openxmlformats.org/officeDocument/2006/relationships/hyperlink" Target="https://articulo.mercadolibre.com.ar/MLA-880639078-jugo-baggio-pronto-naranjamanzana-roja-200-ml-x-18-unid-_JM" TargetMode="External"/><Relationship Id="rId28" Type="http://schemas.openxmlformats.org/officeDocument/2006/relationships/hyperlink" Target="https://articulo.mercadolibre.com.ar/MLA-771753638-jugos-baggio-200cc-18u-oferta-mercado-de-golosinas-_JM?searchVariation=69640641516" TargetMode="External"/><Relationship Id="rId10" Type="http://schemas.openxmlformats.org/officeDocument/2006/relationships/hyperlink" Target="https://www.cotodigital3.com.ar/sitios/cdigi/producto/-agua-mineral-natural-villa-del-sur-165-l/_/A-00258625-00258625-200" TargetMode="External"/><Relationship Id="rId19" Type="http://schemas.openxmlformats.org/officeDocument/2006/relationships/hyperlink" Target="https://www.carrefour.com.ar/gaseosa-coca-cola-sabor-original-500-cc/p" TargetMode="External"/><Relationship Id="rId31" Type="http://schemas.openxmlformats.org/officeDocument/2006/relationships/hyperlink" Target="https://maxiconsumo.com/sucursal_capital/catalog/product/view/id/36002/s/agua-brio-naranja-1-5-lt-26397/category/125/" TargetMode="External"/><Relationship Id="rId4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9" Type="http://schemas.openxmlformats.org/officeDocument/2006/relationships/hyperlink" Target="https://www.dinoonline.com.ar/super/producto/bebida-energetica-powerade-naranja-botella-x-500-cc/_/A-3050504-3050504-s;jsessionid=JKxSMTXo9LE20WiR9dJ5rEck4QDhg829ffgGhs2DFUiG2U-d1Kas!-1840408355" TargetMode="External"/><Relationship Id="rId14" Type="http://schemas.openxmlformats.org/officeDocument/2006/relationships/hyperlink" Target="https://articulo.mercadolibre.com.ar/MLA-753400396-bidon-de-agua-x-20-lts-no-vendemos-el-bidon-vacio-cordoba-_JM" TargetMode="External"/><Relationship Id="rId22" Type="http://schemas.openxmlformats.org/officeDocument/2006/relationships/hyperlink" Target="https://articulo.mercadolibre.com.ar/MLA-870184634-jugos-baggio-x-125-ml-x-10-u-lollipop-_JM" TargetMode="External"/><Relationship Id="rId27" Type="http://schemas.openxmlformats.org/officeDocument/2006/relationships/hyperlink" Target="https://depositoelmayorista.com.ar/producto/mini-baggio-x-125-cc/" TargetMode="External"/><Relationship Id="rId30" Type="http://schemas.openxmlformats.org/officeDocument/2006/relationships/hyperlink" Target="https://www.disco.com.ar/agua-villa-del-sur-sin-gas-1-65lt/p?idsku=320402&amp;gclid=Cj0KCQiA8ICOBhDmARIsAEGI6o3JwN3I_lZ7XvEOP2ZaqWJ9fETMJ4MYemXD6nKBqR_C0Av8JTJLwoMaAsAV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4"/>
  <sheetViews>
    <sheetView tabSelected="1" workbookViewId="0">
      <selection activeCell="A5" sqref="A5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27" t="s">
        <v>80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5" customHeight="1" x14ac:dyDescent="0.25">
      <c r="A4" s="27" t="s">
        <v>100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ht="15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"/>
    </row>
    <row r="6" spans="1:15" ht="60" x14ac:dyDescent="0.25">
      <c r="A6" s="10" t="s">
        <v>65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</row>
    <row r="7" spans="1:15" ht="30" x14ac:dyDescent="0.25">
      <c r="A7" s="15">
        <v>1</v>
      </c>
      <c r="B7" s="24" t="s">
        <v>13</v>
      </c>
      <c r="C7" s="24" t="s">
        <v>14</v>
      </c>
      <c r="D7" s="3" t="s">
        <v>15</v>
      </c>
      <c r="E7" s="16" t="s">
        <v>16</v>
      </c>
      <c r="F7" s="4">
        <v>110</v>
      </c>
      <c r="G7" s="5">
        <f t="shared" ref="G7:G9" si="0">+(H7+J7+L7)/3</f>
        <v>290</v>
      </c>
      <c r="H7" s="6">
        <v>330</v>
      </c>
      <c r="I7" s="17" t="s">
        <v>17</v>
      </c>
      <c r="J7" s="6">
        <v>290</v>
      </c>
      <c r="K7" s="17" t="s">
        <v>76</v>
      </c>
      <c r="L7" s="6">
        <v>250</v>
      </c>
      <c r="M7" s="17" t="s">
        <v>18</v>
      </c>
      <c r="N7" s="9" t="s">
        <v>27</v>
      </c>
    </row>
    <row r="8" spans="1:15" ht="46.5" customHeight="1" x14ac:dyDescent="0.25">
      <c r="A8" s="15">
        <v>2</v>
      </c>
      <c r="B8" s="24" t="s">
        <v>13</v>
      </c>
      <c r="C8" s="24" t="s">
        <v>19</v>
      </c>
      <c r="D8" s="3" t="s">
        <v>15</v>
      </c>
      <c r="E8" s="16" t="s">
        <v>20</v>
      </c>
      <c r="F8" s="4">
        <v>80</v>
      </c>
      <c r="G8" s="5">
        <f t="shared" si="0"/>
        <v>262</v>
      </c>
      <c r="H8" s="6">
        <v>270</v>
      </c>
      <c r="I8" s="17" t="s">
        <v>77</v>
      </c>
      <c r="J8" s="6">
        <v>250</v>
      </c>
      <c r="K8" s="17" t="s">
        <v>21</v>
      </c>
      <c r="L8" s="6">
        <v>266</v>
      </c>
      <c r="M8" s="17" t="s">
        <v>22</v>
      </c>
      <c r="N8" s="9" t="s">
        <v>27</v>
      </c>
    </row>
    <row r="9" spans="1:15" ht="30" x14ac:dyDescent="0.25">
      <c r="A9" s="15">
        <v>3</v>
      </c>
      <c r="B9" s="24" t="s">
        <v>13</v>
      </c>
      <c r="C9" s="24" t="s">
        <v>19</v>
      </c>
      <c r="D9" s="3" t="s">
        <v>15</v>
      </c>
      <c r="E9" s="16" t="s">
        <v>23</v>
      </c>
      <c r="F9" s="4">
        <v>70</v>
      </c>
      <c r="G9" s="5">
        <f t="shared" si="0"/>
        <v>197.79999999999998</v>
      </c>
      <c r="H9" s="6">
        <v>174.6</v>
      </c>
      <c r="I9" s="17" t="s">
        <v>24</v>
      </c>
      <c r="J9" s="6">
        <v>209.4</v>
      </c>
      <c r="K9" s="17" t="s">
        <v>75</v>
      </c>
      <c r="L9" s="6">
        <v>209.4</v>
      </c>
      <c r="M9" s="17" t="s">
        <v>78</v>
      </c>
      <c r="N9" s="21" t="s">
        <v>79</v>
      </c>
    </row>
    <row r="10" spans="1:15" ht="47.25" customHeight="1" x14ac:dyDescent="0.25">
      <c r="A10" s="15">
        <v>5</v>
      </c>
      <c r="B10" s="24" t="s">
        <v>25</v>
      </c>
      <c r="C10" s="25" t="s">
        <v>53</v>
      </c>
      <c r="D10" s="7" t="s">
        <v>54</v>
      </c>
      <c r="E10" s="15" t="s">
        <v>60</v>
      </c>
      <c r="F10" s="4">
        <v>19.48</v>
      </c>
      <c r="G10" s="5">
        <f t="shared" ref="G10:G17" si="1">+(H10+J10+L10)/3</f>
        <v>86.71</v>
      </c>
      <c r="H10" s="6">
        <v>95</v>
      </c>
      <c r="I10" s="18" t="s">
        <v>90</v>
      </c>
      <c r="J10" s="6">
        <v>70</v>
      </c>
      <c r="K10" s="17" t="s">
        <v>89</v>
      </c>
      <c r="L10" s="6">
        <v>95.13</v>
      </c>
      <c r="M10" s="17" t="s">
        <v>81</v>
      </c>
      <c r="N10" s="22" t="s">
        <v>91</v>
      </c>
      <c r="O10" s="23"/>
    </row>
    <row r="11" spans="1:15" ht="30" x14ac:dyDescent="0.25">
      <c r="A11" s="15">
        <v>7</v>
      </c>
      <c r="B11" s="24" t="s">
        <v>25</v>
      </c>
      <c r="C11" s="24" t="s">
        <v>28</v>
      </c>
      <c r="D11" s="7" t="s">
        <v>55</v>
      </c>
      <c r="E11" s="15" t="s">
        <v>61</v>
      </c>
      <c r="F11" s="4">
        <v>56.44</v>
      </c>
      <c r="G11" s="5">
        <f t="shared" si="1"/>
        <v>78</v>
      </c>
      <c r="H11" s="6">
        <v>78</v>
      </c>
      <c r="I11" s="17" t="s">
        <v>92</v>
      </c>
      <c r="J11" s="6">
        <v>78</v>
      </c>
      <c r="K11" s="17" t="s">
        <v>66</v>
      </c>
      <c r="L11" s="6">
        <v>78</v>
      </c>
      <c r="M11" s="17" t="s">
        <v>62</v>
      </c>
      <c r="N11" s="20" t="s">
        <v>93</v>
      </c>
      <c r="O11" s="23"/>
    </row>
    <row r="12" spans="1:15" ht="30" x14ac:dyDescent="0.25">
      <c r="A12" s="15">
        <v>8</v>
      </c>
      <c r="B12" s="24" t="s">
        <v>25</v>
      </c>
      <c r="C12" s="24" t="s">
        <v>30</v>
      </c>
      <c r="D12" s="7" t="s">
        <v>55</v>
      </c>
      <c r="E12" s="15" t="s">
        <v>31</v>
      </c>
      <c r="F12" s="4">
        <v>69.98</v>
      </c>
      <c r="G12" s="5">
        <f t="shared" si="1"/>
        <v>99.513333333333321</v>
      </c>
      <c r="H12" s="6">
        <v>93.33</v>
      </c>
      <c r="I12" s="17" t="s">
        <v>68</v>
      </c>
      <c r="J12" s="6">
        <v>96.21</v>
      </c>
      <c r="K12" s="17" t="s">
        <v>94</v>
      </c>
      <c r="L12" s="6">
        <v>109</v>
      </c>
      <c r="M12" s="17" t="s">
        <v>67</v>
      </c>
      <c r="N12" s="20" t="s">
        <v>69</v>
      </c>
    </row>
    <row r="13" spans="1:15" x14ac:dyDescent="0.25">
      <c r="A13" s="15">
        <v>9</v>
      </c>
      <c r="B13" s="24" t="s">
        <v>32</v>
      </c>
      <c r="C13" s="24" t="s">
        <v>33</v>
      </c>
      <c r="D13" s="7" t="s">
        <v>56</v>
      </c>
      <c r="E13" s="15" t="s">
        <v>34</v>
      </c>
      <c r="F13" s="4">
        <v>148.9</v>
      </c>
      <c r="G13" s="5">
        <f t="shared" si="1"/>
        <v>208.43999999999997</v>
      </c>
      <c r="H13" s="6">
        <v>208.44</v>
      </c>
      <c r="I13" s="17" t="s">
        <v>35</v>
      </c>
      <c r="J13" s="6">
        <v>208.44</v>
      </c>
      <c r="K13" s="17" t="s">
        <v>47</v>
      </c>
      <c r="L13" s="6">
        <v>208.44</v>
      </c>
      <c r="M13" s="17" t="s">
        <v>70</v>
      </c>
      <c r="N13" s="20" t="s">
        <v>95</v>
      </c>
    </row>
    <row r="14" spans="1:15" x14ac:dyDescent="0.25">
      <c r="A14" s="15">
        <v>10</v>
      </c>
      <c r="B14" s="24" t="s">
        <v>32</v>
      </c>
      <c r="C14" s="24" t="s">
        <v>36</v>
      </c>
      <c r="D14" s="7" t="s">
        <v>56</v>
      </c>
      <c r="E14" s="15" t="s">
        <v>26</v>
      </c>
      <c r="F14" s="4">
        <v>50.13</v>
      </c>
      <c r="G14" s="5">
        <f t="shared" si="1"/>
        <v>95.059999999999988</v>
      </c>
      <c r="H14" s="6">
        <v>95.58</v>
      </c>
      <c r="I14" s="17" t="s">
        <v>37</v>
      </c>
      <c r="J14" s="6">
        <v>94</v>
      </c>
      <c r="K14" s="17" t="s">
        <v>71</v>
      </c>
      <c r="L14" s="6">
        <v>95.6</v>
      </c>
      <c r="M14" s="17" t="s">
        <v>82</v>
      </c>
      <c r="N14" s="9" t="s">
        <v>27</v>
      </c>
    </row>
    <row r="15" spans="1:15" ht="32.25" customHeight="1" x14ac:dyDescent="0.25">
      <c r="A15" s="15">
        <v>11</v>
      </c>
      <c r="B15" s="24" t="s">
        <v>38</v>
      </c>
      <c r="C15" s="24" t="s">
        <v>39</v>
      </c>
      <c r="D15" s="7" t="s">
        <v>57</v>
      </c>
      <c r="E15" s="15" t="s">
        <v>29</v>
      </c>
      <c r="F15" s="14">
        <v>54.1</v>
      </c>
      <c r="G15" s="5">
        <f t="shared" si="1"/>
        <v>56.28</v>
      </c>
      <c r="H15" s="6">
        <v>57.36</v>
      </c>
      <c r="I15" s="17" t="s">
        <v>97</v>
      </c>
      <c r="J15" s="6">
        <v>61.48</v>
      </c>
      <c r="K15" s="17" t="s">
        <v>96</v>
      </c>
      <c r="L15" s="6">
        <v>50</v>
      </c>
      <c r="M15" s="17" t="s">
        <v>72</v>
      </c>
      <c r="N15" s="26" t="s">
        <v>98</v>
      </c>
    </row>
    <row r="16" spans="1:15" x14ac:dyDescent="0.25">
      <c r="A16" s="15">
        <v>12</v>
      </c>
      <c r="B16" s="24" t="s">
        <v>38</v>
      </c>
      <c r="C16" s="24" t="s">
        <v>39</v>
      </c>
      <c r="D16" s="7" t="s">
        <v>40</v>
      </c>
      <c r="E16" s="15" t="s">
        <v>26</v>
      </c>
      <c r="F16" s="14">
        <v>40.479999999999997</v>
      </c>
      <c r="G16" s="5">
        <f t="shared" si="1"/>
        <v>103.89333333333333</v>
      </c>
      <c r="H16" s="6">
        <v>103.68</v>
      </c>
      <c r="I16" s="17" t="s">
        <v>73</v>
      </c>
      <c r="J16" s="6">
        <v>104</v>
      </c>
      <c r="K16" s="17" t="s">
        <v>48</v>
      </c>
      <c r="L16" s="6">
        <v>104</v>
      </c>
      <c r="M16" s="17" t="s">
        <v>49</v>
      </c>
      <c r="N16" s="9" t="s">
        <v>27</v>
      </c>
    </row>
    <row r="17" spans="1:14" x14ac:dyDescent="0.25">
      <c r="A17" s="15">
        <v>13</v>
      </c>
      <c r="B17" s="24" t="s">
        <v>41</v>
      </c>
      <c r="C17" s="24" t="s">
        <v>42</v>
      </c>
      <c r="D17" s="7" t="s">
        <v>43</v>
      </c>
      <c r="E17" s="15" t="s">
        <v>26</v>
      </c>
      <c r="F17" s="14">
        <v>52.29</v>
      </c>
      <c r="G17" s="5">
        <f t="shared" si="1"/>
        <v>78.680000000000007</v>
      </c>
      <c r="H17" s="6">
        <v>77.599999999999994</v>
      </c>
      <c r="I17" s="17" t="s">
        <v>74</v>
      </c>
      <c r="J17" s="6">
        <v>87.9</v>
      </c>
      <c r="K17" s="17" t="s">
        <v>44</v>
      </c>
      <c r="L17" s="6">
        <v>70.540000000000006</v>
      </c>
      <c r="M17" s="17" t="s">
        <v>83</v>
      </c>
      <c r="N17" s="9" t="s">
        <v>27</v>
      </c>
    </row>
    <row r="18" spans="1:14" ht="30" x14ac:dyDescent="0.25">
      <c r="A18" s="15">
        <v>17</v>
      </c>
      <c r="B18" s="24" t="s">
        <v>52</v>
      </c>
      <c r="C18" s="24" t="s">
        <v>63</v>
      </c>
      <c r="D18" s="7" t="s">
        <v>45</v>
      </c>
      <c r="E18" s="15" t="s">
        <v>46</v>
      </c>
      <c r="F18" s="14">
        <v>18.399999999999999</v>
      </c>
      <c r="G18" s="5">
        <f>+(H18+J18+L18)/3</f>
        <v>33.126666666666665</v>
      </c>
      <c r="H18" s="6">
        <v>25.5</v>
      </c>
      <c r="I18" s="17" t="s">
        <v>84</v>
      </c>
      <c r="J18" s="6">
        <v>41</v>
      </c>
      <c r="K18" s="17" t="s">
        <v>50</v>
      </c>
      <c r="L18" s="6">
        <v>32.880000000000003</v>
      </c>
      <c r="M18" s="17" t="s">
        <v>51</v>
      </c>
      <c r="N18" s="20" t="s">
        <v>85</v>
      </c>
    </row>
    <row r="19" spans="1:14" ht="30" x14ac:dyDescent="0.25">
      <c r="A19" s="15">
        <v>18</v>
      </c>
      <c r="B19" s="24" t="s">
        <v>52</v>
      </c>
      <c r="C19" s="24" t="s">
        <v>63</v>
      </c>
      <c r="D19" s="7" t="s">
        <v>58</v>
      </c>
      <c r="E19" s="15" t="s">
        <v>59</v>
      </c>
      <c r="F19" s="14">
        <v>23.98</v>
      </c>
      <c r="G19" s="5">
        <f>+(H19+J19+L19)/3</f>
        <v>38.806666666666665</v>
      </c>
      <c r="H19" s="6">
        <v>49.5</v>
      </c>
      <c r="I19" s="17" t="s">
        <v>86</v>
      </c>
      <c r="J19" s="6">
        <v>40.26</v>
      </c>
      <c r="K19" s="17" t="s">
        <v>88</v>
      </c>
      <c r="L19" s="6">
        <v>26.66</v>
      </c>
      <c r="M19" s="17" t="s">
        <v>64</v>
      </c>
      <c r="N19" s="20" t="s">
        <v>87</v>
      </c>
    </row>
    <row r="20" spans="1:14" ht="15.75" customHeight="1" x14ac:dyDescent="0.25">
      <c r="F20" s="1"/>
      <c r="H20" s="2"/>
    </row>
    <row r="21" spans="1:14" ht="15.75" customHeight="1" x14ac:dyDescent="0.25">
      <c r="F21" s="1"/>
      <c r="H21" s="2"/>
    </row>
    <row r="22" spans="1:14" ht="15.75" customHeight="1" x14ac:dyDescent="0.25">
      <c r="B22" s="19"/>
      <c r="C22" s="8"/>
      <c r="F22" s="1"/>
    </row>
    <row r="23" spans="1:14" ht="15.75" customHeight="1" x14ac:dyDescent="0.25">
      <c r="B23" s="28" t="s">
        <v>99</v>
      </c>
      <c r="C23" s="29"/>
      <c r="D23" s="29"/>
      <c r="E23" s="29"/>
      <c r="F23" s="29"/>
      <c r="G23" s="29"/>
      <c r="H23" s="29"/>
      <c r="I23" s="29"/>
      <c r="J23" s="29"/>
      <c r="K23" s="29"/>
    </row>
    <row r="24" spans="1:14" ht="15.75" customHeight="1" x14ac:dyDescent="0.25">
      <c r="D24" s="1"/>
      <c r="E24" s="1"/>
      <c r="F24" s="1"/>
    </row>
    <row r="25" spans="1:14" ht="15.75" customHeight="1" x14ac:dyDescent="0.25">
      <c r="F25" s="1"/>
    </row>
    <row r="26" spans="1:14" ht="15.75" customHeight="1" x14ac:dyDescent="0.25">
      <c r="F26" s="1"/>
    </row>
    <row r="27" spans="1:14" ht="15.75" customHeight="1" x14ac:dyDescent="0.25">
      <c r="F27" s="1"/>
    </row>
    <row r="28" spans="1:14" ht="15.75" customHeight="1" x14ac:dyDescent="0.25">
      <c r="F28" s="1"/>
    </row>
    <row r="29" spans="1:14" ht="15.75" customHeight="1" x14ac:dyDescent="0.25">
      <c r="F29" s="1"/>
    </row>
    <row r="30" spans="1:14" ht="15.75" customHeight="1" x14ac:dyDescent="0.25">
      <c r="F30" s="1"/>
    </row>
    <row r="31" spans="1:14" ht="15.75" customHeight="1" x14ac:dyDescent="0.25">
      <c r="F31" s="1"/>
    </row>
    <row r="32" spans="1:14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/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</sheetData>
  <mergeCells count="3">
    <mergeCell ref="A4:N4"/>
    <mergeCell ref="A3:N3"/>
    <mergeCell ref="B23:K23"/>
  </mergeCells>
  <hyperlinks>
    <hyperlink ref="I13" r:id="rId1"/>
    <hyperlink ref="I14" r:id="rId2"/>
    <hyperlink ref="I7" r:id="rId3" display="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"/>
    <hyperlink ref="M7" r:id="rId4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K8" display="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"/>
    <hyperlink ref="M8" display="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"/>
    <hyperlink ref="I9" r:id="rId5"/>
    <hyperlink ref="K13" r:id="rId6"/>
    <hyperlink ref="K16" r:id="rId7"/>
    <hyperlink ref="M16" r:id="rId8"/>
    <hyperlink ref="K17" r:id="rId9"/>
    <hyperlink ref="M11" r:id="rId10"/>
    <hyperlink ref="I16" r:id="rId11"/>
    <hyperlink ref="K9" r:id="rId12"/>
    <hyperlink ref="M9" r:id="rId13"/>
    <hyperlink ref="K7" r:id="rId14" location="position=2&amp;search_layout=stack&amp;type=item&amp;tracking_id=92a5ce81-b9c3-4d63-8d1b-b39e7212339f"/>
    <hyperlink ref="I8" display="https://articulo.mercadolibre.com.ar/MLA-879086884-agua-en-bidon-12lts-bajo-sodio-aquamasters-zona-caba-_JM?matt_tool=18503622&amp;matt_word=&amp;matt_source=google&amp;matt_campaign_id=11615439084&amp;matt_ad_group_id=113657846872&amp;matt_match_type=&amp;matt_network=g&amp;matt_de"/>
    <hyperlink ref="K11" r:id="rId15"/>
    <hyperlink ref="I12" r:id="rId16"/>
    <hyperlink ref="M12" r:id="rId17"/>
    <hyperlink ref="M13" r:id="rId18"/>
    <hyperlink ref="K14" r:id="rId19"/>
    <hyperlink ref="M15" r:id="rId20"/>
    <hyperlink ref="I17" r:id="rId21"/>
    <hyperlink ref="K18" r:id="rId22" location="position=5&amp;search_layout=stack&amp;type=item&amp;tracking_id=f02d1c15-be5d-4a82-a884-61bf1343b386"/>
    <hyperlink ref="M18" display="https://articulo.mercadolibre.com.ar/MLA-764230719-jugos-baggio-de-125-cc-18u-oferta-mercado-de-golosinas-_JM?searchVariation=69642069207#searchVariation=69642069207&amp;position=10&amp;search_layout=stack&amp;type=item&amp;tracking_id=88d17b41-461d-4d81-b559-215917c4fdd"/>
    <hyperlink ref="M19" r:id="rId23" location="position=9&amp;search_layout=stack&amp;type=item&amp;tracking_id=2be17ff9-d181-42e4-857e-3a851740f70d"/>
    <hyperlink ref="M10" r:id="rId24"/>
    <hyperlink ref="M14" r:id="rId25"/>
    <hyperlink ref="M17" r:id="rId26"/>
    <hyperlink ref="I18" r:id="rId27"/>
    <hyperlink ref="I19" display="https://articulo.mercadolibre.com.ar/MLA-933152286-jugo-baggio-200ml-pack-x-10un-barata-la-golosineria-_JM?matt_tool=58101503&amp;matt_word=&amp;matt_source=google&amp;matt_campaign_id=14508401216&amp;matt_ad_group_id=127259817312&amp;matt_match_type=&amp;matt_network=g&amp;matt_dev"/>
    <hyperlink ref="K19" r:id="rId28" location="searchVariation=69640641516&amp;position=6&amp;search_layout=stack&amp;type=item&amp;tracking_id=54d20de7-f234-4409-9f70-4b5c87c09093"/>
    <hyperlink ref="K12" r:id="rId29"/>
    <hyperlink ref="I11" r:id="rId30"/>
    <hyperlink ref="K15" r:id="rId31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32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2021-07-06T12:41:20Z</cp:lastPrinted>
  <dcterms:created xsi:type="dcterms:W3CDTF">2020-06-23T13:02:12Z</dcterms:created>
  <dcterms:modified xsi:type="dcterms:W3CDTF">2022-01-14T11:56:25Z</dcterms:modified>
</cp:coreProperties>
</file>