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735"/>
  </bookViews>
  <sheets>
    <sheet name="Hoja1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9" i="7"/>
  <c r="F10" i="7"/>
  <c r="F11" i="7"/>
  <c r="F12" i="7"/>
  <c r="F13" i="7"/>
  <c r="F14" i="7"/>
  <c r="F15" i="7"/>
  <c r="F16" i="7"/>
  <c r="F17" i="7"/>
  <c r="F18" i="7"/>
  <c r="F19" i="7"/>
  <c r="F20" i="7"/>
  <c r="F7" i="7" l="1"/>
</calcChain>
</file>

<file path=xl/sharedStrings.xml><?xml version="1.0" encoding="utf-8"?>
<sst xmlns="http://schemas.openxmlformats.org/spreadsheetml/2006/main" count="112" uniqueCount="100">
  <si>
    <t>OBSERVACIONES</t>
  </si>
  <si>
    <t>410010027.43</t>
  </si>
  <si>
    <t>410010027.46</t>
  </si>
  <si>
    <t>450020133.12</t>
  </si>
  <si>
    <t>45002133.7</t>
  </si>
  <si>
    <t>720080034.7</t>
  </si>
  <si>
    <t>740010241.217</t>
  </si>
  <si>
    <t>740010241.210</t>
  </si>
  <si>
    <t>740020111.7</t>
  </si>
  <si>
    <t>740010243.53</t>
  </si>
  <si>
    <t>740010243.24</t>
  </si>
  <si>
    <t>740020395.1</t>
  </si>
  <si>
    <t>740020022.5</t>
  </si>
  <si>
    <t>580020124.1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</si>
  <si>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</si>
  <si>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</si>
  <si>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</si>
  <si>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</si>
  <si>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</si>
  <si>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</si>
  <si>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</si>
  <si>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https://www.tiomusa.com.ar/comprar-electro-hogar/termotanque-a-gas-rheem-250-comercial-com-250lts-10524</t>
  </si>
  <si>
    <t>410010027.8</t>
  </si>
  <si>
    <t>R.</t>
  </si>
  <si>
    <t>Código de insumo</t>
  </si>
  <si>
    <t>Descripción</t>
  </si>
  <si>
    <t>Marca cotizada</t>
  </si>
  <si>
    <t>Precio CM</t>
  </si>
  <si>
    <t>PHILCO 3350 FRIG - BGH 3450</t>
  </si>
  <si>
    <t>BGH 5200 WATTS</t>
  </si>
  <si>
    <t>SHERMAN DE 120 LTS - MILLENIUM</t>
  </si>
  <si>
    <t>BRIKET 295 LTS - NEBA 305 LTS</t>
  </si>
  <si>
    <t>LENOVO</t>
  </si>
  <si>
    <t>PC CLON</t>
  </si>
  <si>
    <t>PHILLIPSHPLG MONITOR LED 18,5" HDMI VGA - PHILIPS 19</t>
  </si>
  <si>
    <t>PHILIPS 19" - HP 19"</t>
  </si>
  <si>
    <t>JETION 1080 P</t>
  </si>
  <si>
    <t>GENIUS USB DX 110 - DX</t>
  </si>
  <si>
    <t>GENIUS USB KGB 116 - GENIUS KB</t>
  </si>
  <si>
    <t>AURICULAR CON MICROFONO GENIUS HS-04S</t>
  </si>
  <si>
    <t>.</t>
  </si>
  <si>
    <t>PRECIOS DE REFERENCIA DE ARTS. DEL HOGAR Y COMPUTACION - PROCESO N° 10606-0008-LPU21 - AM 10606-8-AM21 - EX-2021-02571565- -GDEMZA-DGCPYGB#MHYF</t>
  </si>
  <si>
    <t>https://www.cetrogar.com.ar/aire-acondicionado-split-philco-phs32ha3an-3350w-frio-calor.html?ff=38&amp;fp=9185&amp;gclid=EAIaIQobChMIh_vjvprt8gIVFAqRCh3eUQ6nEAQYASABEgIu5_D_BwE</t>
  </si>
  <si>
    <t>https://www.megatone.net/producto/aire-acondicionado-split-frio-calor-6500-w-bs55cp-bgh_AIR5566BGH/?gclid=EAIaIQobChMIuL652anv8gIVBIGRCh0MYQ1xEAQYAiABEgIklvD_BwE</t>
  </si>
  <si>
    <t>https://www.nuevashogar.com.ar/productos/Aire-Acondicionado-Split-BGH-6500-W-Frio-Calor-BS55CP-1306</t>
  </si>
  <si>
    <t>BHG 6500 WATTS -</t>
  </si>
  <si>
    <t>https://aloisevirtual.com.ar/producto/a-a-5200w-frio-calor-split/?gclid=EAIaIQobChMI5OuehrXv8gIVDYSRCh3IMgf4EAAYAyAAEgKaOfD_BwE</t>
  </si>
  <si>
    <t>https://www.megatone.net/producto/termotanque-multigas-120-litros-carga-superior-tpgp120msh13-sherman_TER0120SHE/?gclid=EAIaIQobChMI54bbvs3v8gIVi4SRCh1ohwdyEAYYAiABEgL25_D_BwE</t>
  </si>
  <si>
    <t>https://www.musimundo.com/electrohogar/termotanques/termotanque-sherman-tpgp120/p/00011888?gclid=EAIaIQobChMIyLSo4_vx8gIVCQyRCh2wewg6EAAYAiAAEgLli_D_BwE</t>
  </si>
  <si>
    <t>https://articulo.mercadolibre.com.ar/MLA-853276407-notebook-lenovo-v15-core-i5-10ma-gen-ssd-240gb-8gb-156-_JM?searchVariation=81271920408#searchVariation=81271920408&amp;position=17&amp;search_layout=stack&amp;type=item&amp;tracking_id=c0ba3a9b-7408-4cb1-8114-7b2e8c25c45a</t>
  </si>
  <si>
    <t>https://latintracker.com/notebooks/notebook-lenovo-intel-core-i5-8gb-1tb-15-6-pulgadas-windows-10</t>
  </si>
  <si>
    <t>https://articulo.mercadolibre.com.ar/MLA-881280250-webcam-jetion-dcm143-con-microfono-full-hd-1080p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271547339&amp;matt_product_id=MLA881280250&amp;matt_product_partition_id=300169103711&amp;matt_target_id=aud-415044759576:pla-300169103711&amp;gclid=EAIaIQobChMIzM3n2rT08gIVjAyRCh059ASSEAQYByABEgLiJvD_BwE</t>
  </si>
  <si>
    <t>https://www.arrichetta.com.ar/producto/mouse-genius-dx-110-usb-red-1200-dpi/?utm_source=Google%20Shopping&amp;utm_campaign=otromas&amp;utm_medium=cpc&amp;utm_term=30517&amp;gclid=EAIaIQobChMI-8bdkLf08gIVSgiRCh3fbQkpEAQYCCABEgKYwvD_BwE</t>
  </si>
  <si>
    <t>https://www.musimundo.com/marcas/genius/teclado-genius-kb-116/p/00320080?gclid=EAIaIQobChMIksiR_bn08gIVDYSRCh1Smg2REAAYASAAEgIqaPD_BwE</t>
  </si>
  <si>
    <t>https://www.libreopcion.com/TECLADO-GENIUS-RS2-KB-116-SP-BLK-P387007?gclid=EAIaIQobChMIt6GG1br08gIVkA-RCh3KbQV4EAQYBSABEgIFIfD_BwE</t>
  </si>
  <si>
    <t xml:space="preserve">EQUIPO AIRE ACONDICIONADO TIPO SPLIT 3000 FRIG/H FRIO/CALOR </t>
  </si>
  <si>
    <t xml:space="preserve">EQUIPO AIRE ACONDICIONADO TIPO SPLIT 4500 FRIGORIAS/HORA, FRIO-CALOR </t>
  </si>
  <si>
    <t xml:space="preserve">AIRE ACONDICIONADO 6000 FRIGORIAS </t>
  </si>
  <si>
    <t xml:space="preserve">TERMOTANQUE A GAS 120 LTS </t>
  </si>
  <si>
    <t xml:space="preserve">FREEZER HORIZONTAL DE 300 LTS </t>
  </si>
  <si>
    <t>MONITOR  LED DE 19" UNIDAD</t>
  </si>
  <si>
    <t xml:space="preserve">CAMARA WEB X </t>
  </si>
  <si>
    <t>MOUSE OPTICO CONEXION USB UNIDAD-</t>
  </si>
  <si>
    <t>TECLADO COMPUTADORA USB UNIDAD-</t>
  </si>
  <si>
    <t xml:space="preserve">AURICULAR CON MICROFONO INCORPORADO </t>
  </si>
  <si>
    <t>TERMOTANQUE A GAS 250 LITROS</t>
  </si>
  <si>
    <t xml:space="preserve">COMPUTADOR PORTÁTIL TIPO NOTEBOOK AVANZADA TECNOLOGÍA PARA USOS ESPECÍFICOS </t>
  </si>
  <si>
    <t xml:space="preserve">COMPUTADORA DE ESCRITORIO AVANZADA TECNOLOGÍA PARA USOS ESPECÍFICOS </t>
  </si>
  <si>
    <t xml:space="preserve">MONITOR LED DE 18.5" Y NO SUPERIOR A 19" </t>
  </si>
  <si>
    <t>https://www.fravega.com/p/termotanque-a-gas-sherman-tpgp120-120lt-90628/</t>
  </si>
  <si>
    <t>https://articulo.mercadolibre.com.ar/MLA-812054738-monitor-philips-19-pulgadas-led-hd-193v5lhsb255-hdmi-nv-_JM?searchVariation=44983718967#searchVariation=44983718967&amp;position=16&amp;search_layout=grid&amp;type=item&amp;tracking_id=b5043345-2369-43af-a956-ecaf8fade964</t>
  </si>
  <si>
    <t>https://arrichetta.com.ar/producto/monitor-philips-19-led-hdmi-vga-1366-x-768/?utm_source=Google%20Shopping&amp;utm_campaign=otromas&amp;utm_medium=cpc&amp;utm_term=25955&amp;gclid=EAIaIQobChMIgrH02Nv-8gIVgg-RCh20eg0LEAQYAiABEgKjY_D_BwE</t>
  </si>
  <si>
    <t>https://www.musimundo.com/informatica/monitores-y-pantallas/monitor-led-philips-hd-193v5lhsb2-55/p/00196030?gclid=EAIaIQobChMIksDjndv-8gIVioiRCh0RJAOyEAAYASAAEgLGDPD_BwE</t>
  </si>
  <si>
    <t>https://www.computershopping.com.ar/Producto/Monitor-Philips-LCD-193V5LHSB2-55-de-18-5----HDMI---VGA</t>
  </si>
  <si>
    <t>FECHA DE APERTURA: 17/5/2021 - ADJUDICADO_02/07/2021 - PRECIOS DE MERCADOS TOMADOS EN ENERO 2022</t>
  </si>
  <si>
    <t>https://www.megatone.net/producto/aire-acondicionado-split-frio-calor-3350-w-phs32ha3an-philco_AIR3230PLO/?gclid=Cj0KCQiAw9qOBhC-ARIsAG-rdn4b2_3VgONG-V3eh6qKdmiuWX1diu-6B-sVeK7HojUg5mSD7n2P860aAq4LEALw_wcB</t>
  </si>
  <si>
    <t>https://grupomarquez.com.ar/tienda/termotanques-y-calefones/termotanques/termotanques-a-gas/conexion-superior/termotanque-rheem-rhctp250n-250-lts-comercial-gas-de-pie-sup</t>
  </si>
  <si>
    <t>https://www.mercadolibre.com.ar/freezer-horizontal-briket-fr-3300-blanco-295l-220v/p/MLA6054820#reco_item_pos=0&amp;reco_backend=machinalis-v2p-pdp-boost-v2&amp;reco_backend_type=low_level&amp;reco_client=vip-v2p&amp;reco_id=a9bc1bae-6bb4-4940-9adf-b69e76772387</t>
  </si>
  <si>
    <t>https://www.naldo.com.ar/GENERAL/ELECTRODOMESTICOS/Heladera-y-Freezers/Freezer/FREEZER-F310-NEBA-305L/p/206682?gclid=CjwKCAiA5t-OBhByEiwAhR-hm9r5PFoqKC_2rk6gkXuodR8w4CfHJYyfV-JghKzh-gvv-Uw8qAz6-BoCjQcQAvD_BwE</t>
  </si>
  <si>
    <t>https://www.naldo.com.ar/GENERAL/TECNOLOGIA/MONITOR-PHILIPS-19%22/p/504188?gclid=CjwKCAiA5t-OBhByEiwAhR-hm-Q5c9g4A6UsH8mi8tnWLm2WoPMzg6070trjx7rPduDZgYl6zgIUuhoCGQYQAvD_BwE</t>
  </si>
  <si>
    <t>https://www.fravega.com/p/monitor-led-19-pulgadas-philips-193v5lhsb2-55-hdmi-oficial-20015365/?gclid=CjwKCAiA5t-OBhByEiwAhR-hm57RPyLKWo933HyVfPvMTCzgyDHK9tTMw5xvPSmS_crey86_yH6OvRoCOWUQAvD_BwE&amp;gclsrc=aw.ds</t>
  </si>
  <si>
    <t>https://articulo.mercadolibre.com.ar/MLA-925213216-jetion-webcam-1080p-microfono-pjt-dcm143-usb-camara-web-_JM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243674597&amp;matt_product_id=MLA925213216&amp;matt_product_partition_id=1405252328105&amp;matt_target_id=aud-415044759576:pla-1405252328105&amp;gclid=CjwKCAiA5t-OBhByEiwAhR-hmzMkLn_lQDkg7Xq12VIG4NTIgEdnUZTTx_bFSHhkVbRMejFELS5V7hoCYs0QAvD_BwE</t>
  </si>
  <si>
    <t>,</t>
  </si>
  <si>
    <t>https://articulo.mercadolibre.com.ar/MLA-873821538-aire-acondicionado-split-philco-friocalor-3350w-phs32ha3an-_JM#position=17&amp;search_layout=stack&amp;type=item&amp;tracking_id=f7bf0476-d480-4230-80e0-4c928aa31d59</t>
  </si>
  <si>
    <t>https://www.mercadolibre.com.ar/aire-acondicionado-bgh-split-inverter-friocalor-4500-frigorias-blanco-220v-bsi53wccr/p/MLA16027136?pdp_filters=seller_id%3A256263226#reco_item_pos=0&amp;reco_backend=machinalis-seller-items-pdp&amp;reco_backend_type=low_level&amp;reco_client=vip-seller_items-above&amp;reco_id=9255d2ca-266b-4187-bfe9-528f51dbd39b</t>
  </si>
  <si>
    <t>https://www.cetrogar.com.ar/aire-acondicionado-split-bgh-6500w-frio-calor-ea-bs55cp.html</t>
  </si>
  <si>
    <t>https://www.tecnofast.com.ar/MLA-873396793-termotanque-rheem-a-gas-linea-comercial-250-litros-_JM?variation=173796514124&amp;gclid=EAIaIQobChMIlLDMibnK9QIVlg2RCh1ccQAqEAQYCCABEgK3APD_BwE</t>
  </si>
  <si>
    <t>https://www.carrefour.com.ar/freezer-horizontal-ciclico-neba-305-lts-f310-blanco/p?idsku=74121&amp;utm_source=facebook_instagram&amp;utm_campaign=electro-ofertas&amp;utm_medium=redes_sociales&amp;utm_keywords=ecommerce&amp;gclid=EAIaIQobChMIxv-s6LnK9QIVE4GRCh0BjABQEAQYAyABEgKltvD_BwE</t>
  </si>
  <si>
    <t>https://www.mercadolibre.com.ar/notebook-lenovo-thinkbook-v15-iil-iron-gray-156-intel-core-i5-1035g1-8gb-de-ram-256gb-ssd-intel-uhd-graphics-1920x1080px-windows-10-pro/p/MLA16105419?pdp_filters=category:MLA1652#searchVariation=MLA16105419&amp;position=1&amp;search_layout=stack&amp;type=product&amp;tracking_id=4b7a642d-19bf-4f1e-8be9-88cb8a568b22</t>
  </si>
  <si>
    <t>https://www.megatone.net/producto/pc-bangho-core-i5-8gb-ssd-480gb-windows-11-cross-b02-i5_MKT0041PAR/?gclid=EAIaIQobChMIzKqC3LvK9QIVjYCRCh3wxgB6EAQYByABEgJl_PD_BwE</t>
  </si>
  <si>
    <t>https://www.fravega.com/p/pc-bangho-cross-b02-core-i5-8gb-480gb-ssd-22-fhd-windows-11-50034619/?gclid=EAIaIQobChMIzKqC3LvK9QIVjYCRCh3wxgB6EAQYBiABEgJ5ufD_BwE&amp;gclsrc=aw.ds</t>
  </si>
  <si>
    <t>https://articulo.mercadolibre.com.ar/MLA-1112482972-pc-bangho-cross-b02-core-i5-8gb-480gb-ssd-windows-11-_JM#position=9&amp;search_layout=stack&amp;type=item&amp;tracking_id=57b6302f-fe9d-41f2-a5e0-5c0ae54ac897</t>
  </si>
  <si>
    <t>https://www.shiftdigital.com.ar/productos/4010/jetion+webcam+1080p+microfono+pjtdcm143+usb+camara+web</t>
  </si>
  <si>
    <t>https://www.vea.com.ar/mouse-genius-wired-dx-110-usb-rojo/p?idsku=262300&amp;gclid=EAIaIQobChMIgbPToL7K9QIVNRfUAR3stgESEAQYCyABEgIMxvD_BwE&amp;gclsrc=aw.ds</t>
  </si>
  <si>
    <t>https://www.disco.com.ar/mouse-genius-wired-dx-110-usb-rojo/p?idsku=262300&amp;gclid=EAIaIQobChMIgbPToL7K9QIVNRfUAR3stgESEAQYDSABEgJsLPD_BwE&amp;gclsrc=aw.ds</t>
  </si>
  <si>
    <t>https://www.vea.com.ar/teclado-genius-kb-118-usb/p?idsku=310481&amp;gclid=EAIaIQobChMIqKuJ577K9QIVEYWRCh34qgeREAQYBCABEgKINvD_BwE&amp;gclsrc=aw.ds</t>
  </si>
  <si>
    <t>https://www.fravega.com/p/genius-auriculares-hs-05a-20011712/?gclid=EAIaIQobChMInOTlir_K9QIVKilMCh12fwSYEAQYBCABEgKbDvD_BwE&amp;gclsrc=aw.ds</t>
  </si>
  <si>
    <t>https://articulo.mercadolibre.com.ar/MLA-1115882798-auriculares-hs-05a-genius-_JM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258233049&amp;matt_product_id=MLA1115882798&amp;matt_product_partition_id=1405252328105&amp;matt_target_id=aud-1253629107589:pla-1405252328105&amp;gclid=EAIaIQobChMInOTlir_K9QIVKilMCh12fwSYEAQYBSABEgLClvD_BwE</t>
  </si>
  <si>
    <t>https://www.ryrcomputacion.com/tv-audio-y-video/auriculares/213495-auricular-genius-vincha-c-mic-hs-05a.html</t>
  </si>
  <si>
    <r>
      <t xml:space="preserve">MILLENIUM  28000 CAL- </t>
    </r>
    <r>
      <rPr>
        <sz val="11"/>
        <color theme="1"/>
        <rFont val="Calibri"/>
        <family val="2"/>
        <scheme val="minor"/>
      </rPr>
      <t>RHEEM 250 LTS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</si>
</sst>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&quot;$&quot;\ #,##0.00"/>
  </numFmts>
  <fonts count="8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555555"/>
      <name val="Inherit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</cellStyleXfs>
  <cellXfs count="31">
    <xf numFmtId="0" fontId="0" fillId="0" borderId="0" xfId="0"/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0" xfId="0" applyAlignment="1">
      <alignment horizontal="center" vertical="center"/>
    </xf>
    <xf numFmtId="164" fontId="0" fillId="0" borderId="1" xfId="0" applyNumberFormat="1" applyFont="1" applyFill="1" applyBorder="1"/>
    <xf numFmtId="0" fontId="1" fillId="0" borderId="1" xfId="1" applyBorder="1"/>
    <xf numFmtId="0" fontId="0" fillId="0" borderId="2" xfId="0" applyBorder="1"/>
    <xf numFmtId="0" fontId="0" fillId="0" borderId="2" xfId="0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justify" vertical="center"/>
    </xf>
    <xf numFmtId="0" fontId="0" fillId="3" borderId="1" xfId="0" applyFont="1" applyFill="1" applyBorder="1" applyAlignment="1">
      <alignment horizontal="justify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wrapText="1"/>
    </xf>
    <xf numFmtId="49" fontId="0" fillId="0" borderId="1" xfId="0" applyNumberFormat="1" applyFont="1" applyFill="1" applyBorder="1"/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/>
    </xf>
    <xf numFmtId="164" fontId="6" fillId="4" borderId="1" xfId="2" applyNumberFormat="1" applyBorder="1"/>
    <xf numFmtId="164" fontId="7" fillId="5" borderId="1" xfId="3" applyNumberFormat="1" applyBorder="1"/>
    <xf numFmtId="44" fontId="7" fillId="5" borderId="1" xfId="3" applyNumberFormat="1" applyBorder="1"/>
    <xf numFmtId="0" fontId="0" fillId="2" borderId="1" xfId="0" applyFont="1" applyFill="1" applyBorder="1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wrapText="1"/>
    </xf>
  </cellXfs>
  <cellStyles count="4">
    <cellStyle name="Buena" xfId="2" builtinId="26"/>
    <cellStyle name="Hipervínculo" xfId="1" builtinId="8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trogar.com.ar/aire-acondicionado-split-philco-phs32ha3an-3350w-frio-calor.html?ff=38&amp;fp=9185&amp;gclid=EAIaIQobChMIh_vjvprt8gIVFAqRCh3eUQ6nEAQYASABEgIu5_D_BwE" TargetMode="External"/><Relationship Id="rId13" Type="http://schemas.openxmlformats.org/officeDocument/2006/relationships/hyperlink" Target="https://www.yuhmak.com/monitor-philips-19-led-193v5lhsb2-55-dh2/p?idsku=146&amp;gclid=EAIaIQobChMIkozpjK_08gIViw2RCh3s9A07EAQYASABEgIRQPD_BwE" TargetMode="External"/><Relationship Id="rId18" Type="http://schemas.openxmlformats.org/officeDocument/2006/relationships/hyperlink" Target="https://www.mercadolibre.com.ar/freezer-horizontal-briket-fr-3300-blanco-295l-220v/p/MLA6054820" TargetMode="External"/><Relationship Id="rId3" Type="http://schemas.openxmlformats.org/officeDocument/2006/relationships/hyperlink" Target="https://www.megatone.net/producto/aire-acondicionado-split-frio-calor-6500-w-bs55cp-bgh_AIR5566BGH/?gclid=EAIaIQobChMIuL652anv8gIVBIGRCh0MYQ1xEAQYAiABEgIklvD_BwE" TargetMode="External"/><Relationship Id="rId7" Type="http://schemas.openxmlformats.org/officeDocument/2006/relationships/hyperlink" Target="https://www.musimundo.com/marcas/genius/teclado-genius-kb-116/p/00320080?gclid=EAIaIQobChMIksiR_bn08gIVDYSRCh1Smg2REAAYASAAEgIqaPD_BwE" TargetMode="External"/><Relationship Id="rId12" Type="http://schemas.openxmlformats.org/officeDocument/2006/relationships/hyperlink" Target="https://www.venex.com.ar/monitores/monitor-19-led-philips-193v5lhsb2-55-hdmi.html?gclid=EAIaIQobChMImKGTr46I8QIVAgyRCh2VXgUDEAYYCSABEgLci_D_BwE" TargetMode="External"/><Relationship Id="rId17" Type="http://schemas.openxmlformats.org/officeDocument/2006/relationships/hyperlink" Target="https://www.naldo.com.ar/GENERAL/ELECTRODOMESTICOS/Heladera-y-Freezers/Freezer/FREEZER-F310-NEBA-305L/p/206682?gclid=CjwKCAiA5t-OBhByEiwAhR-hm9r5PFoqKC_2rk6gkXuodR8w4CfHJYyfV-JghKzh-gvv-Uw8qAz6-BoCjQcQAvD_BwE" TargetMode="External"/><Relationship Id="rId2" Type="http://schemas.openxmlformats.org/officeDocument/2006/relationships/hyperlink" Target="https://www.nuevashogar.com.ar/productos/Aire-Acondicionado-Split-BGH-6500-W-Frio-Calor-BS55CP-1306" TargetMode="External"/><Relationship Id="rId16" Type="http://schemas.openxmlformats.org/officeDocument/2006/relationships/hyperlink" Target="https://www.libreopcion.com/TECLADO-GENIUS-RS2-KB-116-SP-BLK-P387007?gclid=EAIaIQobChMIt6GG1br08gIVkA-RCh3KbQV4EAQYBSABEgIFIfD_BwE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tiomusa.com.ar/comprar-electro-hogar/termotanque-a-gas-rheem-250-comercial-com-250lts-10524" TargetMode="External"/><Relationship Id="rId6" Type="http://schemas.openxmlformats.org/officeDocument/2006/relationships/hyperlink" Target="https://www.megatone.net/producto/monitor-led-185-193v5lhsb255-hd-philips_MON1955PHI/" TargetMode="External"/><Relationship Id="rId11" Type="http://schemas.openxmlformats.org/officeDocument/2006/relationships/hyperlink" Target="https://latintracker.com/notebooks/notebook-lenovo-intel-core-i5-8gb-1tb-15-6-pulgadas-windows-10" TargetMode="External"/><Relationship Id="rId5" Type="http://schemas.openxmlformats.org/officeDocument/2006/relationships/hyperlink" Target="https://www.megatone.net/producto/termotanque-multigas-120-litros-carga-superior-tpgp120msh13-sherman_TER0120SHE/?gclid=EAIaIQobChMI54bbvs3v8gIVi4SRCh1ohwdyEAYYAiABEgL25_D_BwE" TargetMode="External"/><Relationship Id="rId15" Type="http://schemas.openxmlformats.org/officeDocument/2006/relationships/hyperlink" Target="https://www.arrichetta.com.ar/producto/mouse-genius-dx-110-usb-red-1200-dpi/?utm_source=Google%20Shopping&amp;utm_campaign=otromas&amp;utm_medium=cpc&amp;utm_term=30517&amp;gclid=EAIaIQobChMI-8bdkLf08gIVSgiRCh3fbQkpEAQYCCABEgKYwvD_BwE" TargetMode="External"/><Relationship Id="rId10" Type="http://schemas.openxmlformats.org/officeDocument/2006/relationships/hyperlink" Target="https://www.musimundo.com/electrohogar/termotanques/termotanque-sherman-tpgp120/p/00011888?gclid=EAIaIQobChMIyLSo4_vx8gIVCQyRCh2wewg6EAAYAiAAEgLli_D_BwE" TargetMode="External"/><Relationship Id="rId19" Type="http://schemas.openxmlformats.org/officeDocument/2006/relationships/hyperlink" Target="https://www.megatone.net/producto/aire-acondicionado-split-frio-calor-3350-w-phs32ha3an-philco_AIR3230PLO/?gclid=Cj0KCQiAw9qOBhC-ARIsAG-rdn4b2_3VgONG-V3eh6qKdmiuWX1diu-6B-sVeK7HojUg5mSD7n2P860aAq4LEALw_wcB" TargetMode="External"/><Relationship Id="rId4" Type="http://schemas.openxmlformats.org/officeDocument/2006/relationships/hyperlink" Target="https://www.fravega.com/p/termotanque-a-gas-sherman-tpgp120-120lt-90628/" TargetMode="External"/><Relationship Id="rId9" Type="http://schemas.openxmlformats.org/officeDocument/2006/relationships/hyperlink" Target="https://aloisevirtual.com.ar/producto/a-a-5200w-frio-calor-split/?gclid=EAIaIQobChMI5OuehrXv8gIVDYSRCh3IMgf4EAAYAyAAEgKaOfD_BwE" TargetMode="External"/><Relationship Id="rId14" Type="http://schemas.openxmlformats.org/officeDocument/2006/relationships/hyperlink" Target="https://www.yuhmak.com/monitor-philips-19-led-193v5lhsb2-55-dh2/p?idsku=146&amp;gclid=EAIaIQobChMIkozpjK_08gIViw2RCh3s9A07EAQYASABEgIRQPD_Bw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8"/>
  <sheetViews>
    <sheetView tabSelected="1" workbookViewId="0">
      <selection activeCell="D10" sqref="D10"/>
    </sheetView>
  </sheetViews>
  <sheetFormatPr baseColWidth="10" defaultRowHeight="15"/>
  <cols>
    <col min="1" max="1" width="5.85546875" customWidth="1"/>
    <col min="2" max="2" width="13.85546875" customWidth="1"/>
    <col min="3" max="3" width="42" customWidth="1"/>
    <col min="4" max="4" width="40.7109375" customWidth="1"/>
    <col min="5" max="5" width="12.42578125" customWidth="1"/>
    <col min="6" max="6" width="14.42578125" customWidth="1"/>
    <col min="7" max="7" width="12.28515625" customWidth="1"/>
    <col min="11" max="11" width="12.28515625" customWidth="1"/>
    <col min="12" max="12" width="12.85546875" customWidth="1"/>
    <col min="13" max="13" width="16.28515625" customWidth="1"/>
  </cols>
  <sheetData>
    <row r="2" spans="1:16">
      <c r="A2" s="29" t="s">
        <v>41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6"/>
      <c r="O2" s="6"/>
      <c r="P2" s="6"/>
    </row>
    <row r="3" spans="1:16">
      <c r="A3" s="29" t="s">
        <v>74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0"/>
    </row>
    <row r="6" spans="1:16" ht="57" customHeight="1">
      <c r="A6" s="15" t="s">
        <v>23</v>
      </c>
      <c r="B6" s="15" t="s">
        <v>24</v>
      </c>
      <c r="C6" s="15" t="s">
        <v>25</v>
      </c>
      <c r="D6" s="16" t="s">
        <v>26</v>
      </c>
      <c r="E6" s="16" t="s">
        <v>27</v>
      </c>
      <c r="F6" s="17" t="s">
        <v>14</v>
      </c>
      <c r="G6" s="18" t="s">
        <v>15</v>
      </c>
      <c r="H6" s="17" t="s">
        <v>16</v>
      </c>
      <c r="I6" s="18" t="s">
        <v>17</v>
      </c>
      <c r="J6" s="18" t="s">
        <v>18</v>
      </c>
      <c r="K6" s="18" t="s">
        <v>19</v>
      </c>
      <c r="L6" s="17" t="s">
        <v>20</v>
      </c>
      <c r="M6" s="19" t="s">
        <v>0</v>
      </c>
      <c r="N6" s="10"/>
    </row>
    <row r="7" spans="1:16" ht="30">
      <c r="A7" s="5">
        <v>1</v>
      </c>
      <c r="B7" s="22" t="s">
        <v>1</v>
      </c>
      <c r="C7" s="20" t="s">
        <v>55</v>
      </c>
      <c r="D7" s="3" t="s">
        <v>28</v>
      </c>
      <c r="E7" s="11">
        <v>54445</v>
      </c>
      <c r="F7" s="25">
        <f t="shared" ref="F7:F20" si="0">+(G7+I7+K7)/3</f>
        <v>67832.333333333328</v>
      </c>
      <c r="G7" s="26">
        <v>61999</v>
      </c>
      <c r="H7" s="12" t="s">
        <v>75</v>
      </c>
      <c r="I7" s="26">
        <v>72499</v>
      </c>
      <c r="J7" s="12" t="s">
        <v>42</v>
      </c>
      <c r="K7" s="26">
        <v>68999</v>
      </c>
      <c r="L7" s="12" t="s">
        <v>83</v>
      </c>
      <c r="M7" s="23"/>
    </row>
    <row r="8" spans="1:16" ht="30">
      <c r="A8" s="5">
        <v>3</v>
      </c>
      <c r="B8" s="22" t="s">
        <v>2</v>
      </c>
      <c r="C8" s="20" t="s">
        <v>56</v>
      </c>
      <c r="D8" s="3" t="s">
        <v>29</v>
      </c>
      <c r="E8" s="11">
        <v>86668</v>
      </c>
      <c r="F8" s="25">
        <f t="shared" si="0"/>
        <v>113109.47666666667</v>
      </c>
      <c r="G8" s="26">
        <v>127999</v>
      </c>
      <c r="H8" s="12" t="s">
        <v>84</v>
      </c>
      <c r="I8" s="26">
        <v>113330.43</v>
      </c>
      <c r="J8" s="12" t="s">
        <v>46</v>
      </c>
      <c r="K8" s="26">
        <v>97999</v>
      </c>
      <c r="L8" s="12" t="s">
        <v>85</v>
      </c>
      <c r="M8" s="7" t="s">
        <v>40</v>
      </c>
    </row>
    <row r="9" spans="1:16">
      <c r="A9" s="5">
        <v>4</v>
      </c>
      <c r="B9" s="22" t="s">
        <v>22</v>
      </c>
      <c r="C9" s="20" t="s">
        <v>57</v>
      </c>
      <c r="D9" s="3" t="s">
        <v>45</v>
      </c>
      <c r="E9" s="11">
        <v>111111</v>
      </c>
      <c r="F9" s="25">
        <f t="shared" si="0"/>
        <v>140960.33333333334</v>
      </c>
      <c r="G9" s="26">
        <v>134883</v>
      </c>
      <c r="H9" s="12" t="s">
        <v>44</v>
      </c>
      <c r="I9" s="26">
        <v>137999</v>
      </c>
      <c r="J9" s="12" t="s">
        <v>43</v>
      </c>
      <c r="K9" s="26">
        <v>149999</v>
      </c>
      <c r="L9" s="12" t="s">
        <v>85</v>
      </c>
      <c r="M9" s="24"/>
    </row>
    <row r="10" spans="1:16">
      <c r="A10" s="8">
        <v>15</v>
      </c>
      <c r="B10" s="22" t="s">
        <v>3</v>
      </c>
      <c r="C10" s="20" t="s">
        <v>65</v>
      </c>
      <c r="D10" s="28" t="s">
        <v>99</v>
      </c>
      <c r="E10" s="11">
        <v>311113</v>
      </c>
      <c r="F10" s="25">
        <f t="shared" si="0"/>
        <v>349997.66666666669</v>
      </c>
      <c r="G10" s="26">
        <v>332999</v>
      </c>
      <c r="H10" s="12" t="s">
        <v>76</v>
      </c>
      <c r="I10" s="26">
        <v>370489</v>
      </c>
      <c r="J10" s="12" t="s">
        <v>86</v>
      </c>
      <c r="K10" s="26">
        <v>346505</v>
      </c>
      <c r="L10" s="12" t="s">
        <v>21</v>
      </c>
      <c r="M10" s="7" t="s">
        <v>40</v>
      </c>
    </row>
    <row r="11" spans="1:16">
      <c r="A11" s="5">
        <v>17</v>
      </c>
      <c r="B11" s="22" t="s">
        <v>4</v>
      </c>
      <c r="C11" s="20" t="s">
        <v>58</v>
      </c>
      <c r="D11" s="3" t="s">
        <v>30</v>
      </c>
      <c r="E11" s="11">
        <v>45554</v>
      </c>
      <c r="F11" s="25">
        <f t="shared" si="0"/>
        <v>43112.333333333336</v>
      </c>
      <c r="G11" s="26">
        <v>41979</v>
      </c>
      <c r="H11" s="12" t="s">
        <v>69</v>
      </c>
      <c r="I11" s="26">
        <v>43659</v>
      </c>
      <c r="J11" s="12" t="s">
        <v>48</v>
      </c>
      <c r="K11" s="26">
        <v>43699</v>
      </c>
      <c r="L11" s="12" t="s">
        <v>47</v>
      </c>
      <c r="M11" s="7" t="s">
        <v>40</v>
      </c>
    </row>
    <row r="12" spans="1:16">
      <c r="A12" s="5">
        <v>18</v>
      </c>
      <c r="B12" s="22" t="s">
        <v>5</v>
      </c>
      <c r="C12" s="20" t="s">
        <v>59</v>
      </c>
      <c r="D12" s="3" t="s">
        <v>31</v>
      </c>
      <c r="E12" s="11">
        <v>54445</v>
      </c>
      <c r="F12" s="25">
        <f t="shared" si="0"/>
        <v>63708.333333333336</v>
      </c>
      <c r="G12" s="26">
        <v>67990</v>
      </c>
      <c r="H12" s="12" t="s">
        <v>87</v>
      </c>
      <c r="I12" s="26">
        <v>64599</v>
      </c>
      <c r="J12" s="12" t="s">
        <v>78</v>
      </c>
      <c r="K12" s="26">
        <v>58536</v>
      </c>
      <c r="L12" s="12" t="s">
        <v>77</v>
      </c>
      <c r="M12" s="7" t="s">
        <v>40</v>
      </c>
    </row>
    <row r="13" spans="1:16" ht="45">
      <c r="A13" s="5">
        <v>19</v>
      </c>
      <c r="B13" s="21" t="s">
        <v>6</v>
      </c>
      <c r="C13" s="20" t="s">
        <v>66</v>
      </c>
      <c r="D13" s="4" t="s">
        <v>32</v>
      </c>
      <c r="E13" s="11">
        <v>177219</v>
      </c>
      <c r="F13" s="25">
        <f t="shared" si="0"/>
        <v>128321.33333333333</v>
      </c>
      <c r="G13" s="26">
        <v>129990</v>
      </c>
      <c r="H13" s="12" t="s">
        <v>88</v>
      </c>
      <c r="I13" s="26">
        <v>114975</v>
      </c>
      <c r="J13" s="12" t="s">
        <v>49</v>
      </c>
      <c r="K13" s="26">
        <v>139999</v>
      </c>
      <c r="L13" s="12" t="s">
        <v>50</v>
      </c>
      <c r="M13" s="7" t="s">
        <v>40</v>
      </c>
    </row>
    <row r="14" spans="1:16" ht="30">
      <c r="A14" s="5">
        <v>20</v>
      </c>
      <c r="B14" s="21" t="s">
        <v>7</v>
      </c>
      <c r="C14" s="20" t="s">
        <v>67</v>
      </c>
      <c r="D14" s="4" t="s">
        <v>33</v>
      </c>
      <c r="E14" s="11">
        <v>68986</v>
      </c>
      <c r="F14" s="25">
        <f t="shared" si="0"/>
        <v>110332.33333333333</v>
      </c>
      <c r="G14" s="26">
        <v>110999</v>
      </c>
      <c r="H14" s="12" t="s">
        <v>89</v>
      </c>
      <c r="I14" s="26">
        <v>109999</v>
      </c>
      <c r="J14" s="12" t="s">
        <v>90</v>
      </c>
      <c r="K14" s="26">
        <v>109999</v>
      </c>
      <c r="L14" s="12" t="s">
        <v>91</v>
      </c>
      <c r="M14" s="7" t="s">
        <v>40</v>
      </c>
    </row>
    <row r="15" spans="1:16" ht="30">
      <c r="A15" s="5">
        <v>21</v>
      </c>
      <c r="B15" s="21" t="s">
        <v>9</v>
      </c>
      <c r="C15" s="20" t="s">
        <v>68</v>
      </c>
      <c r="D15" s="4" t="s">
        <v>34</v>
      </c>
      <c r="E15" s="11">
        <v>16300</v>
      </c>
      <c r="F15" s="25">
        <f t="shared" si="0"/>
        <v>24632.666666666668</v>
      </c>
      <c r="G15" s="27">
        <v>24299</v>
      </c>
      <c r="H15" s="12" t="s">
        <v>71</v>
      </c>
      <c r="I15" s="26">
        <v>24299</v>
      </c>
      <c r="J15" s="12" t="s">
        <v>72</v>
      </c>
      <c r="K15" s="26">
        <v>25300</v>
      </c>
      <c r="L15" s="12" t="s">
        <v>73</v>
      </c>
      <c r="M15" s="7" t="s">
        <v>40</v>
      </c>
    </row>
    <row r="16" spans="1:16">
      <c r="A16" s="5">
        <v>22</v>
      </c>
      <c r="B16" s="21" t="s">
        <v>10</v>
      </c>
      <c r="C16" s="20" t="s">
        <v>60</v>
      </c>
      <c r="D16" s="4" t="s">
        <v>35</v>
      </c>
      <c r="E16" s="11">
        <v>18860</v>
      </c>
      <c r="F16" s="25">
        <f t="shared" si="0"/>
        <v>24332.333333333332</v>
      </c>
      <c r="G16" s="27">
        <v>21899</v>
      </c>
      <c r="H16" s="12" t="s">
        <v>70</v>
      </c>
      <c r="I16" s="26">
        <v>24999</v>
      </c>
      <c r="J16" s="12" t="s">
        <v>79</v>
      </c>
      <c r="K16" s="26">
        <v>26099</v>
      </c>
      <c r="L16" s="12" t="s">
        <v>80</v>
      </c>
      <c r="M16" s="7" t="s">
        <v>40</v>
      </c>
    </row>
    <row r="17" spans="1:13">
      <c r="A17" s="5">
        <v>23</v>
      </c>
      <c r="B17" s="21" t="s">
        <v>11</v>
      </c>
      <c r="C17" s="20" t="s">
        <v>61</v>
      </c>
      <c r="D17" s="4" t="s">
        <v>36</v>
      </c>
      <c r="E17" s="11">
        <v>4900</v>
      </c>
      <c r="F17" s="25">
        <f t="shared" si="0"/>
        <v>4438.333333333333</v>
      </c>
      <c r="G17" s="27">
        <v>4526</v>
      </c>
      <c r="H17" s="12" t="s">
        <v>81</v>
      </c>
      <c r="I17" s="26">
        <v>4114</v>
      </c>
      <c r="J17" s="12" t="s">
        <v>92</v>
      </c>
      <c r="K17" s="26">
        <v>4675</v>
      </c>
      <c r="L17" s="12" t="s">
        <v>51</v>
      </c>
      <c r="M17" s="7" t="s">
        <v>40</v>
      </c>
    </row>
    <row r="18" spans="1:13">
      <c r="A18" s="5">
        <v>24</v>
      </c>
      <c r="B18" s="21" t="s">
        <v>8</v>
      </c>
      <c r="C18" s="20" t="s">
        <v>62</v>
      </c>
      <c r="D18" s="4" t="s">
        <v>37</v>
      </c>
      <c r="E18" s="11">
        <v>351</v>
      </c>
      <c r="F18" s="25">
        <f t="shared" si="0"/>
        <v>569.33333333333337</v>
      </c>
      <c r="G18" s="27">
        <v>510</v>
      </c>
      <c r="H18" s="12" t="s">
        <v>52</v>
      </c>
      <c r="I18" s="26">
        <v>599</v>
      </c>
      <c r="J18" s="12" t="s">
        <v>93</v>
      </c>
      <c r="K18" s="26">
        <v>599</v>
      </c>
      <c r="L18" s="12" t="s">
        <v>94</v>
      </c>
      <c r="M18" s="7" t="s">
        <v>40</v>
      </c>
    </row>
    <row r="19" spans="1:13">
      <c r="A19" s="5">
        <v>25</v>
      </c>
      <c r="B19" s="21" t="s">
        <v>12</v>
      </c>
      <c r="C19" s="20" t="s">
        <v>63</v>
      </c>
      <c r="D19" s="4" t="s">
        <v>38</v>
      </c>
      <c r="E19" s="11">
        <v>679</v>
      </c>
      <c r="F19" s="25">
        <f t="shared" si="0"/>
        <v>1098.6666666666667</v>
      </c>
      <c r="G19" s="27">
        <v>1179</v>
      </c>
      <c r="H19" s="12" t="s">
        <v>53</v>
      </c>
      <c r="I19" s="26">
        <v>1179</v>
      </c>
      <c r="J19" s="12" t="s">
        <v>95</v>
      </c>
      <c r="K19" s="26">
        <v>938</v>
      </c>
      <c r="L19" s="12" t="s">
        <v>54</v>
      </c>
      <c r="M19" s="7" t="s">
        <v>40</v>
      </c>
    </row>
    <row r="20" spans="1:13" ht="30">
      <c r="A20" s="5">
        <v>26</v>
      </c>
      <c r="B20" s="21" t="s">
        <v>13</v>
      </c>
      <c r="C20" s="20" t="s">
        <v>64</v>
      </c>
      <c r="D20" s="4" t="s">
        <v>39</v>
      </c>
      <c r="E20" s="11">
        <v>1190</v>
      </c>
      <c r="F20" s="25">
        <f t="shared" si="0"/>
        <v>3777.6666666666665</v>
      </c>
      <c r="G20" s="27">
        <v>4792</v>
      </c>
      <c r="H20" s="12" t="s">
        <v>96</v>
      </c>
      <c r="I20" s="26">
        <v>4019</v>
      </c>
      <c r="J20" s="12" t="s">
        <v>97</v>
      </c>
      <c r="K20" s="26">
        <v>2522</v>
      </c>
      <c r="L20" s="12" t="s">
        <v>98</v>
      </c>
      <c r="M20" s="7" t="s">
        <v>40</v>
      </c>
    </row>
    <row r="21" spans="1:13">
      <c r="A21" s="2"/>
      <c r="B21" s="2"/>
      <c r="C21" s="1"/>
      <c r="D21" s="2"/>
      <c r="E21" s="9"/>
      <c r="L21" s="13"/>
      <c r="M21" s="14"/>
    </row>
    <row r="22" spans="1:13">
      <c r="E22" s="9"/>
    </row>
    <row r="23" spans="1:13">
      <c r="E23" s="9"/>
    </row>
    <row r="24" spans="1:13">
      <c r="E24" s="9"/>
    </row>
    <row r="25" spans="1:13">
      <c r="B25" s="9"/>
      <c r="C25" s="9"/>
      <c r="E25" s="9"/>
    </row>
    <row r="26" spans="1:13">
      <c r="B26" s="9"/>
      <c r="C26" s="9"/>
      <c r="E26" s="9"/>
    </row>
    <row r="27" spans="1:13">
      <c r="B27" s="9"/>
      <c r="C27" s="9"/>
      <c r="E27" s="9"/>
    </row>
    <row r="28" spans="1:13">
      <c r="B28" s="9"/>
      <c r="C28" s="9"/>
      <c r="E28" s="9"/>
    </row>
    <row r="29" spans="1:13">
      <c r="B29" s="9"/>
      <c r="C29" s="9"/>
      <c r="E29" s="9"/>
    </row>
    <row r="30" spans="1:13">
      <c r="B30" s="9"/>
      <c r="C30" s="9"/>
      <c r="E30" s="9"/>
    </row>
    <row r="31" spans="1:13">
      <c r="B31" s="9"/>
      <c r="C31" s="9"/>
      <c r="E31" s="9"/>
    </row>
    <row r="32" spans="1:13">
      <c r="B32" s="9"/>
      <c r="C32" s="9"/>
      <c r="E32" s="9"/>
    </row>
    <row r="33" spans="2:11">
      <c r="B33" s="9"/>
      <c r="C33" s="9"/>
      <c r="E33" s="9"/>
    </row>
    <row r="34" spans="2:11">
      <c r="B34" s="9"/>
      <c r="C34" s="9"/>
      <c r="E34" s="9"/>
    </row>
    <row r="35" spans="2:11">
      <c r="B35" s="9"/>
      <c r="C35" s="9"/>
      <c r="E35" s="9"/>
    </row>
    <row r="36" spans="2:11">
      <c r="B36" s="9"/>
      <c r="C36" s="9"/>
      <c r="E36" s="9"/>
    </row>
    <row r="37" spans="2:11">
      <c r="B37" s="9"/>
      <c r="C37" s="9"/>
      <c r="E37" s="9"/>
    </row>
    <row r="38" spans="2:11">
      <c r="B38" s="9"/>
      <c r="C38" s="9"/>
    </row>
    <row r="39" spans="2:11">
      <c r="B39" s="9"/>
      <c r="C39" s="9"/>
    </row>
    <row r="40" spans="2:11">
      <c r="B40" s="9"/>
      <c r="C40" s="9"/>
    </row>
    <row r="41" spans="2:11">
      <c r="B41" s="9"/>
      <c r="C41" s="9"/>
    </row>
    <row r="42" spans="2:11">
      <c r="B42" s="9"/>
      <c r="C42" s="9"/>
    </row>
    <row r="43" spans="2:11">
      <c r="B43" s="9"/>
      <c r="C43" s="9"/>
    </row>
    <row r="44" spans="2:11">
      <c r="B44" s="9"/>
      <c r="C44" s="9"/>
    </row>
    <row r="45" spans="2:11">
      <c r="B45" s="9"/>
      <c r="C45" s="9"/>
      <c r="K45" t="s">
        <v>82</v>
      </c>
    </row>
    <row r="46" spans="2:11">
      <c r="B46" s="9"/>
      <c r="C46" s="9"/>
    </row>
    <row r="47" spans="2:11">
      <c r="B47" s="9"/>
      <c r="C47" s="9"/>
    </row>
    <row r="48" spans="2:11">
      <c r="B48" s="9"/>
      <c r="C48" s="9"/>
    </row>
    <row r="49" spans="2:3">
      <c r="B49" s="9"/>
      <c r="C49" s="9"/>
    </row>
    <row r="50" spans="2:3">
      <c r="B50" s="9"/>
      <c r="C50" s="9"/>
    </row>
    <row r="51" spans="2:3">
      <c r="B51" s="9"/>
      <c r="C51" s="9"/>
    </row>
    <row r="52" spans="2:3">
      <c r="B52" s="9"/>
      <c r="C52" s="9"/>
    </row>
    <row r="53" spans="2:3">
      <c r="B53" s="9"/>
      <c r="C53" s="9"/>
    </row>
    <row r="54" spans="2:3">
      <c r="B54" s="9"/>
      <c r="C54" s="9"/>
    </row>
    <row r="55" spans="2:3">
      <c r="B55" s="9"/>
      <c r="C55" s="9"/>
    </row>
    <row r="56" spans="2:3">
      <c r="B56" s="9"/>
      <c r="C56" s="9"/>
    </row>
    <row r="57" spans="2:3">
      <c r="B57" s="9"/>
      <c r="C57" s="9"/>
    </row>
    <row r="58" spans="2:3">
      <c r="B58" s="9"/>
      <c r="C58" s="9"/>
    </row>
  </sheetData>
  <mergeCells count="2">
    <mergeCell ref="A2:M2"/>
    <mergeCell ref="A3:M3"/>
  </mergeCells>
  <hyperlinks>
    <hyperlink ref="L10" r:id="rId1"/>
    <hyperlink ref="H9" r:id="rId2"/>
    <hyperlink ref="J9" r:id="rId3"/>
    <hyperlink ref="H11" r:id="rId4"/>
    <hyperlink ref="L11" r:id="rId5"/>
    <hyperlink ref="H15" r:id="rId6" display="https://www.megatone.net/producto/monitor-led-185-193v5lhsb255-hd-philips_MON1955PHI/"/>
    <hyperlink ref="H19" r:id="rId7"/>
    <hyperlink ref="J7" r:id="rId8"/>
    <hyperlink ref="J8" r:id="rId9"/>
    <hyperlink ref="J11" r:id="rId10"/>
    <hyperlink ref="J13" display="https://articulo.mercadolibre.com.ar/MLA-853276407-notebook-lenovo-v15-core-i5-10ma-gen-ssd-240gb-8gb-156-_JM?searchVariation=81271920408#searchVariation=81271920408&amp;position=17&amp;search_layout=stack&amp;type=item&amp;tracking_id=c0ba3a9b-7408-4cb1-8114-7b2e8c25c45"/>
    <hyperlink ref="L13" r:id="rId11"/>
    <hyperlink ref="J15" r:id="rId12" display="https://www.venex.com.ar/monitores/monitor-19-led-philips-193v5lhsb2-55-hdmi.html?gclid=EAIaIQobChMImKGTr46I8QIVAgyRCh2VXgUDEAYYCSABEgLci_D_BwE"/>
    <hyperlink ref="L15" r:id="rId13" display="https://www.yuhmak.com/monitor-philips-19-led-193v5lhsb2-55-dh2/p?idsku=146&amp;gclid=EAIaIQobChMIkozpjK_08gIViw2RCh3s9A07EAQYASABEgIRQPD_BwE"/>
    <hyperlink ref="H16" r:id="rId14" display="https://www.yuhmak.com/monitor-philips-19-led-193v5lhsb2-55-dh2/p?idsku=146&amp;gclid=EAIaIQobChMIkozpjK_08gIViw2RCh3s9A07EAQYASABEgIRQPD_BwE"/>
    <hyperlink ref="H18" r:id="rId15"/>
    <hyperlink ref="L19" r:id="rId16"/>
    <hyperlink ref="J12" r:id="rId17"/>
    <hyperlink ref="L12" r:id="rId18" location="reco_item_pos=0&amp;reco_backend=machinalis-v2p-pdp-boost-v2&amp;reco_backend_type=low_level&amp;reco_client=vip-v2p&amp;reco_id=a9bc1bae-6bb4-4940-9adf-b69e76772387"/>
    <hyperlink ref="H7" r:id="rId19"/>
  </hyperlinks>
  <pageMargins left="0.70866141732283472" right="0.70866141732283472" top="0.74803149606299213" bottom="0.74803149606299213" header="0.31496062992125984" footer="0.31496062992125984"/>
  <pageSetup paperSize="9" orientation="landscape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Analia Lucero</dc:creator>
  <cp:lastModifiedBy>Roberto Cabaña</cp:lastModifiedBy>
  <cp:lastPrinted>2021-09-10T14:14:49Z</cp:lastPrinted>
  <dcterms:created xsi:type="dcterms:W3CDTF">2021-04-21T12:08:52Z</dcterms:created>
  <dcterms:modified xsi:type="dcterms:W3CDTF">2022-01-25T15:52:12Z</dcterms:modified>
</cp:coreProperties>
</file>