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3925" windowHeight="9360"/>
  </bookViews>
  <sheets>
    <sheet name="Hoja1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7" l="1"/>
  <c r="F16" i="7" l="1"/>
  <c r="F15" i="7"/>
  <c r="F20" i="7" l="1"/>
  <c r="F19" i="7"/>
  <c r="F18" i="7"/>
  <c r="F17" i="7"/>
  <c r="F14" i="7"/>
  <c r="F13" i="7"/>
  <c r="F11" i="7"/>
  <c r="F10" i="7"/>
  <c r="F9" i="7"/>
  <c r="F8" i="7"/>
  <c r="F7" i="7"/>
</calcChain>
</file>

<file path=xl/sharedStrings.xml><?xml version="1.0" encoding="utf-8"?>
<sst xmlns="http://schemas.openxmlformats.org/spreadsheetml/2006/main" count="114" uniqueCount="99">
  <si>
    <t>OBSERVACIONES</t>
  </si>
  <si>
    <t>410010027.43</t>
  </si>
  <si>
    <t>410010027.46</t>
  </si>
  <si>
    <t>450020133.12</t>
  </si>
  <si>
    <t>45002133.7</t>
  </si>
  <si>
    <t>720080034.7</t>
  </si>
  <si>
    <t>740010241.217</t>
  </si>
  <si>
    <t>740010241.210</t>
  </si>
  <si>
    <t>740020111.7</t>
  </si>
  <si>
    <t>740010243.53</t>
  </si>
  <si>
    <t>740010243.24</t>
  </si>
  <si>
    <t>740020395.1</t>
  </si>
  <si>
    <t>740020022.5</t>
  </si>
  <si>
    <t>580020124.1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</si>
  <si>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</si>
  <si>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</si>
  <si>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</si>
  <si>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</si>
  <si>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</si>
  <si>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</si>
  <si>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</si>
  <si>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410010027.8</t>
  </si>
  <si>
    <t>https://www.musimundo.com/informatica/computadoras-de-escritorio/pc-viewsonic-vpc6503-i5-9400/p/00335005?bdwsearch=true</t>
  </si>
  <si>
    <t>R.</t>
  </si>
  <si>
    <t>Código de insumo</t>
  </si>
  <si>
    <t>Descripción</t>
  </si>
  <si>
    <t>Marca cotizada</t>
  </si>
  <si>
    <t>Precio CM</t>
  </si>
  <si>
    <t>PHILCO 3350 FRIG - BGH 3450</t>
  </si>
  <si>
    <t>BGH 5200 WATTS</t>
  </si>
  <si>
    <t>SHERMAN DE 120 LTS - MILLENIUM</t>
  </si>
  <si>
    <t>LENOVO</t>
  </si>
  <si>
    <t>PC CLON</t>
  </si>
  <si>
    <t>PHILLIPSHPLG MONITOR LED 18,5" HDMI VGA - PHILIPS 19</t>
  </si>
  <si>
    <t>PHILIPS 19" - HP 19"</t>
  </si>
  <si>
    <t>JETION 1080 P</t>
  </si>
  <si>
    <t>GENIUS USB DX 110 - DX</t>
  </si>
  <si>
    <t>GENIUS USB KGB 116 - GENIUS KB</t>
  </si>
  <si>
    <t>AURICULAR CON MICROFONO GENIUS HS-04S</t>
  </si>
  <si>
    <t>.</t>
  </si>
  <si>
    <t>PRECIOS DE REFERENCIA DE ARTS. DEL HOGAR Y COMPUTACION - PROCESO N° 10606-0008-LPU21 - AM 10606-8-AM21 - EX-2021-02571565- -GDEMZA-DGCPYGB#MHYF</t>
  </si>
  <si>
    <t>BHG 6500 WATTS -</t>
  </si>
  <si>
    <r>
      <t xml:space="preserve">MILLENIUM  28000 CAL- </t>
    </r>
    <r>
      <rPr>
        <sz val="11"/>
        <color rgb="FFFF0000"/>
        <rFont val="Calibri"/>
        <family val="2"/>
        <scheme val="minor"/>
      </rPr>
      <t>RHEEM 250 LTS</t>
    </r>
  </si>
  <si>
    <t>https://articulo.mercadolibre.com.ar/MLA-881280250-webcam-jetion-dcm143-con-microfono-full-hd-1080p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271547339&amp;matt_product_id=MLA881280250&amp;matt_product_partition_id=300169103711&amp;matt_target_id=aud-415044759576:pla-300169103711&amp;gclid=EAIaIQobChMIzM3n2rT08gIVjAyRCh059ASSEAQYByABEgLiJvD_BwE</t>
  </si>
  <si>
    <t>https://articulo.mercadolibre.com.ar/MLA-881281026-webcam-jetion-dcm143-con-microfono-full-hd-1080p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271547339&amp;matt_product_id=MLA881281026&amp;matt_product_partition_id=300169103711&amp;matt_target_id=aud-415044759576:pla-300169103711&amp;gclid=EAIaIQobChMIzM3n2rT08gIVjAyRCh059ASSEAQYEyABEgJImfD_BwE</t>
  </si>
  <si>
    <t xml:space="preserve">EQUIPO AIRE ACONDICIONADO TIPO SPLIT 3000 FRIG/H FRIO/CALOR </t>
  </si>
  <si>
    <t xml:space="preserve">EQUIPO AIRE ACONDICIONADO TIPO SPLIT 4500 FRIGORIAS/HORA, FRIO-CALOR </t>
  </si>
  <si>
    <t xml:space="preserve">AIRE ACONDICIONADO 6000 FRIGORIAS </t>
  </si>
  <si>
    <t xml:space="preserve">TERMOTANQUE A GAS 120 LTS </t>
  </si>
  <si>
    <t xml:space="preserve">FREEZER HORIZONTAL DE 300 LTS </t>
  </si>
  <si>
    <t>MONITOR  LED DE 19" UNIDAD</t>
  </si>
  <si>
    <t xml:space="preserve">CAMARA WEB X </t>
  </si>
  <si>
    <t>MOUSE OPTICO CONEXION USB UNIDAD-</t>
  </si>
  <si>
    <t>TECLADO COMPUTADORA USB UNIDAD-</t>
  </si>
  <si>
    <t xml:space="preserve">AURICULAR CON MICROFONO INCORPORADO </t>
  </si>
  <si>
    <t>TERMOTANQUE A GAS 250 LITROS</t>
  </si>
  <si>
    <t xml:space="preserve">COMPUTADOR PORTÁTIL TIPO NOTEBOOK AVANZADA TECNOLOGÍA PARA USOS ESPECÍFICOS </t>
  </si>
  <si>
    <t xml:space="preserve">COMPUTADORA DE ESCRITORIO AVANZADA TECNOLOGÍA PARA USOS ESPECÍFICOS </t>
  </si>
  <si>
    <t xml:space="preserve">MONITOR LED DE 18.5" Y NO SUPERIOR A 19" </t>
  </si>
  <si>
    <t>https://articulo.mercadolibre.com.ar/MLA-933351458-pc-de-escritorio-armada-intel-core-i5-9400-8gb-240gb-win10-_JM?matt_tool=89591541&amp;matt_word=&amp;matt_source=google&amp;matt_campaign_id=14508409412&amp;matt_ad_group_id=124055980462&amp;matt_match_type=&amp;matt_network=g&amp;matt_device=c&amp;matt_creative=543251949315&amp;matt_keyword=&amp;matt_ad_position=&amp;matt_ad_type=pla&amp;matt_merchant_id=139207886&amp;matt_product_id=MLA933351458&amp;matt_product_partition_id=1404888963498&amp;matt_target_id=aud-415044759576:pla-1404888963498&amp;gclid=EAIaIQobChMImYnHoe6N9AIV7j2tBh0kDAkdEAQYAyABEgKLr_D_BwE</t>
  </si>
  <si>
    <t>https://www.mercadolibre.com.ar/termotanque-a-gas-natural-rheem-comercial-ctp250-gris-oscuro-250l/p/MLA15823871?pdp_filters=category:MLA4851#searchVariation=MLA15823871&amp;position=1&amp;search_layout=stack&amp;type=product&amp;tracking_id=3b9623f5-3c4b-464f-81a8-83c575c2cbf4</t>
  </si>
  <si>
    <t>https://www.fravega.com/p/notebook-lenovo-14-intel-core-i5-8gb-256gb-ygs7-82a300ba-363898/?gclid=CjwKCAiA5t-OBhByEiwAhR-hm6IuQmASt6YAG9ZzRRTv1s4sYs7GlVwVx9aZV-47hAV9c7AsjbnEzxoCeOYQAvD_BwE&amp;gclsrc=aw.ds</t>
  </si>
  <si>
    <t>https://articulo.mercadolibre.com.ar/MLA-925213216-jetion-webcam-1080p-microfono-pjt-dcm143-usb-camara-web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243674597&amp;matt_product_id=MLA925213216&amp;matt_product_partition_id=1405252328105&amp;matt_target_id=aud-415044759576:pla-1405252328105&amp;gclid=CjwKCAiA5t-OBhByEiwAhR-hmzMkLn_lQDkg7Xq12VIG4NTIgEdnUZTTx_bFSHhkVbRMejFELS5V7hoCYs0QAvD_BwE</t>
  </si>
  <si>
    <t>,</t>
  </si>
  <si>
    <t>https://www.fravega.com/p/aire-acondicionado-split-frio-calor-philco-2881f-3350w-phs32ha3an-20555/</t>
  </si>
  <si>
    <t>https://www.cetrogar.com.ar/aire-acondicionado-split-bgh-3450w-fc-ea-bs35wccr.html?gclid=Cj0KCQiA64GRBhCZARIsAHOLriJl3UZ_iDUQMoyvVe0pYG3xm3gfu25MI3qcnDBkT02Ju6pT89pj6Y8aAmSwEALw_wcB</t>
  </si>
  <si>
    <t>https://www.mercadolibre.com.ar/aire-acondicionado-bgh-silent-air-split-friocalor-3000-frigorias-blanco-220v-bs35wccr/p/MLA15236638?pdp_filters=category:MLA1644#searchVariation=MLA15236638&amp;position=2&amp;search_layout=stack&amp;type=product&amp;tracking_id=626d7daf-e905-4981-a610-25d8d257bad4</t>
  </si>
  <si>
    <t>https://www.fravega.com/p/aire-acondicionado-split-frio-calor-bgh-4400f-5200w-bs52wccr-20586/</t>
  </si>
  <si>
    <t>https://www.naldo.com.ar/GENERAL/ELECTRODOMESTICOS/Climatizaci%C3%B3n/Aire-Acondicionado/Split/AIRE-ACONDICIONADO-BGH-SPLIT-5200W/p/206873</t>
  </si>
  <si>
    <t>https://www.musimundo.com/climatizacion/aire-acondicionado/aire-acondicionado-split-bgh-bs52wccr-frio-calor-4472/p/00378007</t>
  </si>
  <si>
    <t>https://www.fravega.com/p/aire-acondicionado-split-inverter-frio-calor-bgh-silent-air-6500w-5700f-bsi65wccr-50019450/</t>
  </si>
  <si>
    <t>https://www.musimundo.com/climatizacion/aire-acondicionado/aire-acondicionado-split-inverter-bgh-bsi65wcgt-frio-calor-5590-frigorias/p/00382025</t>
  </si>
  <si>
    <t>https://www.cetrogar.com.ar/aire-acondicionado-split-bgh-6500w-frio-calor-ea-bs55cp.html?gclid=Cj0KCQiA64GRBhCZARIsAHOLriJAoZQOVjj0U8HyCWoOw72DOrNpzo9KlrdXnF-jTl391oWUjygJaAUaAqGoEALw_wcBhttps://www.cetrogar.com.ar/aire-acondicionado-split-bgh-6500w-frio-calor-ea-bs55cp.html?gclid=Cj0KCQiA64GRBhCZARIsAHOLriJAoZQOVjj0U8HyCWoOw72DOrNpzo9KlrdXnF-jTl391oWUjygJaAUaAqGoEALw_wcB</t>
  </si>
  <si>
    <t>https://www.fravega.com/p/termotanque-comercial-rheem-a-gas-250-litros-20009624/</t>
  </si>
  <si>
    <t>https://articulo.mercadolibre.com.ar/MLA-861674747-termotanque-comercial-rheem-a-gas-250-litros-_JM?searchVariation=57825523649#searchVariation=57825523649&amp;position=6&amp;search_layout=stack&amp;type=item&amp;tracking_id=80a5aadb-d0ff-41e2-ba1b-e5b60a34a91b</t>
  </si>
  <si>
    <t>https://www.fravega.com/p/termotanque-sherman-120-lts-gas-natural-fab-x-rheem-20014686/</t>
  </si>
  <si>
    <t>https://www.musimundo.com/electrohogar/termotanques/termotanque-sherman-tpgp120/p/00011888</t>
  </si>
  <si>
    <t>https://articulo.mercadolibre.com.ar/MLA-855950078-termotanque-sherman-120-litros-a-gas-de-pie-superior-_JM?searchVariation=57542658783#searchVariation=57542658783&amp;position=10&amp;search_layout=stack&amp;type=item&amp;tracking_id=b0a128e0-c3ee-42d2-95ee-4a7c6c9dd980</t>
  </si>
  <si>
    <t>https://www.naldo.com.ar/GENERAL/ELECTRODOMESTICOS/Heladera-y-Freezers/Freezer/FREEZER-F310-NEBA-305L/p/206682</t>
  </si>
  <si>
    <t>FECHA DE APERTURA: 17/5/2021 - ADJUDICADO_02/07/2021 - PRECIOS DE MERCADOS TOMADOS EN MARZO  2022</t>
  </si>
  <si>
    <t>https://www.megatone.net/producto/freezer-f310-305l-trial-h-neba_FEE3100NEB/?psc=5&amp;lst=Freezers%20y%20Exhibidoras</t>
  </si>
  <si>
    <t>https://www.fravega.com/p/freezer-gafa-eternity-l290-ab-285lt-160437/</t>
  </si>
  <si>
    <t>BRIKET 295 LTS - NEBA 305 LTS- GAFA 285 LTS</t>
  </si>
  <si>
    <t>https://articulo.mercadolibre.com.ar/MLA-851232270-notebook-lenovo-thinkbook-core-i5-10ma-8gb-ssd-256gb-win10-c-_JM?searchVariation=54519027074#searchVariation=54519027074&amp;position=42&amp;search_layout=stack&amp;type=item&amp;tracking_id=3a07cce9-a7f3-4824-be05-db8545a30f08</t>
  </si>
  <si>
    <t>https://www.musimundo.com/informatica/notebook/notebook-lenovo-82fg01hvar-intel-core-i5/p/00503053</t>
  </si>
  <si>
    <t>https://www.fravega.com/p/pc-bangho-cross-b02-core-i5-8gb-480gb-ssd-22-fhd-windows-11-50034619/</t>
  </si>
  <si>
    <t>https://www.musimundo.com/informatica/monitores-y-pantallas/monitor-led-philips-hd-193v5lhsb2-55/p/00196030</t>
  </si>
  <si>
    <t>https://www.fravega.com/p/monitor-led-19-pulgadas-philips-193v5lhsb2-55-hdmi-oficial-20015365/</t>
  </si>
  <si>
    <t>https://articulo.mercadolibre.com.ar/MLA-883942719-monitor-pc-19-pulgadas-philips-led-hdmi-vga-1366-x-768-_JM?searchVariation=67847248289#searchVariation=67847248289&amp;position=5&amp;search_layout=grid&amp;type=item&amp;tracking_id=d74f7d1e-8836-410b-bb84-a28a44b05bb9</t>
  </si>
  <si>
    <t>https://www.megatone.net/producto/monitor-19-hdmi-philips_MKT0445STE/?psc=5&amp;lst=Monitores</t>
  </si>
  <si>
    <t>https://www.musimundo.com/informatica/accesorios/mouses/mouse-genius-dx-110-usb/p/00035068</t>
  </si>
  <si>
    <t>https://www.fravega.com/p/mouse-genius-dx-110-usb-rojo-50014850/</t>
  </si>
  <si>
    <t>https://www.naldo.com.ar/GENERAL/TECNOLOGIA/Inform%C3%A1tica/Accesorios-Inform%C3%A1tica/MOUSE-OPTICO-GENIUS-DX-110-VS-COLORES/p/403755</t>
  </si>
  <si>
    <t>https://www.musimundo.com/marcas/genius/teclado-genius-kb-116/p/00320080</t>
  </si>
  <si>
    <t>https://www.fravega.com/p/teclado-genius-kb-116-usb-black-20010408/</t>
  </si>
  <si>
    <t>https://articulo.mercadolibre.com.ar/MLA-833655580-teclado-genius-kb-116-usb-black-31300008401-_JM</t>
  </si>
  <si>
    <t>https://www.fravega.com/p/auricular-genius-hs-04s-azul-2-plugs-50014223/</t>
  </si>
  <si>
    <t>https://www.megatone.net/producto/auricular-genius-hs-04s-for-single-jack-laptop_MKT0388STE/?psc=3&amp;lst=Auriculares</t>
  </si>
  <si>
    <t>https://articulo.mercadolibre.com.ar/MLA-688056324-auricular-genius-hs-04s-con-microfono-vincha-ajustable-azul-_JM?searchVariation=40611776735#searchVariation=40611776735&amp;position=8&amp;search_layout=stack&amp;type=item&amp;tracking_id=893ad7cd-0b2a-4566-923b-d46ad214286d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</si>
</sst>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555555"/>
      <name val="Inheri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Font="1" applyBorder="1"/>
    <xf numFmtId="164" fontId="0" fillId="3" borderId="1" xfId="0" applyNumberFormat="1" applyFont="1" applyFill="1" applyBorder="1"/>
    <xf numFmtId="164" fontId="0" fillId="4" borderId="1" xfId="0" applyNumberFormat="1" applyFont="1" applyFill="1" applyBorder="1"/>
    <xf numFmtId="0" fontId="0" fillId="0" borderId="1" xfId="0" applyFont="1" applyBorder="1" applyAlignment="1">
      <alignment wrapText="1"/>
    </xf>
    <xf numFmtId="44" fontId="0" fillId="4" borderId="1" xfId="0" applyNumberFormat="1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Alignment="1">
      <alignment horizontal="center" vertical="center"/>
    </xf>
    <xf numFmtId="164" fontId="0" fillId="0" borderId="1" xfId="0" applyNumberFormat="1" applyFont="1" applyFill="1" applyBorder="1"/>
    <xf numFmtId="0" fontId="1" fillId="0" borderId="1" xfId="1" applyBorder="1"/>
    <xf numFmtId="44" fontId="3" fillId="4" borderId="1" xfId="0" applyNumberFormat="1" applyFont="1" applyFill="1" applyBorder="1"/>
    <xf numFmtId="0" fontId="0" fillId="0" borderId="2" xfId="0" applyBorder="1"/>
    <xf numFmtId="0" fontId="0" fillId="0" borderId="2" xfId="0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justify" vertical="center"/>
    </xf>
    <xf numFmtId="0" fontId="0" fillId="6" borderId="1" xfId="0" applyFont="1" applyFill="1" applyBorder="1" applyAlignment="1">
      <alignment horizontal="justify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ravega.com/p/pc-bangho-cross-b02-core-i5-8gb-480gb-ssd-22-fhd-windows-11-50034619/" TargetMode="External"/><Relationship Id="rId13" Type="http://schemas.openxmlformats.org/officeDocument/2006/relationships/hyperlink" Target="https://www.fravega.com/p/auricular-genius-hs-04s-azul-2-plugs-50014223/" TargetMode="External"/><Relationship Id="rId18" Type="http://schemas.openxmlformats.org/officeDocument/2006/relationships/hyperlink" Target="https://www.fravega.com/p/termotanque-comercial-rheem-a-gas-250-litros-20009624/" TargetMode="External"/><Relationship Id="rId3" Type="http://schemas.openxmlformats.org/officeDocument/2006/relationships/hyperlink" Target="https://www.musimundo.com/climatizacion/aire-acondicionado/aire-acondicionado-split-inverter-bgh-bsi65wcgt-frio-calor-5590-frigorias/p/00382025" TargetMode="External"/><Relationship Id="rId21" Type="http://schemas.openxmlformats.org/officeDocument/2006/relationships/hyperlink" Target="https://www.fravega.com/p/notebook-lenovo-14-intel-core-i5-8gb-256gb-ygs7-82a300ba-363898/?gclid=CjwKCAiA5t-OBhByEiwAhR-hm6IuQmASt6YAG9ZzRRTv1s4sYs7GlVwVx9aZV-47hAV9c7AsjbnEzxoCeOYQAvD_BwE&amp;gclsrc=aw.ds" TargetMode="External"/><Relationship Id="rId7" Type="http://schemas.openxmlformats.org/officeDocument/2006/relationships/hyperlink" Target="https://www.naldo.com.ar/GENERAL/ELECTRODOMESTICOS/Climatizaci%C3%B3n/Aire-Acondicionado/Split/AIRE-ACONDICIONADO-BGH-SPLIT-5200W/p/206873" TargetMode="External"/><Relationship Id="rId12" Type="http://schemas.openxmlformats.org/officeDocument/2006/relationships/hyperlink" Target="https://articulo.mercadolibre.com.ar/MLA-833655580-teclado-genius-kb-116-usb-black-31300008401-_JM" TargetMode="External"/><Relationship Id="rId17" Type="http://schemas.openxmlformats.org/officeDocument/2006/relationships/hyperlink" Target="https://www.cetrogar.com.ar/aire-acondicionado-split-bgh-3450w-fc-ea-bs35wccr.html?gclid=Cj0KCQiA64GRBhCZARIsAHOLriJl3UZ_iDUQMoyvVe0pYG3xm3gfu25MI3qcnDBkT02Ju6pT89pj6Y8aAmSwEALw_wcB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fravega.com/p/aire-acondicionado-split-inverter-frio-calor-bgh-silent-air-6500w-5700f-bsi65wccr-50019450/" TargetMode="External"/><Relationship Id="rId16" Type="http://schemas.openxmlformats.org/officeDocument/2006/relationships/hyperlink" Target="https://www.megatone.net/producto/freezer-f310-305l-trial-h-neba_FEE3100NEB/?psc=5&amp;lst=Freezers%20y%20Exhibidoras" TargetMode="External"/><Relationship Id="rId20" Type="http://schemas.openxmlformats.org/officeDocument/2006/relationships/hyperlink" Target="https://articulo.mercadolibre.com.ar/MLA-855950078-termotanque-sherman-120-litros-a-gas-de-pie-superior-_JM?searchVariation=57542658783" TargetMode="External"/><Relationship Id="rId1" Type="http://schemas.openxmlformats.org/officeDocument/2006/relationships/hyperlink" Target="https://articulo.mercadolibre.com.ar/MLA-861674747-termotanque-comercial-rheem-a-gas-250-litros-_JM?searchVariation=57825523649" TargetMode="External"/><Relationship Id="rId6" Type="http://schemas.openxmlformats.org/officeDocument/2006/relationships/hyperlink" Target="https://www.musimundo.com/marcas/genius/teclado-genius-kb-116/p/00320080" TargetMode="External"/><Relationship Id="rId11" Type="http://schemas.openxmlformats.org/officeDocument/2006/relationships/hyperlink" Target="https://www.naldo.com.ar/GENERAL/TECNOLOGIA/Inform%C3%A1tica/Accesorios-Inform%C3%A1tica/MOUSE-OPTICO-GENIUS-DX-110-VS-COLORES/p/403755" TargetMode="External"/><Relationship Id="rId24" Type="http://schemas.openxmlformats.org/officeDocument/2006/relationships/hyperlink" Target="https://articulo.mercadolibre.com.ar/MLA-883942719-monitor-pc-19-pulgadas-philips-led-hdmi-vga-1366-x-768-_JM?searchVariation=67847248289" TargetMode="External"/><Relationship Id="rId5" Type="http://schemas.openxmlformats.org/officeDocument/2006/relationships/hyperlink" Target="https://www.musimundo.com/informatica/monitores-y-pantallas/monitor-led-philips-hd-193v5lhsb2-55/p/00196030" TargetMode="External"/><Relationship Id="rId15" Type="http://schemas.openxmlformats.org/officeDocument/2006/relationships/hyperlink" Target="https://www.naldo.com.ar/GENERAL/ELECTRODOMESTICOS/Heladera-y-Freezers/Freezer/FREEZER-F310-NEBA-305L/p/206682" TargetMode="External"/><Relationship Id="rId23" Type="http://schemas.openxmlformats.org/officeDocument/2006/relationships/hyperlink" Target="https://www.fravega.com/p/monitor-led-19-pulgadas-philips-193v5lhsb2-55-hdmi-oficial-20015365/" TargetMode="External"/><Relationship Id="rId10" Type="http://schemas.openxmlformats.org/officeDocument/2006/relationships/hyperlink" Target="https://www.musimundo.com/informatica/accesorios/mouses/mouse-genius-dx-110-usb/p/00035068" TargetMode="External"/><Relationship Id="rId19" Type="http://schemas.openxmlformats.org/officeDocument/2006/relationships/hyperlink" Target="https://www.musimundo.com/electrohogar/termotanques/termotanque-sherman-tpgp120/p/00011888" TargetMode="External"/><Relationship Id="rId4" Type="http://schemas.openxmlformats.org/officeDocument/2006/relationships/hyperlink" Target="https://www.musimundo.com/informatica/computadoras-de-escritorio/pc-viewsonic-vpc6503-i5-9400/p/00335005?bdwsearch=true" TargetMode="External"/><Relationship Id="rId9" Type="http://schemas.openxmlformats.org/officeDocument/2006/relationships/hyperlink" Target="https://articulo.mercadolibre.com.ar/MLA-883942719-monitor-pc-19-pulgadas-philips-led-hdmi-vga-1366-x-768-_JM?searchVariation=67847248289" TargetMode="External"/><Relationship Id="rId14" Type="http://schemas.openxmlformats.org/officeDocument/2006/relationships/hyperlink" Target="https://www.megatone.net/producto/auricular-genius-hs-04s-for-single-jack-laptop_MKT0388STE/?psc=3&amp;lst=Auriculares" TargetMode="External"/><Relationship Id="rId22" Type="http://schemas.openxmlformats.org/officeDocument/2006/relationships/hyperlink" Target="https://www.fravega.com/p/monitor-led-19-pulgadas-philips-193v5lhsb2-55-hdmi-oficial-2001536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tabSelected="1" topLeftCell="C1" workbookViewId="0">
      <selection activeCell="O14" sqref="O14"/>
    </sheetView>
  </sheetViews>
  <sheetFormatPr baseColWidth="10" defaultRowHeight="15"/>
  <cols>
    <col min="1" max="1" width="5.85546875" customWidth="1"/>
    <col min="2" max="2" width="13.85546875" customWidth="1"/>
    <col min="3" max="3" width="42" customWidth="1"/>
    <col min="4" max="4" width="40.7109375" customWidth="1"/>
    <col min="5" max="5" width="12.42578125" customWidth="1"/>
    <col min="6" max="6" width="14.42578125" customWidth="1"/>
    <col min="7" max="7" width="12.28515625" customWidth="1"/>
    <col min="11" max="11" width="12.28515625" customWidth="1"/>
    <col min="12" max="12" width="12.85546875" customWidth="1"/>
    <col min="13" max="13" width="16.28515625" customWidth="1"/>
  </cols>
  <sheetData>
    <row r="2" spans="1:16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9"/>
      <c r="O2" s="9"/>
      <c r="P2" s="9"/>
    </row>
    <row r="3" spans="1:16">
      <c r="A3" s="30" t="s">
        <v>79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2"/>
    </row>
    <row r="6" spans="1:16" ht="57" customHeight="1">
      <c r="A6" s="19" t="s">
        <v>23</v>
      </c>
      <c r="B6" s="19" t="s">
        <v>24</v>
      </c>
      <c r="C6" s="19" t="s">
        <v>25</v>
      </c>
      <c r="D6" s="20" t="s">
        <v>26</v>
      </c>
      <c r="E6" s="20" t="s">
        <v>27</v>
      </c>
      <c r="F6" s="21" t="s">
        <v>14</v>
      </c>
      <c r="G6" s="22" t="s">
        <v>15</v>
      </c>
      <c r="H6" s="21" t="s">
        <v>16</v>
      </c>
      <c r="I6" s="22" t="s">
        <v>17</v>
      </c>
      <c r="J6" s="22" t="s">
        <v>18</v>
      </c>
      <c r="K6" s="22" t="s">
        <v>19</v>
      </c>
      <c r="L6" s="21" t="s">
        <v>20</v>
      </c>
      <c r="M6" s="23" t="s">
        <v>0</v>
      </c>
      <c r="N6" s="13"/>
    </row>
    <row r="7" spans="1:16" ht="30">
      <c r="A7" s="8">
        <v>1</v>
      </c>
      <c r="B7" s="27" t="s">
        <v>1</v>
      </c>
      <c r="C7" s="25" t="s">
        <v>45</v>
      </c>
      <c r="D7" s="3" t="s">
        <v>28</v>
      </c>
      <c r="E7" s="14">
        <v>54445</v>
      </c>
      <c r="F7" s="4">
        <f t="shared" ref="F7:F20" si="0">+(G7+I7+K7)/3</f>
        <v>78832.666666666672</v>
      </c>
      <c r="G7" s="5">
        <v>67999</v>
      </c>
      <c r="H7" s="15" t="s">
        <v>64</v>
      </c>
      <c r="I7" s="5">
        <v>84999</v>
      </c>
      <c r="J7" s="15" t="s">
        <v>65</v>
      </c>
      <c r="K7" s="5">
        <v>83500</v>
      </c>
      <c r="L7" s="15" t="s">
        <v>66</v>
      </c>
      <c r="M7" s="28" t="s">
        <v>63</v>
      </c>
    </row>
    <row r="8" spans="1:16" ht="30">
      <c r="A8" s="8">
        <v>3</v>
      </c>
      <c r="B8" s="27" t="s">
        <v>2</v>
      </c>
      <c r="C8" s="25" t="s">
        <v>46</v>
      </c>
      <c r="D8" s="3" t="s">
        <v>29</v>
      </c>
      <c r="E8" s="14">
        <v>86668</v>
      </c>
      <c r="F8" s="4">
        <f t="shared" si="0"/>
        <v>121465.66666666667</v>
      </c>
      <c r="G8" s="5">
        <v>129999</v>
      </c>
      <c r="H8" s="15" t="s">
        <v>67</v>
      </c>
      <c r="I8" s="5">
        <v>99999</v>
      </c>
      <c r="J8" s="15" t="s">
        <v>68</v>
      </c>
      <c r="K8" s="5">
        <v>134399</v>
      </c>
      <c r="L8" s="15" t="s">
        <v>69</v>
      </c>
      <c r="M8" s="10" t="s">
        <v>39</v>
      </c>
    </row>
    <row r="9" spans="1:16">
      <c r="A9" s="8">
        <v>4</v>
      </c>
      <c r="B9" s="27" t="s">
        <v>21</v>
      </c>
      <c r="C9" s="25" t="s">
        <v>47</v>
      </c>
      <c r="D9" s="3" t="s">
        <v>41</v>
      </c>
      <c r="E9" s="14">
        <v>111111</v>
      </c>
      <c r="F9" s="4">
        <f t="shared" si="0"/>
        <v>172799</v>
      </c>
      <c r="G9" s="5">
        <v>190199</v>
      </c>
      <c r="H9" s="15" t="s">
        <v>70</v>
      </c>
      <c r="I9" s="5">
        <v>169999</v>
      </c>
      <c r="J9" s="15" t="s">
        <v>71</v>
      </c>
      <c r="K9" s="5">
        <v>158199</v>
      </c>
      <c r="L9" s="15" t="s">
        <v>72</v>
      </c>
      <c r="M9" s="29" t="s">
        <v>63</v>
      </c>
    </row>
    <row r="10" spans="1:16">
      <c r="A10" s="11">
        <v>15</v>
      </c>
      <c r="B10" s="27" t="s">
        <v>3</v>
      </c>
      <c r="C10" s="25" t="s">
        <v>55</v>
      </c>
      <c r="D10" s="24" t="s">
        <v>42</v>
      </c>
      <c r="E10" s="14">
        <v>311113</v>
      </c>
      <c r="F10" s="4">
        <f t="shared" si="0"/>
        <v>356244.31666666665</v>
      </c>
      <c r="G10" s="5">
        <v>365328.95</v>
      </c>
      <c r="H10" s="15" t="s">
        <v>73</v>
      </c>
      <c r="I10" s="5">
        <v>356899</v>
      </c>
      <c r="J10" s="15" t="s">
        <v>60</v>
      </c>
      <c r="K10" s="5">
        <v>346505</v>
      </c>
      <c r="L10" s="15" t="s">
        <v>74</v>
      </c>
      <c r="M10" s="10" t="s">
        <v>39</v>
      </c>
    </row>
    <row r="11" spans="1:16">
      <c r="A11" s="8">
        <v>17</v>
      </c>
      <c r="B11" s="27" t="s">
        <v>4</v>
      </c>
      <c r="C11" s="25" t="s">
        <v>48</v>
      </c>
      <c r="D11" s="3" t="s">
        <v>30</v>
      </c>
      <c r="E11" s="14">
        <v>45554</v>
      </c>
      <c r="F11" s="4">
        <f t="shared" si="0"/>
        <v>45019.296666666669</v>
      </c>
      <c r="G11" s="5">
        <v>42762.89</v>
      </c>
      <c r="H11" s="15" t="s">
        <v>75</v>
      </c>
      <c r="I11" s="5">
        <v>46545</v>
      </c>
      <c r="J11" s="15" t="s">
        <v>76</v>
      </c>
      <c r="K11" s="5">
        <v>45750</v>
      </c>
      <c r="L11" s="15" t="s">
        <v>77</v>
      </c>
      <c r="M11" s="10" t="s">
        <v>39</v>
      </c>
    </row>
    <row r="12" spans="1:16">
      <c r="A12" s="8">
        <v>18</v>
      </c>
      <c r="B12" s="27" t="s">
        <v>5</v>
      </c>
      <c r="C12" s="25" t="s">
        <v>49</v>
      </c>
      <c r="D12" s="3" t="s">
        <v>82</v>
      </c>
      <c r="E12" s="14">
        <v>54445</v>
      </c>
      <c r="F12" s="4">
        <f>+(G12+I12+K12)/3</f>
        <v>74099</v>
      </c>
      <c r="G12" s="5">
        <v>72599</v>
      </c>
      <c r="H12" s="15" t="s">
        <v>78</v>
      </c>
      <c r="I12" s="5">
        <v>70599</v>
      </c>
      <c r="J12" s="15" t="s">
        <v>80</v>
      </c>
      <c r="K12" s="5">
        <v>79099</v>
      </c>
      <c r="L12" s="15" t="s">
        <v>81</v>
      </c>
      <c r="M12" s="10" t="s">
        <v>39</v>
      </c>
    </row>
    <row r="13" spans="1:16" ht="45">
      <c r="A13" s="8">
        <v>19</v>
      </c>
      <c r="B13" s="26" t="s">
        <v>6</v>
      </c>
      <c r="C13" s="25" t="s">
        <v>56</v>
      </c>
      <c r="D13" s="6" t="s">
        <v>31</v>
      </c>
      <c r="E13" s="14">
        <v>177219</v>
      </c>
      <c r="F13" s="4">
        <f t="shared" si="0"/>
        <v>187064.33333333334</v>
      </c>
      <c r="G13" s="5">
        <v>189999</v>
      </c>
      <c r="H13" s="15" t="s">
        <v>61</v>
      </c>
      <c r="I13" s="5">
        <v>181195</v>
      </c>
      <c r="J13" s="15" t="s">
        <v>83</v>
      </c>
      <c r="K13" s="5">
        <v>189999</v>
      </c>
      <c r="L13" s="15" t="s">
        <v>84</v>
      </c>
      <c r="M13" s="10" t="s">
        <v>39</v>
      </c>
    </row>
    <row r="14" spans="1:16" ht="30">
      <c r="A14" s="8">
        <v>20</v>
      </c>
      <c r="B14" s="26" t="s">
        <v>7</v>
      </c>
      <c r="C14" s="25" t="s">
        <v>57</v>
      </c>
      <c r="D14" s="6" t="s">
        <v>32</v>
      </c>
      <c r="E14" s="14">
        <v>68986</v>
      </c>
      <c r="F14" s="4">
        <f t="shared" si="0"/>
        <v>104178.33333333333</v>
      </c>
      <c r="G14" s="5">
        <v>104999</v>
      </c>
      <c r="H14" s="15" t="s">
        <v>59</v>
      </c>
      <c r="I14" s="5">
        <v>95537</v>
      </c>
      <c r="J14" s="15" t="s">
        <v>22</v>
      </c>
      <c r="K14" s="5">
        <v>111999</v>
      </c>
      <c r="L14" s="15" t="s">
        <v>85</v>
      </c>
      <c r="M14" s="10" t="s">
        <v>39</v>
      </c>
    </row>
    <row r="15" spans="1:16" ht="30">
      <c r="A15" s="8">
        <v>21</v>
      </c>
      <c r="B15" s="26" t="s">
        <v>9</v>
      </c>
      <c r="C15" s="25" t="s">
        <v>58</v>
      </c>
      <c r="D15" s="6" t="s">
        <v>33</v>
      </c>
      <c r="E15" s="14">
        <v>16300</v>
      </c>
      <c r="F15" s="4">
        <f>+(G15+I15+K15)/3</f>
        <v>24939.333333333332</v>
      </c>
      <c r="G15" s="16">
        <v>25099</v>
      </c>
      <c r="H15" s="15" t="s">
        <v>86</v>
      </c>
      <c r="I15" s="5">
        <v>26099</v>
      </c>
      <c r="J15" s="15" t="s">
        <v>87</v>
      </c>
      <c r="K15" s="5">
        <v>23620</v>
      </c>
      <c r="L15" s="15" t="s">
        <v>88</v>
      </c>
      <c r="M15" s="10" t="s">
        <v>39</v>
      </c>
    </row>
    <row r="16" spans="1:16">
      <c r="A16" s="8">
        <v>22</v>
      </c>
      <c r="B16" s="26" t="s">
        <v>10</v>
      </c>
      <c r="C16" s="25" t="s">
        <v>50</v>
      </c>
      <c r="D16" s="6" t="s">
        <v>34</v>
      </c>
      <c r="E16" s="14">
        <v>18860</v>
      </c>
      <c r="F16" s="4">
        <f>+(G16+I16+K16)/3</f>
        <v>25539.333333333332</v>
      </c>
      <c r="G16" s="7">
        <v>26099</v>
      </c>
      <c r="H16" s="15" t="s">
        <v>87</v>
      </c>
      <c r="I16" s="5">
        <v>23620</v>
      </c>
      <c r="J16" s="15" t="s">
        <v>88</v>
      </c>
      <c r="K16" s="5">
        <v>26899</v>
      </c>
      <c r="L16" s="15" t="s">
        <v>89</v>
      </c>
      <c r="M16" s="10" t="s">
        <v>39</v>
      </c>
    </row>
    <row r="17" spans="1:13">
      <c r="A17" s="8">
        <v>23</v>
      </c>
      <c r="B17" s="26" t="s">
        <v>11</v>
      </c>
      <c r="C17" s="25" t="s">
        <v>51</v>
      </c>
      <c r="D17" s="6" t="s">
        <v>35</v>
      </c>
      <c r="E17" s="14">
        <v>4900</v>
      </c>
      <c r="F17" s="4">
        <f t="shared" si="0"/>
        <v>4988.333333333333</v>
      </c>
      <c r="G17" s="7">
        <v>4625</v>
      </c>
      <c r="H17" s="15" t="s">
        <v>62</v>
      </c>
      <c r="I17" s="5">
        <v>5665</v>
      </c>
      <c r="J17" s="15" t="s">
        <v>44</v>
      </c>
      <c r="K17" s="5">
        <v>4675</v>
      </c>
      <c r="L17" s="15" t="s">
        <v>43</v>
      </c>
      <c r="M17" s="10" t="s">
        <v>39</v>
      </c>
    </row>
    <row r="18" spans="1:13">
      <c r="A18" s="8">
        <v>24</v>
      </c>
      <c r="B18" s="26" t="s">
        <v>8</v>
      </c>
      <c r="C18" s="25" t="s">
        <v>52</v>
      </c>
      <c r="D18" s="6" t="s">
        <v>36</v>
      </c>
      <c r="E18" s="14">
        <v>351</v>
      </c>
      <c r="F18" s="4">
        <f t="shared" si="0"/>
        <v>648</v>
      </c>
      <c r="G18" s="7">
        <v>559</v>
      </c>
      <c r="H18" s="15" t="s">
        <v>90</v>
      </c>
      <c r="I18" s="5">
        <v>845</v>
      </c>
      <c r="J18" s="15" t="s">
        <v>91</v>
      </c>
      <c r="K18" s="5">
        <v>540</v>
      </c>
      <c r="L18" s="15" t="s">
        <v>92</v>
      </c>
      <c r="M18" s="10" t="s">
        <v>39</v>
      </c>
    </row>
    <row r="19" spans="1:13">
      <c r="A19" s="8">
        <v>25</v>
      </c>
      <c r="B19" s="26" t="s">
        <v>12</v>
      </c>
      <c r="C19" s="25" t="s">
        <v>53</v>
      </c>
      <c r="D19" s="6" t="s">
        <v>37</v>
      </c>
      <c r="E19" s="14">
        <v>679</v>
      </c>
      <c r="F19" s="4">
        <f t="shared" si="0"/>
        <v>1489.3333333333333</v>
      </c>
      <c r="G19" s="7">
        <v>1179</v>
      </c>
      <c r="H19" s="15" t="s">
        <v>93</v>
      </c>
      <c r="I19" s="5">
        <v>2237</v>
      </c>
      <c r="J19" s="15" t="s">
        <v>94</v>
      </c>
      <c r="K19" s="5">
        <v>1052</v>
      </c>
      <c r="L19" s="15" t="s">
        <v>95</v>
      </c>
      <c r="M19" s="10" t="s">
        <v>39</v>
      </c>
    </row>
    <row r="20" spans="1:13" ht="30">
      <c r="A20" s="8">
        <v>26</v>
      </c>
      <c r="B20" s="26" t="s">
        <v>13</v>
      </c>
      <c r="C20" s="25" t="s">
        <v>54</v>
      </c>
      <c r="D20" s="6" t="s">
        <v>38</v>
      </c>
      <c r="E20" s="14">
        <v>1190</v>
      </c>
      <c r="F20" s="4">
        <f t="shared" si="0"/>
        <v>1981</v>
      </c>
      <c r="G20" s="7">
        <v>1999</v>
      </c>
      <c r="H20" s="15" t="s">
        <v>96</v>
      </c>
      <c r="I20" s="5">
        <v>2199</v>
      </c>
      <c r="J20" s="15" t="s">
        <v>97</v>
      </c>
      <c r="K20" s="5">
        <v>1745</v>
      </c>
      <c r="L20" s="15" t="s">
        <v>98</v>
      </c>
      <c r="M20" s="10" t="s">
        <v>39</v>
      </c>
    </row>
    <row r="21" spans="1:13">
      <c r="A21" s="2"/>
      <c r="B21" s="2"/>
      <c r="C21" s="1"/>
      <c r="D21" s="2"/>
      <c r="E21" s="12"/>
      <c r="L21" s="17"/>
      <c r="M21" s="18"/>
    </row>
    <row r="22" spans="1:13">
      <c r="E22" s="12"/>
    </row>
    <row r="23" spans="1:13">
      <c r="E23" s="12"/>
    </row>
    <row r="24" spans="1:13">
      <c r="E24" s="12"/>
    </row>
    <row r="25" spans="1:13">
      <c r="B25" s="12"/>
      <c r="C25" s="12"/>
      <c r="E25" s="12"/>
    </row>
    <row r="26" spans="1:13">
      <c r="B26" s="12"/>
      <c r="C26" s="12"/>
      <c r="E26" s="12"/>
    </row>
    <row r="27" spans="1:13">
      <c r="B27" s="12"/>
      <c r="C27" s="12"/>
      <c r="E27" s="12"/>
    </row>
    <row r="28" spans="1:13">
      <c r="B28" s="12"/>
      <c r="C28" s="12"/>
      <c r="E28" s="12"/>
    </row>
    <row r="29" spans="1:13">
      <c r="B29" s="12"/>
      <c r="C29" s="12"/>
      <c r="E29" s="12"/>
    </row>
    <row r="30" spans="1:13">
      <c r="B30" s="12"/>
      <c r="C30" s="12"/>
      <c r="E30" s="12"/>
    </row>
    <row r="31" spans="1:13">
      <c r="B31" s="12"/>
      <c r="C31" s="12"/>
      <c r="E31" s="12"/>
    </row>
    <row r="32" spans="1:13">
      <c r="B32" s="12"/>
      <c r="C32" s="12"/>
      <c r="E32" s="12"/>
    </row>
    <row r="33" spans="2:11">
      <c r="B33" s="12"/>
      <c r="C33" s="12"/>
      <c r="E33" s="12"/>
    </row>
    <row r="34" spans="2:11">
      <c r="B34" s="12"/>
      <c r="C34" s="12"/>
      <c r="E34" s="12"/>
    </row>
    <row r="35" spans="2:11">
      <c r="B35" s="12"/>
      <c r="C35" s="12"/>
      <c r="E35" s="12"/>
    </row>
    <row r="36" spans="2:11">
      <c r="B36" s="12"/>
      <c r="C36" s="12"/>
      <c r="E36" s="12"/>
    </row>
    <row r="37" spans="2:11">
      <c r="B37" s="12"/>
      <c r="C37" s="12"/>
      <c r="E37" s="12"/>
    </row>
    <row r="38" spans="2:11">
      <c r="B38" s="12"/>
      <c r="C38" s="12"/>
    </row>
    <row r="39" spans="2:11">
      <c r="B39" s="12"/>
      <c r="C39" s="12"/>
    </row>
    <row r="40" spans="2:11">
      <c r="B40" s="12"/>
      <c r="C40" s="12"/>
    </row>
    <row r="41" spans="2:11">
      <c r="B41" s="12"/>
      <c r="C41" s="12"/>
    </row>
    <row r="42" spans="2:11">
      <c r="B42" s="12"/>
      <c r="C42" s="12"/>
    </row>
    <row r="43" spans="2:11">
      <c r="B43" s="12"/>
      <c r="C43" s="12"/>
    </row>
    <row r="44" spans="2:11">
      <c r="B44" s="12"/>
      <c r="C44" s="12"/>
    </row>
    <row r="45" spans="2:11">
      <c r="B45" s="12"/>
      <c r="C45" s="12"/>
      <c r="K45" t="s">
        <v>63</v>
      </c>
    </row>
    <row r="46" spans="2:11">
      <c r="B46" s="12"/>
      <c r="C46" s="12"/>
    </row>
    <row r="47" spans="2:11">
      <c r="B47" s="12"/>
      <c r="C47" s="12"/>
    </row>
    <row r="48" spans="2:11">
      <c r="B48" s="12"/>
      <c r="C48" s="12"/>
    </row>
    <row r="49" spans="2:3">
      <c r="B49" s="12"/>
      <c r="C49" s="12"/>
    </row>
    <row r="50" spans="2:3">
      <c r="B50" s="12"/>
      <c r="C50" s="12"/>
    </row>
    <row r="51" spans="2:3">
      <c r="B51" s="12"/>
      <c r="C51" s="12"/>
    </row>
    <row r="52" spans="2:3">
      <c r="B52" s="12"/>
      <c r="C52" s="12"/>
    </row>
    <row r="53" spans="2:3">
      <c r="B53" s="12"/>
      <c r="C53" s="12"/>
    </row>
    <row r="54" spans="2:3">
      <c r="B54" s="12"/>
      <c r="C54" s="12"/>
    </row>
    <row r="55" spans="2:3">
      <c r="B55" s="12"/>
      <c r="C55" s="12"/>
    </row>
    <row r="56" spans="2:3">
      <c r="B56" s="12"/>
      <c r="C56" s="12"/>
    </row>
    <row r="57" spans="2:3">
      <c r="B57" s="12"/>
      <c r="C57" s="12"/>
    </row>
    <row r="58" spans="2:3">
      <c r="B58" s="12"/>
      <c r="C58" s="12"/>
    </row>
  </sheetData>
  <mergeCells count="2">
    <mergeCell ref="A2:M2"/>
    <mergeCell ref="A3:M3"/>
  </mergeCells>
  <hyperlinks>
    <hyperlink ref="L10" r:id="rId1" location="searchVariation=57825523649&amp;position=6&amp;search_layout=stack&amp;type=item&amp;tracking_id=80a5aadb-d0ff-41e2-ba1b-e5b60a34a91b"/>
    <hyperlink ref="H9" r:id="rId2"/>
    <hyperlink ref="J9" r:id="rId3"/>
    <hyperlink ref="J14" r:id="rId4"/>
    <hyperlink ref="H15" r:id="rId5"/>
    <hyperlink ref="H19" r:id="rId6"/>
    <hyperlink ref="J8" r:id="rId7"/>
    <hyperlink ref="L9" display="https://www.cetrogar.com.ar/aire-acondicionado-split-bgh-6500w-frio-calor-ea-bs55cp.html?gclid=Cj0KCQiA64GRBhCZARIsAHOLriJAoZQOVjj0U8HyCWoOw72DOrNpzo9KlrdXnF-jTl391oWUjygJaAUaAqGoEALw_wcBhttps://www.cetrogar.com.ar/aire-acondicionado-split-bgh-6500w-frio-"/>
    <hyperlink ref="J13" display="https://articulo.mercadolibre.com.ar/MLA-851232270-notebook-lenovo-thinkbook-core-i5-10ma-8gb-ssd-256gb-win10-c-_JM?searchVariation=54519027074#searchVariation=54519027074&amp;position=42&amp;search_layout=stack&amp;type=item&amp;tracking_id=3a07cce9-a7f3-4824-be05-db854"/>
    <hyperlink ref="L14" r:id="rId8"/>
    <hyperlink ref="L15" r:id="rId9" location="searchVariation=67847248289&amp;position=5&amp;search_layout=grid&amp;type=item&amp;tracking_id=d74f7d1e-8836-410b-bb84-a28a44b05bb9"/>
    <hyperlink ref="J17" display="https://articulo.mercadolibre.com.ar/MLA-881281026-webcam-jetion-dcm143-con-microfono-full-hd-1080p-_JM?matt_tool=28960764&amp;matt_word=&amp;matt_source=google&amp;matt_campaign_id=11617319696&amp;matt_ad_group_id=108457960970&amp;matt_match_type=&amp;matt_network=g&amp;matt_device"/>
    <hyperlink ref="H18" r:id="rId10"/>
    <hyperlink ref="L18" r:id="rId11"/>
    <hyperlink ref="L19" r:id="rId12"/>
    <hyperlink ref="H20" r:id="rId13"/>
    <hyperlink ref="J20" r:id="rId14"/>
    <hyperlink ref="L20" display="https://articulo.mercadolibre.com.ar/MLA-688056324-auricular-genius-hs-04s-con-microfono-vincha-ajustable-azul-_JM?searchVariation=40611776735#searchVariation=40611776735&amp;position=8&amp;search_layout=stack&amp;type=item&amp;tracking_id=893ad7cd-0b2a-4566-923b-d46ad21"/>
    <hyperlink ref="J10" display="https://www.mercadolibre.com.ar/termotanque-a-gas-natural-rheem-comercial-ctp250-gris-oscuro-250l/p/MLA15823871?pdp_filters=category:MLA4851#searchVariation=MLA15823871&amp;position=1&amp;search_layout=stack&amp;type=product&amp;tracking_id=3b9623f5-3c4b-464f-81a8-83c575"/>
    <hyperlink ref="H12" r:id="rId15"/>
    <hyperlink ref="J12" r:id="rId16"/>
    <hyperlink ref="H14" display="https://articulo.mercadolibre.com.ar/MLA-933351458-pc-de-escritorio-armada-intel-core-i5-9400-8gb-240gb-win10-_JM?matt_tool=89591541&amp;matt_word=&amp;matt_source=google&amp;matt_campaign_id=14508409412&amp;matt_ad_group_id=124055980462&amp;matt_match_type=&amp;matt_network=g&amp;m"/>
    <hyperlink ref="L7" display="https://www.mercadolibre.com.ar/aire-acondicionado-bgh-silent-air-split-friocalor-3000-frigorias-blanco-220v-bs35wccr/p/MLA15236638?pdp_filters=category:MLA1644#searchVariation=MLA15236638&amp;position=2&amp;search_layout=stack&amp;type=product&amp;tracking_id=626d7daf-e"/>
    <hyperlink ref="J7" r:id="rId17"/>
    <hyperlink ref="H10" r:id="rId18"/>
    <hyperlink ref="J11" r:id="rId19"/>
    <hyperlink ref="L11" r:id="rId20" location="searchVariation=57542658783&amp;position=10&amp;search_layout=stack&amp;type=item&amp;tracking_id=b0a128e0-c3ee-42d2-95ee-4a7c6c9dd980"/>
    <hyperlink ref="H13" r:id="rId21"/>
    <hyperlink ref="J15" r:id="rId22"/>
    <hyperlink ref="H16" r:id="rId23"/>
    <hyperlink ref="J16" r:id="rId24" location="searchVariation=67847248289&amp;position=5&amp;search_layout=grid&amp;type=item&amp;tracking_id=d74f7d1e-8836-410b-bb84-a28a44b05bb9"/>
    <hyperlink ref="H17" display="https://articulo.mercadolibre.com.ar/MLA-925213216-jetion-webcam-1080p-microfono-pjt-dcm143-usb-camara-web-_JM?matt_tool=74941839&amp;matt_word=&amp;matt_source=google&amp;matt_campaign_id=14508409409&amp;matt_ad_group_id=124055980262&amp;matt_match_type=&amp;matt_network=g&amp;matt"/>
    <hyperlink ref="L17" display="https://articulo.mercadolibre.com.ar/MLA-881280250-webcam-jetion-dcm143-con-microfono-full-hd-1080p-_JM?matt_tool=28960764&amp;matt_word=&amp;matt_source=google&amp;matt_campaign_id=11617319696&amp;matt_ad_group_id=108457960970&amp;matt_match_type=&amp;matt_network=g&amp;matt_device"/>
  </hyperlinks>
  <pageMargins left="0.70866141732283472" right="0.70866141732283472" top="0.74803149606299213" bottom="0.74803149606299213" header="0.31496062992125984" footer="0.31496062992125984"/>
  <pageSetup paperSize="9"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2021-09-10T14:14:49Z</cp:lastPrinted>
  <dcterms:created xsi:type="dcterms:W3CDTF">2021-04-21T12:08:52Z</dcterms:created>
  <dcterms:modified xsi:type="dcterms:W3CDTF">2022-03-10T13:12:49Z</dcterms:modified>
</cp:coreProperties>
</file>