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8" i="1"/>
</calcChain>
</file>

<file path=xl/sharedStrings.xml><?xml version="1.0" encoding="utf-8"?>
<sst xmlns="http://schemas.openxmlformats.org/spreadsheetml/2006/main" count="68" uniqueCount="44">
  <si>
    <t>Número expediente:</t>
  </si>
  <si>
    <t>EX-2021-06953787- -GDEMZA-DESYA#MSDSYD</t>
  </si>
  <si>
    <t>Número proceso de compra:</t>
  </si>
  <si>
    <t>10885-0013-CDI22</t>
  </si>
  <si>
    <t>Nombre descriptivo proceso de compra:</t>
  </si>
  <si>
    <t>s/ compra de lijadora, taladro percutor, equipo eléctrico de pintar</t>
  </si>
  <si>
    <t>Unidad Operativa de Compras:</t>
  </si>
  <si>
    <t>1-08-85 - Direcc.de Economía Social y Asociatividad</t>
  </si>
  <si>
    <t>Fecha de Apertura:</t>
  </si>
  <si>
    <t>02/09/2022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</si>
  <si>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</si>
  <si>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</si>
  <si>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</si>
  <si>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</si>
  <si>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</si>
  <si>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</si>
  <si>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</si>
  <si>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</si>
  <si>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</si>
  <si>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</si>
  <si>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</si>
  <si>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</si>
  <si>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500010006.5</t>
  </si>
  <si>
    <t>LIJADORA ORBITAL</t>
  </si>
  <si>
    <t>Lijadora Orbital 115 X 110 Mm 250w</t>
  </si>
  <si>
    <t>SALKOR</t>
  </si>
  <si>
    <t>https://somosrex.com/lijadora-orbital-hyundai-240w-110x110mm-13500rpm-hyro240.html?utm_source=rexpipol&amp;utm_medium=gperformancemaxpipol&amp;utm_campaign=performancemax&amp;gclid=EAIaIQobChMI9-KplLSA-gIVDUeRCh0C7Qy_EAQYASABEgKDdfD_BwE</t>
  </si>
  <si>
    <t>https://www.prestigio.com.ar/lijadora-rotorbital-240-w/p?idsku=6545&amp;gclid=EAIaIQobChMI9-KplLSA-gIVDUeRCh0C7Qy_EAQYESABEgI1cfD_BwE</t>
  </si>
  <si>
    <t>NATALIA VANESA SILVA</t>
  </si>
  <si>
    <t>510010028.17</t>
  </si>
  <si>
    <t>TALADRO PERCUTOR</t>
  </si>
  <si>
    <t>Taladro percutor eléctrico de 13mm Salkor TPH1300 600W 220V</t>
  </si>
  <si>
    <t>https://www.itecomdigital.com.ar/producto/taladro-percutor-electrico-de-13mm-skil-6060-700w/?utm_source=Google%20Shopping&amp;utm_campaign=Google%20Feed&amp;utm_medium=cpc&amp;utm_term=25360&amp;utm_content=Google%20Shopping&amp;gclid=EAIaIQobChMInciOxbSA-gIVM0VIAB1HkwCFEAQYAiABEgKEHPD_BwE</t>
  </si>
  <si>
    <t>https://www.coppel.com.ar/taladro-percutor-philco-tp711p-321419/p?idsku=27996&amp;utm_source=coppelecpipol&amp;utm_medium=gperformancemaxpipol&amp;utm_campaign=performancemax</t>
  </si>
  <si>
    <t>https://www.centrointegralautomotor.com/MLA-1158022307-taladro-percutor-electrico-de-13mm-miyawa-te60m-220v-_JM?gclid=EAIaIQobChMInciOxbSA-gIVM0VIAB1HkwCFEAQYBiABEgL0YfD_BwE</t>
  </si>
  <si>
    <t>510010039.1</t>
  </si>
  <si>
    <t>MAQUINA ELECTRICA PARA PINTAR</t>
  </si>
  <si>
    <t>500 W - 220 V - RECIPIENTE 800 mL - 
Manguera 1.5 m - Rendimiento 15m2 en 10 min  
Modelo K001</t>
  </si>
  <si>
    <t>KUSHIRO</t>
  </si>
  <si>
    <t>https://somosrex.com/equipo-pistola-de-pintar-400w-800ml-kendo.html?utm_source=rexpipol&amp;utm_medium=gperformancemaxpipol&amp;utm_campaign=performancemax&amp;gclid=EAIaIQobChMItYiH_bSA-gIVrhXUAR1shwS2EAQYASABEgIW2PD_BwE</t>
  </si>
  <si>
    <t>https://www.jvaudio.com.ar/MLA-1140631545-maquina-pistola-equipo-para-pintar-total-tt3506-450w-_JM?utm_source=google&amp;utm_medium=cpc&amp;utm_campaign=darwin_ss</t>
  </si>
  <si>
    <t>https://www.tecnofast.com.ar/MLA-822737333-maquina-pintar-latex-total-550w-pico-de-bronce-equipo-soplet-_JM?gclid=EAIaIQobChMIjt7imrWA-gIVSBXUAR32PgQWEAQYFiABEgK6NPD_BwE</t>
  </si>
  <si>
    <t>TECMEC SRL</t>
  </si>
  <si>
    <t>https://www.mercadodelmundo.net/productos/lijadora-orbital-salkor/?pf=gs&amp;gclid=Cj0KCQjwmouZBhDSARIsALYcoup8_ermGidYwkFOtS0iUs6hiGDLlsZhgxIDy9tHVdPexm9yOHMPU80aAtjwEALw_wcB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</si>
</sst>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  <numFmt numFmtId="165" formatCode="&quot;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44" fontId="4" fillId="5" borderId="3" xfId="1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4" xfId="2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5" xfId="0" applyNumberFormat="1" applyFont="1" applyBorder="1" applyAlignment="1">
      <alignment vertical="center" wrapText="1"/>
    </xf>
    <xf numFmtId="2" fontId="0" fillId="0" borderId="3" xfId="0" applyNumberFormat="1" applyBorder="1" applyAlignment="1">
      <alignment horizontal="center" vertical="center"/>
    </xf>
    <xf numFmtId="0" fontId="4" fillId="0" borderId="6" xfId="0" applyNumberFormat="1" applyFont="1" applyBorder="1" applyAlignment="1">
      <alignment vertical="center" wrapText="1"/>
    </xf>
    <xf numFmtId="165" fontId="0" fillId="4" borderId="3" xfId="0" applyNumberForma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165" fontId="0" fillId="5" borderId="3" xfId="0" applyNumberFormat="1" applyFill="1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vaudio.com.ar/MLA-1140631545-maquina-pistola-equipo-para-pintar-total-tt3506-450w-_JM?utm_source=google&amp;utm_medium=cpc&amp;utm_campaign=darwin_ss" TargetMode="External"/><Relationship Id="rId7" Type="http://schemas.openxmlformats.org/officeDocument/2006/relationships/hyperlink" Target="https://www.tecnofast.com.ar/MLA-822737333-maquina-pintar-latex-total-550w-pico-de-bronce-equipo-soplet-_JM?gclid=EAIaIQobChMIjt7imrWA-gIVSBXUAR32PgQWEAQYFiABEgK6NPD_BwE" TargetMode="External"/><Relationship Id="rId2" Type="http://schemas.openxmlformats.org/officeDocument/2006/relationships/hyperlink" Target="https://somosrex.com/equipo-pistola-de-pintar-400w-800ml-kendo.html?utm_source=rexpipol&amp;utm_medium=gperformancemaxpipol&amp;utm_campaign=performancemax&amp;gclid=EAIaIQobChMItYiH_bSA-gIVrhXUAR1shwS2EAQYASABEgIW2PD_BwE" TargetMode="External"/><Relationship Id="rId1" Type="http://schemas.openxmlformats.org/officeDocument/2006/relationships/hyperlink" Target="https://somosrex.com/lijadora-orbital-hyundai-240w-110x110mm-13500rpm-hyro240.html?utm_source=rexpipol&amp;utm_medium=gperformancemaxpipol&amp;utm_campaign=performancemax&amp;gclid=EAIaIQobChMI9-KplLSA-gIVDUeRCh0C7Qy_EAQYASABEgKDdfD_BwE" TargetMode="External"/><Relationship Id="rId6" Type="http://schemas.openxmlformats.org/officeDocument/2006/relationships/hyperlink" Target="https://www.centrointegralautomotor.com/MLA-1158022307-taladro-percutor-electrico-de-13mm-miyawa-te60m-220v-_JM?gclid=EAIaIQobChMInciOxbSA-gIVM0VIAB1HkwCFEAQYBiABEgL0YfD_BwE" TargetMode="External"/><Relationship Id="rId5" Type="http://schemas.openxmlformats.org/officeDocument/2006/relationships/hyperlink" Target="https://www.prestigio.com.ar/lijadora-rotorbital-240-w/p?idsku=6545&amp;gclid=EAIaIQobChMI9-KplLSA-gIVDUeRCh0C7Qy_EAQYESABEgI1cfD_BwE" TargetMode="External"/><Relationship Id="rId4" Type="http://schemas.openxmlformats.org/officeDocument/2006/relationships/hyperlink" Target="https://www.coppel.com.ar/taladro-percutor-philco-tp711p-321419/p?idsku=27996&amp;utm_source=coppelecpipol&amp;utm_medium=gperformancemaxpipol&amp;utm_campaign=performancema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"/>
  <sheetViews>
    <sheetView tabSelected="1" topLeftCell="B1" workbookViewId="0">
      <selection activeCell="C3" sqref="C3:G3"/>
    </sheetView>
  </sheetViews>
  <sheetFormatPr baseColWidth="10" defaultRowHeight="15" x14ac:dyDescent="0.25"/>
  <cols>
    <col min="2" max="2" width="38" customWidth="1"/>
    <col min="3" max="3" width="21.7109375" customWidth="1"/>
    <col min="4" max="4" width="37.5703125" customWidth="1"/>
    <col min="6" max="6" width="12.7109375" customWidth="1"/>
    <col min="8" max="8" width="13" customWidth="1"/>
    <col min="15" max="15" width="32.5703125" customWidth="1"/>
  </cols>
  <sheetData>
    <row r="1" spans="2:15" x14ac:dyDescent="0.25">
      <c r="B1" s="1" t="s">
        <v>0</v>
      </c>
      <c r="C1" s="25" t="s">
        <v>1</v>
      </c>
      <c r="D1" s="25" t="s">
        <v>1</v>
      </c>
      <c r="E1" s="25" t="s">
        <v>1</v>
      </c>
      <c r="F1" s="25" t="s">
        <v>1</v>
      </c>
      <c r="G1" s="25" t="s">
        <v>1</v>
      </c>
    </row>
    <row r="2" spans="2:15" x14ac:dyDescent="0.25">
      <c r="B2" s="1" t="s">
        <v>2</v>
      </c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</row>
    <row r="3" spans="2:15" x14ac:dyDescent="0.25">
      <c r="B3" s="1" t="s">
        <v>4</v>
      </c>
      <c r="C3" s="25" t="s">
        <v>5</v>
      </c>
      <c r="D3" s="25" t="s">
        <v>5</v>
      </c>
      <c r="E3" s="25" t="s">
        <v>5</v>
      </c>
      <c r="F3" s="25" t="s">
        <v>5</v>
      </c>
      <c r="G3" s="25" t="s">
        <v>5</v>
      </c>
    </row>
    <row r="4" spans="2:15" x14ac:dyDescent="0.25">
      <c r="B4" s="1" t="s">
        <v>6</v>
      </c>
      <c r="C4" s="25" t="s">
        <v>7</v>
      </c>
      <c r="D4" s="25" t="s">
        <v>7</v>
      </c>
      <c r="E4" s="25" t="s">
        <v>7</v>
      </c>
      <c r="F4" s="25" t="s">
        <v>7</v>
      </c>
      <c r="G4" s="25" t="s">
        <v>7</v>
      </c>
    </row>
    <row r="5" spans="2:15" x14ac:dyDescent="0.25">
      <c r="B5" s="1" t="s">
        <v>8</v>
      </c>
      <c r="C5" s="25" t="s">
        <v>9</v>
      </c>
      <c r="D5" s="25" t="s">
        <v>9</v>
      </c>
      <c r="E5" s="25" t="s">
        <v>9</v>
      </c>
      <c r="F5" s="25" t="s">
        <v>9</v>
      </c>
      <c r="G5" s="25" t="s">
        <v>9</v>
      </c>
    </row>
    <row r="7" spans="2:15" x14ac:dyDescent="0.25">
      <c r="B7" s="2" t="s">
        <v>10</v>
      </c>
      <c r="C7" s="2" t="s">
        <v>11</v>
      </c>
      <c r="D7" s="2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4" t="s">
        <v>17</v>
      </c>
      <c r="J7" s="4" t="s">
        <v>18</v>
      </c>
      <c r="K7" s="4" t="s">
        <v>19</v>
      </c>
      <c r="L7" s="4" t="s">
        <v>18</v>
      </c>
      <c r="M7" s="4" t="s">
        <v>20</v>
      </c>
      <c r="N7" s="4" t="s">
        <v>18</v>
      </c>
      <c r="O7" s="4" t="s">
        <v>21</v>
      </c>
    </row>
    <row r="8" spans="2:15" x14ac:dyDescent="0.25">
      <c r="B8" s="5" t="s">
        <v>22</v>
      </c>
      <c r="C8" s="6" t="s">
        <v>23</v>
      </c>
      <c r="D8" s="7" t="s">
        <v>24</v>
      </c>
      <c r="E8" s="8">
        <v>5</v>
      </c>
      <c r="F8" s="9">
        <v>9400</v>
      </c>
      <c r="G8" s="10" t="s">
        <v>25</v>
      </c>
      <c r="H8" s="11">
        <f>+(I8+K8+M8)/3</f>
        <v>9887.6666666666661</v>
      </c>
      <c r="I8" s="12">
        <v>11353</v>
      </c>
      <c r="J8" s="13" t="s">
        <v>26</v>
      </c>
      <c r="K8" s="14">
        <v>10550</v>
      </c>
      <c r="L8" s="13" t="s">
        <v>27</v>
      </c>
      <c r="M8" s="14">
        <v>7760</v>
      </c>
      <c r="N8" s="15" t="s">
        <v>43</v>
      </c>
      <c r="O8" s="16" t="s">
        <v>28</v>
      </c>
    </row>
    <row r="9" spans="2:15" ht="30" x14ac:dyDescent="0.25">
      <c r="B9" s="17" t="s">
        <v>29</v>
      </c>
      <c r="C9" s="18" t="s">
        <v>30</v>
      </c>
      <c r="D9" s="19" t="s">
        <v>31</v>
      </c>
      <c r="E9" s="20">
        <v>5</v>
      </c>
      <c r="F9" s="9">
        <v>9980</v>
      </c>
      <c r="G9" s="10" t="s">
        <v>25</v>
      </c>
      <c r="H9" s="11">
        <f>+(I9+K9+M9)/3</f>
        <v>9589.0333333333328</v>
      </c>
      <c r="I9" s="12">
        <v>11199</v>
      </c>
      <c r="J9" s="13" t="s">
        <v>32</v>
      </c>
      <c r="K9" s="14">
        <v>10999</v>
      </c>
      <c r="L9" s="13" t="s">
        <v>33</v>
      </c>
      <c r="M9" s="14">
        <v>6569.1</v>
      </c>
      <c r="N9" s="15" t="s">
        <v>34</v>
      </c>
      <c r="O9" s="16" t="s">
        <v>28</v>
      </c>
    </row>
    <row r="10" spans="2:15" ht="60" x14ac:dyDescent="0.25">
      <c r="B10" s="17" t="s">
        <v>35</v>
      </c>
      <c r="C10" s="18" t="s">
        <v>36</v>
      </c>
      <c r="D10" s="21" t="s">
        <v>37</v>
      </c>
      <c r="E10" s="20">
        <v>5</v>
      </c>
      <c r="F10" s="22">
        <v>7490</v>
      </c>
      <c r="G10" s="23" t="s">
        <v>38</v>
      </c>
      <c r="H10" s="11">
        <f>+(I10+K10+M10)/3</f>
        <v>10984.666666666666</v>
      </c>
      <c r="I10" s="24">
        <v>11556</v>
      </c>
      <c r="J10" s="13" t="s">
        <v>39</v>
      </c>
      <c r="K10" s="24">
        <v>9199</v>
      </c>
      <c r="L10" s="13" t="s">
        <v>40</v>
      </c>
      <c r="M10" s="24">
        <v>12199</v>
      </c>
      <c r="N10" s="15" t="s">
        <v>41</v>
      </c>
      <c r="O10" s="16" t="s">
        <v>42</v>
      </c>
    </row>
  </sheetData>
  <mergeCells count="5">
    <mergeCell ref="C1:G1"/>
    <mergeCell ref="C2:G2"/>
    <mergeCell ref="C3:G3"/>
    <mergeCell ref="C4:G4"/>
    <mergeCell ref="C5:G5"/>
  </mergeCells>
  <hyperlinks>
    <hyperlink ref="J8" r:id="rId1"/>
    <hyperlink ref="J9" display="https://www.itecomdigital.com.ar/producto/taladro-percutor-electrico-de-13mm-skil-6060-700w/?utm_source=Google%20Shopping&amp;utm_campaign=Google%20Feed&amp;utm_medium=cpc&amp;utm_term=25360&amp;utm_content=Google%20Shopping&amp;gclid=EAIaIQobChMInciOxbSA-gIVM0VIAB1HkwCFEAQY"/>
    <hyperlink ref="J10" r:id="rId2"/>
    <hyperlink ref="L10" r:id="rId3"/>
    <hyperlink ref="L9" r:id="rId4"/>
    <hyperlink ref="L8" r:id="rId5"/>
    <hyperlink ref="N9" r:id="rId6"/>
    <hyperlink ref="N10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2022-09-06T15:38:04Z</dcterms:created>
  <dcterms:modified xsi:type="dcterms:W3CDTF">2022-09-15T16:00:29Z</dcterms:modified>
</cp:coreProperties>
</file>