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COMPR.AR\PUBLICACIONES WP1\PRECIOS DE REFERENCIA\PRECIO DE REFERENCIA - OF. COMPRADORAS\CUTULI\"/>
    </mc:Choice>
  </mc:AlternateContent>
  <bookViews>
    <workbookView xWindow="0" yWindow="0" windowWidth="24000" windowHeight="973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1" l="1"/>
  <c r="G14" i="1"/>
  <c r="G13" i="1"/>
  <c r="G12" i="1"/>
  <c r="G11" i="1"/>
  <c r="G10" i="1"/>
  <c r="G9" i="1"/>
  <c r="G8" i="1"/>
</calcChain>
</file>

<file path=xl/sharedStrings.xml><?xml version="1.0" encoding="utf-8"?>
<sst xmlns="http://schemas.openxmlformats.org/spreadsheetml/2006/main" count="108" uniqueCount="72">
  <si>
    <t>Número expediente:</t>
  </si>
  <si>
    <t>EX-2022-01498206- -GDEMZA-DATPD#MSDSYD</t>
  </si>
  <si>
    <t>Número proceso de compra:</t>
  </si>
  <si>
    <t>10888-0007-LPU22</t>
  </si>
  <si>
    <t>Nombre descriptivo proceso de compra:</t>
  </si>
  <si>
    <t>COMPRA DE ROPA DE TRABAJO PERSONAL QUE PRESTA SERVICIO EN LOS HOGARES DEPENDIENTE DE LA D.A.P.D</t>
  </si>
  <si>
    <t>Unidad Operativa de Compras:</t>
  </si>
  <si>
    <t>1-08-88 - Dirección de Atención a las Pers.c/Discap.</t>
  </si>
  <si>
    <t>Fecha de Apertura:</t>
  </si>
  <si>
    <t>22/08/2022</t>
  </si>
  <si>
    <t xml:space="preserve">Código </t>
  </si>
  <si>
    <t>Descripción</t>
  </si>
  <si>
    <t>Especificacion técnica</t>
  </si>
  <si>
    <t xml:space="preserve">Cantidad </t>
  </si>
  <si>
    <t>Precio unitario</t>
  </si>
  <si>
    <t>Marca</t>
  </si>
  <si>
    <t>Promedio</t>
  </si>
  <si>
    <t>Precio 1</t>
  </si>
  <si>
    <t>Link</t>
  </si>
  <si>
    <t>Precio 2</t>
  </si>
  <si>
    <t>Precio 3</t>
  </si>
  <si>
    <t>Proveedor</t>
  </si>
  <si>
    <t>840030179.6</t>
  </si>
  <si>
    <t>AMBO COMPUESTO POR PANTALON Y CHAQUETA ESCOTE EN V MANGA CORTA PARA DAMA</t>
  </si>
  <si>
    <t>MARCA: FUNKY, SEGUN ESPECIFICACIONES TECNICAS</t>
  </si>
  <si>
    <t>FUNKY</t>
  </si>
  <si>
    <t>https://www.guernicaargentina.com.ar/productos/ambo-san-sebastian-mujer-azul-marino/?pf=gs&amp;gclid=EAIaIQobChMIyoeo_vj9-QIVb0BIAB07xQj4EAQYAiABEgJNo_D_BwE</t>
  </si>
  <si>
    <t>https://www.tutextil.com.ar/productos/ambo-medico-color-acrocel-hasta-xl/</t>
  </si>
  <si>
    <t>https://todo-uniformes.com.ar/product/ambo-spandex-combinado/</t>
  </si>
  <si>
    <t>SILVER GREY S.A.</t>
  </si>
  <si>
    <t>840030179.7</t>
  </si>
  <si>
    <t>AMBO COMPUESTO POR PANTALON Y CHAQUETA ESCOTE EN V MANGA CORTA PARA HOMBR</t>
  </si>
  <si>
    <t>https://www.guernicaargentina.com.ar/productos/ambo-inaki-azul/?pf=gs&amp;gclid=EAIaIQobChMIltClwfn9-QIVpGxvBB17QQ33EAQYASABEgILQfD_BwE</t>
  </si>
  <si>
    <t>https://bies.com.ar/producto/ambo-hombre-escote-en-v-con-spandex/</t>
  </si>
  <si>
    <t>https://www.guernicaargentina.com.ar/productos/ambo-mix-negro-borgona-con-pantalon-negro/?pf=gs&amp;gclid=EAIaIQobChMIltClwfn9-QIVpGxvBB17QQ33EAQYAiABEgLTIvD_BwE</t>
  </si>
  <si>
    <t>840030179.10</t>
  </si>
  <si>
    <t>AMBO COMPUESTO POR PANTALON Y CHAQUETA ESCOTE EN V  MANGA CORTA</t>
  </si>
  <si>
    <t>https://solariuniformes.mercadoshops.com.ar/MLA-775678097-ambo-escote-en-v-color-_JM</t>
  </si>
  <si>
    <t>https://www.saberuniformes.com.ar/productos/ambo-oxford-entallado/</t>
  </si>
  <si>
    <t>https://pampero.com.ar/shop/hombre/industria/camisas-industria/chaqueta-garibaldina-ambo/</t>
  </si>
  <si>
    <t>840050036.3</t>
  </si>
  <si>
    <t xml:space="preserve"> ZUECOS COLOR BLANCO, ANATOMICOS PARA PERSONAL DE ENFERMERIA </t>
  </si>
  <si>
    <t>MARCA: DR. VIDAL, SEGUN ESPECIFICACIONES TECNICAS</t>
  </si>
  <si>
    <t>DR. VIDAL</t>
  </si>
  <si>
    <t>https://www.justforsport.com.ar/crocs-hombre-classic-gris/p?idsku=4262&amp;gclid=EAIaIQobChMI942n7Pr9-QIVQkVIAB2nZA87EAQYByABEgKnZfD_BwE</t>
  </si>
  <si>
    <t>https://www.puntofull.com.ar/MLA-1132936886-zueco-boaonda-nellie-calzado-dama-plantilla-confort-sanidad-_JM?variation=174425124197&amp;gclid=EAIaIQobChMI942n7Pr9-QIVQkVIAB2nZA87EAQYBCABEgJS1PD_BwE</t>
  </si>
  <si>
    <t>https://www.shubox.com.ar/MLA-1143381121-zuecos-sanidad-goma-eva-harenna-mujer-3540-_JM?variation=174683984505&amp;utm_source=google&amp;utm_medium=cpc&amp;utm_campaign=darwin_ss</t>
  </si>
  <si>
    <t>420020032.1</t>
  </si>
  <si>
    <t>BOTA DE GOMA</t>
  </si>
  <si>
    <t>BOTA AGRICOLA INDUSTRIAL</t>
  </si>
  <si>
    <t>ESC</t>
  </si>
  <si>
    <t>https://articulo.mercadolibre.com.ar/MLA-604646248-botas-pampero-negra-la-mas-liviana-eternas-_JM?matt_tool=43052634&amp;matt_word=&amp;matt_source=google&amp;matt_campaign_id=14242903085&amp;matt_ad_group_id=125225550229&amp;matt_match_type=&amp;matt_network=g&amp;matt_device=c&amp;matt_creative=538641359486&amp;matt_keyword=&amp;matt_ad_position=&amp;matt_ad_type=pla&amp;matt_merchant_id=140108027&amp;matt_product_id=MLA604646248&amp;matt_product_partition_id=1421464760314&amp;matt_target_id=aud-415044759576:pla-1421464760314&amp;gclid=EAIaIQobChMIwcvonfv9-QIV3G1vBB0dswIDEAQYAiABEgIWYvD_BwE</t>
  </si>
  <si>
    <t>https://articulo.mercadolibre.com.ar/MLA-859828342-bota-pvc-pampero-job-master-original-narvic-la-mejor-oferta-_JM?matt_tool=92724942&amp;matt_word=&amp;matt_source=google&amp;matt_campaign_id=14508409196&amp;matt_ad_group_id=124055975502&amp;matt_match_type=&amp;matt_network=g&amp;matt_device=c&amp;matt_creative=543394189907&amp;matt_keyword=&amp;matt_ad_position=&amp;matt_ad_type=pla&amp;matt_merchant_id=226355869&amp;matt_product_id=MLA859828342&amp;matt_product_partition_id=1731089326466&amp;matt_target_id=aud-415044759576:pla-1731089326466&amp;gclid=EAIaIQobChMIwcvonfv9-QIV3G1vBB0dswIDEAQYBiABEgIqVPD_BwE</t>
  </si>
  <si>
    <t>https://articulo.mercadolibre.com.ar/MLA-885099166-bota-de-goma-calfor-pampeana-frigorifica-blanca-_JM?matt_tool=92724942&amp;matt_word=&amp;matt_source=google&amp;matt_campaign_id=14508409196&amp;matt_ad_group_id=124055975502&amp;matt_match_type=&amp;matt_network=g&amp;matt_device=c&amp;matt_creative=543394189907&amp;matt_keyword=&amp;matt_ad_position=&amp;matt_ad_type=pla&amp;matt_merchant_id=138832691&amp;matt_product_id=MLA885099166&amp;matt_product_partition_id=1730485668402&amp;matt_target_id=aud-415044759576:pla-1730485668402&amp;gclid=EAIaIQobChMIwcvonfv9-QIV3G1vBB0dswIDEAQYDyABEgKD_fD_BwE</t>
  </si>
  <si>
    <t>ZAPATA GOMA S.A</t>
  </si>
  <si>
    <t>720050157.2</t>
  </si>
  <si>
    <t xml:space="preserve">DELANTAL IMPERMEABLE O PVC  </t>
  </si>
  <si>
    <t>DELANTAL PVC BLANCO DE 0.90 X 1.20 MTS</t>
  </si>
  <si>
    <t>S. GOMA</t>
  </si>
  <si>
    <t>https://articulo.mercadolibre.com.ar/MLA-1120251000-delantal-pvc-lavadero-bachero-100-impermeable-_JM?matt_tool=84228402&amp;matt_word=&amp;matt_source=google&amp;matt_campaign_id=14508409184&amp;matt_ad_group_id=142453796044&amp;matt_match_type=&amp;matt_network=g&amp;matt_device=c&amp;matt_creative=619411506948&amp;matt_keyword=&amp;matt_ad_position=&amp;matt_ad_type=pla&amp;matt_merchant_id=400270680&amp;matt_product_id=MLA1120251000&amp;matt_product_partition_id=1403983331229&amp;matt_target_id=aud-415044759576:pla-1403983331229&amp;gclid=EAIaIQobChMI9pi-x_v9-QIVECSRCh18agAYEAQYASABEgJhZfD_BwE</t>
  </si>
  <si>
    <t>https://articulo.mercadolibre.com.ar/MLA-676408604-delantal-pvc-450-micrones-frigorificos-somos-fabricantes-_JM?matt_tool=92724942&amp;matt_word=&amp;matt_source=google&amp;matt_campaign_id=14508409196&amp;matt_ad_group_id=124055975502&amp;matt_match_type=&amp;matt_network=g&amp;matt_device=c&amp;matt_creative=543394189907&amp;matt_keyword=&amp;matt_ad_position=&amp;matt_ad_type=pla&amp;matt_merchant_id=627855333&amp;matt_product_id=MLA676408604&amp;matt_product_partition_id=1730485668362&amp;matt_target_id=aud-415044759576:pla-1730485668362&amp;gclid=EAIaIQobChMI9pi-x_v9-QIVECSRCh18agAYEAQYAiABEgK5VfD_BwE</t>
  </si>
  <si>
    <t>https://shopee.com.ar/Delantal-Pvc-Blanco-O-Verde-0-90x1-2mts-Con-Refuerzo-i.633425135.15338567420?gclid=EAIaIQobChMI9pi-x_v9-QIVECSRCh18agAYEAQYByABEgL-rvD_BwE</t>
  </si>
  <si>
    <t>720050157.4</t>
  </si>
  <si>
    <t>DELANTAL C/PECHERA</t>
  </si>
  <si>
    <t>https://articulo.mercadolibre.com.ar/MLA-805255615-delantal-con-pechera-antimanchas-calidad-al-mejor-precio-_JM?matt_tool=84228402&amp;matt_word=&amp;matt_source=google&amp;matt_campaign_id=14508409184&amp;matt_ad_group_id=142453796044&amp;matt_match_type=&amp;matt_network=g&amp;matt_device=c&amp;matt_creative=619411506948&amp;matt_keyword=&amp;matt_ad_position=&amp;matt_ad_type=pla&amp;matt_merchant_id=114667285&amp;matt_product_id=MLA805255615&amp;matt_product_partition_id=1403983331229&amp;matt_target_id=aud-415044759576:pla-1403983331229&amp;gclid=EAIaIQobChMI7KSY5vv9-QIViStMCh2bowIcEAQYBCABEgI3ZfD_BwE</t>
  </si>
  <si>
    <t>https://ondablanca.com.ar/detalle.php?id=6400&amp;ONDA-BLANCA=DELANTAL-CHEF-BENGALINA&amp;gclid=EAIaIQobChMI7KSY5vv9-QIViStMCh2bowIcEAQYBSABEgJtrvD_BwE</t>
  </si>
  <si>
    <t>https://shopee.com.ar/Delantales-Gastron%C3%B3micos-En-Tela-Antimanchas----i.635248897.14830463113?gclid=EAIaIQobChMI7KSY5vv9-QIViStMCh2bowIcEAQYAiABEgKt2fD_BwE</t>
  </si>
  <si>
    <t>840030105.5</t>
  </si>
  <si>
    <t xml:space="preserve">COFIA DE TELA BLANCA PARA GASTRONOMÍA </t>
  </si>
  <si>
    <t>https://www.guernicaargentina.com.ar/productos/cofia-blanca-logo-gris/?pf=gs&amp;gclid=EAIaIQobChMI6pfGkvz9-QIVdRvUAR1ElgP1EAQYASABEgLi1_D_BwE</t>
  </si>
  <si>
    <t>https://www.grimbergdentales.com/cofia-elastizada-plisada-x-100u/p?utm_source=&amp;utm_medium=&amp;utm_campaign=&amp;utm_term=&amp;utm_content=&amp;sc=1&amp;gclid=EAIaIQobChMI6pfGkvz9-QIVdRvUAR1ElgP1EAQYCSABEgJCZfD_BwE</t>
  </si>
  <si>
    <t>https://articulo.mercadolibre.com.ar/MLA-615517676-gorro-cofia-blanca-con-tablitas-y-tiras-de-ajuste-_JM?matt_tool=92724942&amp;matt_word=&amp;matt_source=google&amp;matt_campaign_id=14508409196&amp;matt_ad_group_id=140020608239&amp;matt_match_type=&amp;matt_network=g&amp;matt_device=c&amp;matt_creative=619542837554&amp;matt_keyword=&amp;matt_ad_position=&amp;matt_ad_type=pla&amp;matt_merchant_id=264164125&amp;matt_product_id=MLA615517676&amp;matt_product_partition_id=1415689343751&amp;matt_target_id=aud-415044759576:pla-1415689343751&amp;gclid=EAIaIQobChMI6pfGkvz9-QIVdRvUAR1ElgP1EAQYAiABEgKq6vD_Bw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</si>
</sst>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\ * #,##0.00_-;\-&quot;$&quot;\ * #,##0.00_-;_-&quot;$&quot;\ * &quot;-&quot;??_-;_-@_-"/>
    <numFmt numFmtId="164" formatCode="\$\ #,##0.00"/>
    <numFmt numFmtId="165" formatCode="_ [$$-2C0A]\ * #,##0.00_ ;_ [$$-2C0A]\ * \-#,##0.00_ ;_ [$$-2C0A]\ * &quot;-&quot;??_ ;_ @_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b/>
      <sz val="11"/>
      <color theme="1"/>
      <name val="Calibri"/>
      <family val="2"/>
    </font>
    <font>
      <b/>
      <sz val="11"/>
      <color theme="0"/>
      <name val="Calibri"/>
      <family val="2"/>
    </font>
    <font>
      <sz val="11"/>
      <color theme="1"/>
      <name val="Calibri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2ADD0"/>
        <bgColor rgb="FFA2ADD0"/>
      </patternFill>
    </fill>
    <fill>
      <patternFill patternType="solid">
        <fgColor theme="4"/>
        <bgColor theme="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theme="4"/>
      </right>
      <top/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21">
    <xf numFmtId="0" fontId="0" fillId="0" borderId="0" xfId="0"/>
    <xf numFmtId="0" fontId="2" fillId="2" borderId="0" xfId="0" applyNumberFormat="1" applyFont="1" applyFill="1" applyAlignment="1" applyProtection="1">
      <alignment horizontal="left"/>
    </xf>
    <xf numFmtId="0" fontId="3" fillId="0" borderId="0" xfId="0" applyNumberFormat="1" applyFont="1" applyFill="1" applyAlignment="1" applyProtection="1">
      <alignment horizontal="left"/>
    </xf>
    <xf numFmtId="0" fontId="0" fillId="0" borderId="0" xfId="0" applyFont="1" applyFill="1"/>
    <xf numFmtId="0" fontId="4" fillId="3" borderId="1" xfId="0" applyNumberFormat="1" applyFont="1" applyFill="1" applyBorder="1" applyAlignment="1">
      <alignment horizontal="center" vertical="top"/>
    </xf>
    <xf numFmtId="0" fontId="4" fillId="3" borderId="2" xfId="0" applyNumberFormat="1" applyFont="1" applyFill="1" applyBorder="1" applyAlignment="1">
      <alignment horizontal="center" vertical="top"/>
    </xf>
    <xf numFmtId="0" fontId="4" fillId="3" borderId="0" xfId="0" applyNumberFormat="1" applyFont="1" applyFill="1" applyBorder="1" applyAlignment="1">
      <alignment horizontal="center" vertical="top"/>
    </xf>
    <xf numFmtId="3" fontId="5" fillId="0" borderId="3" xfId="0" applyNumberFormat="1" applyFont="1" applyBorder="1" applyAlignment="1">
      <alignment horizontal="center" vertical="center" wrapText="1"/>
    </xf>
    <xf numFmtId="0" fontId="5" fillId="0" borderId="3" xfId="0" applyNumberFormat="1" applyFont="1" applyBorder="1" applyAlignment="1">
      <alignment horizontal="center" vertical="center" wrapText="1"/>
    </xf>
    <xf numFmtId="4" fontId="0" fillId="0" borderId="3" xfId="0" applyNumberFormat="1" applyBorder="1" applyAlignment="1">
      <alignment horizontal="center" vertical="center"/>
    </xf>
    <xf numFmtId="164" fontId="5" fillId="4" borderId="3" xfId="0" applyNumberFormat="1" applyFont="1" applyFill="1" applyBorder="1" applyAlignment="1">
      <alignment horizontal="center" vertical="center"/>
    </xf>
    <xf numFmtId="0" fontId="5" fillId="0" borderId="4" xfId="0" applyNumberFormat="1" applyFont="1" applyBorder="1" applyAlignment="1">
      <alignment horizontal="center" vertical="center"/>
    </xf>
    <xf numFmtId="44" fontId="0" fillId="5" borderId="3" xfId="1" applyNumberFormat="1" applyFont="1" applyFill="1" applyBorder="1" applyAlignment="1">
      <alignment vertical="center"/>
    </xf>
    <xf numFmtId="44" fontId="5" fillId="5" borderId="3" xfId="1" applyFont="1" applyFill="1" applyBorder="1" applyAlignment="1">
      <alignment horizontal="center" vertical="center" wrapText="1"/>
    </xf>
    <xf numFmtId="0" fontId="6" fillId="0" borderId="3" xfId="2" applyBorder="1" applyAlignment="1">
      <alignment horizontal="center" vertical="center"/>
    </xf>
    <xf numFmtId="165" fontId="0" fillId="5" borderId="3" xfId="0" applyNumberFormat="1" applyFill="1" applyBorder="1" applyAlignment="1" applyProtection="1">
      <alignment horizontal="center" vertical="center"/>
    </xf>
    <xf numFmtId="0" fontId="6" fillId="0" borderId="5" xfId="2" applyBorder="1" applyAlignment="1">
      <alignment horizontal="center" vertical="center"/>
    </xf>
    <xf numFmtId="0" fontId="5" fillId="0" borderId="6" xfId="0" applyNumberFormat="1" applyFont="1" applyBorder="1" applyAlignment="1">
      <alignment horizontal="center" vertical="center" wrapText="1"/>
    </xf>
    <xf numFmtId="0" fontId="5" fillId="0" borderId="7" xfId="0" applyNumberFormat="1" applyFont="1" applyBorder="1" applyAlignment="1">
      <alignment horizontal="center" vertical="center" wrapText="1"/>
    </xf>
    <xf numFmtId="0" fontId="5" fillId="0" borderId="7" xfId="0" applyNumberFormat="1" applyFont="1" applyBorder="1" applyAlignment="1">
      <alignment vertical="top" wrapText="1"/>
    </xf>
    <xf numFmtId="0" fontId="2" fillId="2" borderId="0" xfId="0" applyNumberFormat="1" applyFont="1" applyFill="1" applyAlignment="1" applyProtection="1">
      <alignment horizontal="left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saberuniformes.com.ar/productos/ambo-oxford-entallado/" TargetMode="External"/><Relationship Id="rId13" Type="http://schemas.openxmlformats.org/officeDocument/2006/relationships/hyperlink" Target="https://shopee.com.ar/Delantal-Pvc-Blanco-O-Verde-0-90x1-2mts-Con-Refuerzo-i.633425135.15338567420?gclid=EAIaIQobChMI9pi-x_v9-QIVECSRCh18agAYEAQYByABEgL-rvD_BwE" TargetMode="External"/><Relationship Id="rId3" Type="http://schemas.openxmlformats.org/officeDocument/2006/relationships/hyperlink" Target="https://todo-uniformes.com.ar/product/ambo-spandex-combinado/" TargetMode="External"/><Relationship Id="rId7" Type="http://schemas.openxmlformats.org/officeDocument/2006/relationships/hyperlink" Target="https://solariuniformes.mercadoshops.com.ar/MLA-775678097-ambo-escote-en-v-color-_JM" TargetMode="External"/><Relationship Id="rId12" Type="http://schemas.openxmlformats.org/officeDocument/2006/relationships/hyperlink" Target="https://www.shubox.com.ar/MLA-1143381121-zuecos-sanidad-goma-eva-harenna-mujer-3540-_JM?variation=174683984505&amp;utm_source=google&amp;utm_medium=cpc&amp;utm_campaign=darwin_ss" TargetMode="External"/><Relationship Id="rId17" Type="http://schemas.openxmlformats.org/officeDocument/2006/relationships/hyperlink" Target="https://www.grimbergdentales.com/cofia-elastizada-plisada-x-100u/p?utm_source=&amp;utm_medium=&amp;utm_campaign=&amp;utm_term=&amp;utm_content=&amp;sc=1&amp;gclid=EAIaIQobChMI6pfGkvz9-QIVdRvUAR1ElgP1EAQYCSABEgJCZfD_BwE" TargetMode="External"/><Relationship Id="rId2" Type="http://schemas.openxmlformats.org/officeDocument/2006/relationships/hyperlink" Target="https://www.tutextil.com.ar/productos/ambo-medico-color-acrocel-hasta-xl/" TargetMode="External"/><Relationship Id="rId16" Type="http://schemas.openxmlformats.org/officeDocument/2006/relationships/hyperlink" Target="https://www.guernicaargentina.com.ar/productos/cofia-blanca-logo-gris/?pf=gs&amp;gclid=EAIaIQobChMI6pfGkvz9-QIVdRvUAR1ElgP1EAQYASABEgLi1_D_BwE" TargetMode="External"/><Relationship Id="rId1" Type="http://schemas.openxmlformats.org/officeDocument/2006/relationships/hyperlink" Target="https://www.guernicaargentina.com.ar/productos/ambo-san-sebastian-mujer-azul-marino/?pf=gs&amp;gclid=EAIaIQobChMIyoeo_vj9-QIVb0BIAB07xQj4EAQYAiABEgJNo_D_BwE" TargetMode="External"/><Relationship Id="rId6" Type="http://schemas.openxmlformats.org/officeDocument/2006/relationships/hyperlink" Target="https://www.guernicaargentina.com.ar/productos/ambo-mix-negro-borgona-con-pantalon-negro/?pf=gs&amp;gclid=EAIaIQobChMIltClwfn9-QIVpGxvBB17QQ33EAQYAiABEgLTIvD_BwE" TargetMode="External"/><Relationship Id="rId11" Type="http://schemas.openxmlformats.org/officeDocument/2006/relationships/hyperlink" Target="https://www.puntofull.com.ar/MLA-1132936886-zueco-boaonda-nellie-calzado-dama-plantilla-confort-sanidad-_JM?variation=174425124197&amp;gclid=EAIaIQobChMI942n7Pr9-QIVQkVIAB2nZA87EAQYBCABEgJS1PD_BwE" TargetMode="External"/><Relationship Id="rId5" Type="http://schemas.openxmlformats.org/officeDocument/2006/relationships/hyperlink" Target="https://bies.com.ar/producto/ambo-hombre-escote-en-v-con-spandex/" TargetMode="External"/><Relationship Id="rId15" Type="http://schemas.openxmlformats.org/officeDocument/2006/relationships/hyperlink" Target="https://shopee.com.ar/Delantales-Gastron%C3%B3micos-En-Tela-Antimanchas----i.635248897.14830463113?gclid=EAIaIQobChMI7KSY5vv9-QIViStMCh2bowIcEAQYAiABEgKt2fD_BwE" TargetMode="External"/><Relationship Id="rId10" Type="http://schemas.openxmlformats.org/officeDocument/2006/relationships/hyperlink" Target="https://www.justforsport.com.ar/crocs-hombre-classic-gris/p?idsku=4262&amp;gclid=EAIaIQobChMI942n7Pr9-QIVQkVIAB2nZA87EAQYByABEgKnZfD_BwE" TargetMode="External"/><Relationship Id="rId4" Type="http://schemas.openxmlformats.org/officeDocument/2006/relationships/hyperlink" Target="https://www.guernicaargentina.com.ar/productos/ambo-inaki-azul/?pf=gs&amp;gclid=EAIaIQobChMIltClwfn9-QIVpGxvBB17QQ33EAQYASABEgILQfD_BwE" TargetMode="External"/><Relationship Id="rId9" Type="http://schemas.openxmlformats.org/officeDocument/2006/relationships/hyperlink" Target="https://pampero.com.ar/shop/hombre/industria/camisas-industria/chaqueta-garibaldina-ambo/" TargetMode="External"/><Relationship Id="rId14" Type="http://schemas.openxmlformats.org/officeDocument/2006/relationships/hyperlink" Target="https://ondablanca.com.ar/detalle.php?id=6400&amp;ONDA-BLANCA=DELANTAL-CHEF-BENGALINA&amp;gclid=EAIaIQobChMI7KSY5vv9-QIViStMCh2bowIcEAQYBSABEgJtrvD_Bw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"/>
  <sheetViews>
    <sheetView tabSelected="1" workbookViewId="0">
      <selection activeCell="B3" sqref="B3:F3"/>
    </sheetView>
  </sheetViews>
  <sheetFormatPr baseColWidth="10" defaultRowHeight="15" x14ac:dyDescent="0.25"/>
  <cols>
    <col min="1" max="1" width="36.28515625" customWidth="1"/>
    <col min="2" max="2" width="19.5703125" customWidth="1"/>
    <col min="3" max="3" width="22.7109375" customWidth="1"/>
    <col min="14" max="14" width="25.7109375" customWidth="1"/>
  </cols>
  <sheetData>
    <row r="1" spans="1:14" x14ac:dyDescent="0.25">
      <c r="A1" s="1" t="s">
        <v>0</v>
      </c>
      <c r="B1" s="20" t="s">
        <v>1</v>
      </c>
      <c r="C1" s="20" t="s">
        <v>1</v>
      </c>
      <c r="D1" s="20" t="s">
        <v>1</v>
      </c>
      <c r="E1" s="20" t="s">
        <v>1</v>
      </c>
      <c r="F1" s="20" t="s">
        <v>1</v>
      </c>
    </row>
    <row r="2" spans="1:14" x14ac:dyDescent="0.25">
      <c r="A2" s="1" t="s">
        <v>2</v>
      </c>
      <c r="B2" s="20" t="s">
        <v>3</v>
      </c>
      <c r="C2" s="20" t="s">
        <v>3</v>
      </c>
      <c r="D2" s="20" t="s">
        <v>3</v>
      </c>
      <c r="E2" s="20" t="s">
        <v>3</v>
      </c>
      <c r="F2" s="20" t="s">
        <v>3</v>
      </c>
    </row>
    <row r="3" spans="1:14" x14ac:dyDescent="0.25">
      <c r="A3" s="1" t="s">
        <v>4</v>
      </c>
      <c r="B3" s="20" t="s">
        <v>5</v>
      </c>
      <c r="C3" s="20" t="s">
        <v>5</v>
      </c>
      <c r="D3" s="20" t="s">
        <v>5</v>
      </c>
      <c r="E3" s="20" t="s">
        <v>5</v>
      </c>
      <c r="F3" s="20" t="s">
        <v>5</v>
      </c>
    </row>
    <row r="4" spans="1:14" x14ac:dyDescent="0.25">
      <c r="A4" s="1" t="s">
        <v>6</v>
      </c>
      <c r="B4" s="20" t="s">
        <v>7</v>
      </c>
      <c r="C4" s="20" t="s">
        <v>7</v>
      </c>
      <c r="D4" s="20" t="s">
        <v>7</v>
      </c>
      <c r="E4" s="20" t="s">
        <v>7</v>
      </c>
      <c r="F4" s="20" t="s">
        <v>7</v>
      </c>
    </row>
    <row r="5" spans="1:14" x14ac:dyDescent="0.25">
      <c r="A5" s="1" t="s">
        <v>8</v>
      </c>
      <c r="B5" s="20" t="s">
        <v>9</v>
      </c>
      <c r="C5" s="20" t="s">
        <v>9</v>
      </c>
      <c r="D5" s="20" t="s">
        <v>9</v>
      </c>
      <c r="E5" s="20" t="s">
        <v>9</v>
      </c>
      <c r="F5" s="20" t="s">
        <v>9</v>
      </c>
    </row>
    <row r="6" spans="1:14" s="3" customFormat="1" x14ac:dyDescent="0.25">
      <c r="A6" s="2"/>
      <c r="B6" s="2"/>
      <c r="C6" s="2"/>
      <c r="D6" s="2"/>
      <c r="E6" s="2"/>
      <c r="F6" s="2"/>
    </row>
    <row r="7" spans="1:14" x14ac:dyDescent="0.25">
      <c r="A7" s="4" t="s">
        <v>10</v>
      </c>
      <c r="B7" s="4" t="s">
        <v>11</v>
      </c>
      <c r="C7" s="4" t="s">
        <v>12</v>
      </c>
      <c r="D7" s="5" t="s">
        <v>13</v>
      </c>
      <c r="E7" s="5" t="s">
        <v>14</v>
      </c>
      <c r="F7" s="5" t="s">
        <v>15</v>
      </c>
      <c r="G7" s="5" t="s">
        <v>16</v>
      </c>
      <c r="H7" s="6" t="s">
        <v>17</v>
      </c>
      <c r="I7" s="6" t="s">
        <v>18</v>
      </c>
      <c r="J7" s="6" t="s">
        <v>19</v>
      </c>
      <c r="K7" s="6" t="s">
        <v>18</v>
      </c>
      <c r="L7" s="6" t="s">
        <v>20</v>
      </c>
      <c r="M7" s="6" t="s">
        <v>18</v>
      </c>
      <c r="N7" s="6" t="s">
        <v>21</v>
      </c>
    </row>
    <row r="8" spans="1:14" ht="75" x14ac:dyDescent="0.25">
      <c r="A8" s="7" t="s">
        <v>22</v>
      </c>
      <c r="B8" s="8" t="s">
        <v>23</v>
      </c>
      <c r="C8" s="8" t="s">
        <v>24</v>
      </c>
      <c r="D8" s="9">
        <v>58</v>
      </c>
      <c r="E8" s="10">
        <v>7654.58</v>
      </c>
      <c r="F8" s="11" t="s">
        <v>25</v>
      </c>
      <c r="G8" s="12">
        <f>+(H8+J8+L8)/3</f>
        <v>7687</v>
      </c>
      <c r="H8" s="13">
        <v>10250</v>
      </c>
      <c r="I8" s="14" t="s">
        <v>26</v>
      </c>
      <c r="J8" s="15">
        <v>5715</v>
      </c>
      <c r="K8" s="14" t="s">
        <v>27</v>
      </c>
      <c r="L8" s="15">
        <v>7096</v>
      </c>
      <c r="M8" s="16" t="s">
        <v>28</v>
      </c>
      <c r="N8" s="11" t="s">
        <v>29</v>
      </c>
    </row>
    <row r="9" spans="1:14" ht="75" x14ac:dyDescent="0.25">
      <c r="A9" s="7" t="s">
        <v>30</v>
      </c>
      <c r="B9" s="8" t="s">
        <v>31</v>
      </c>
      <c r="C9" s="17" t="s">
        <v>24</v>
      </c>
      <c r="D9" s="9">
        <v>12</v>
      </c>
      <c r="E9" s="10">
        <v>7666.02</v>
      </c>
      <c r="F9" s="11" t="s">
        <v>25</v>
      </c>
      <c r="G9" s="12">
        <f t="shared" ref="G9:G15" si="0">+(H9+J9+L9)/3</f>
        <v>8566.6666666666661</v>
      </c>
      <c r="H9" s="13">
        <v>9680</v>
      </c>
      <c r="I9" s="14" t="s">
        <v>32</v>
      </c>
      <c r="J9" s="15">
        <v>5550</v>
      </c>
      <c r="K9" s="14" t="s">
        <v>33</v>
      </c>
      <c r="L9" s="15">
        <v>10470</v>
      </c>
      <c r="M9" s="16" t="s">
        <v>34</v>
      </c>
      <c r="N9" s="11" t="s">
        <v>29</v>
      </c>
    </row>
    <row r="10" spans="1:14" ht="60" x14ac:dyDescent="0.25">
      <c r="A10" s="7" t="s">
        <v>35</v>
      </c>
      <c r="B10" s="8" t="s">
        <v>36</v>
      </c>
      <c r="C10" s="18" t="s">
        <v>24</v>
      </c>
      <c r="D10" s="9">
        <v>16</v>
      </c>
      <c r="E10" s="10">
        <v>7654.58</v>
      </c>
      <c r="F10" s="11" t="s">
        <v>25</v>
      </c>
      <c r="G10" s="12">
        <f t="shared" si="0"/>
        <v>5863.333333333333</v>
      </c>
      <c r="H10" s="13">
        <v>3800</v>
      </c>
      <c r="I10" s="14" t="s">
        <v>37</v>
      </c>
      <c r="J10" s="15">
        <v>8600</v>
      </c>
      <c r="K10" s="14" t="s">
        <v>38</v>
      </c>
      <c r="L10" s="15">
        <v>5190</v>
      </c>
      <c r="M10" s="16" t="s">
        <v>39</v>
      </c>
      <c r="N10" s="11" t="s">
        <v>29</v>
      </c>
    </row>
    <row r="11" spans="1:14" ht="75" x14ac:dyDescent="0.25">
      <c r="A11" s="7" t="s">
        <v>40</v>
      </c>
      <c r="B11" s="8" t="s">
        <v>41</v>
      </c>
      <c r="C11" s="18" t="s">
        <v>42</v>
      </c>
      <c r="D11" s="9">
        <v>42</v>
      </c>
      <c r="E11" s="10">
        <v>5193.32</v>
      </c>
      <c r="F11" s="11" t="s">
        <v>43</v>
      </c>
      <c r="G11" s="12">
        <f t="shared" si="0"/>
        <v>4419.333333333333</v>
      </c>
      <c r="H11" s="13">
        <v>5699</v>
      </c>
      <c r="I11" s="14" t="s">
        <v>44</v>
      </c>
      <c r="J11" s="15">
        <v>4270</v>
      </c>
      <c r="K11" s="14" t="s">
        <v>45</v>
      </c>
      <c r="L11" s="15">
        <v>3289</v>
      </c>
      <c r="M11" s="16" t="s">
        <v>46</v>
      </c>
      <c r="N11" s="11" t="s">
        <v>29</v>
      </c>
    </row>
    <row r="12" spans="1:14" ht="30" x14ac:dyDescent="0.25">
      <c r="A12" s="7" t="s">
        <v>47</v>
      </c>
      <c r="B12" s="8" t="s">
        <v>48</v>
      </c>
      <c r="C12" s="18" t="s">
        <v>49</v>
      </c>
      <c r="D12" s="9">
        <v>34</v>
      </c>
      <c r="E12" s="10">
        <v>3981.73</v>
      </c>
      <c r="F12" s="11" t="s">
        <v>50</v>
      </c>
      <c r="G12" s="12">
        <f t="shared" si="0"/>
        <v>3123</v>
      </c>
      <c r="H12" s="13">
        <v>2950</v>
      </c>
      <c r="I12" s="14" t="s">
        <v>51</v>
      </c>
      <c r="J12" s="15">
        <v>3499</v>
      </c>
      <c r="K12" s="14" t="s">
        <v>52</v>
      </c>
      <c r="L12" s="15">
        <v>2920</v>
      </c>
      <c r="M12" s="16" t="s">
        <v>53</v>
      </c>
      <c r="N12" s="11" t="s">
        <v>54</v>
      </c>
    </row>
    <row r="13" spans="1:14" ht="30" x14ac:dyDescent="0.25">
      <c r="A13" s="7" t="s">
        <v>55</v>
      </c>
      <c r="B13" s="8" t="s">
        <v>56</v>
      </c>
      <c r="C13" s="18" t="s">
        <v>57</v>
      </c>
      <c r="D13" s="9">
        <v>41</v>
      </c>
      <c r="E13" s="10">
        <v>1393.92</v>
      </c>
      <c r="F13" s="11" t="s">
        <v>58</v>
      </c>
      <c r="G13" s="12">
        <f t="shared" si="0"/>
        <v>1537</v>
      </c>
      <c r="H13" s="13">
        <v>1935</v>
      </c>
      <c r="I13" s="14" t="s">
        <v>59</v>
      </c>
      <c r="J13" s="15">
        <v>1350</v>
      </c>
      <c r="K13" s="14" t="s">
        <v>60</v>
      </c>
      <c r="L13" s="15">
        <v>1326</v>
      </c>
      <c r="M13" s="16" t="s">
        <v>61</v>
      </c>
      <c r="N13" s="11" t="s">
        <v>54</v>
      </c>
    </row>
    <row r="14" spans="1:14" ht="45" x14ac:dyDescent="0.25">
      <c r="A14" s="7" t="s">
        <v>62</v>
      </c>
      <c r="B14" s="8" t="s">
        <v>63</v>
      </c>
      <c r="C14" s="18" t="s">
        <v>24</v>
      </c>
      <c r="D14" s="9">
        <v>22</v>
      </c>
      <c r="E14" s="10">
        <v>2781.85</v>
      </c>
      <c r="F14" s="11" t="s">
        <v>25</v>
      </c>
      <c r="G14" s="12">
        <f t="shared" si="0"/>
        <v>957.33333333333337</v>
      </c>
      <c r="H14" s="13">
        <v>1232</v>
      </c>
      <c r="I14" s="14" t="s">
        <v>64</v>
      </c>
      <c r="J14" s="15">
        <v>1010</v>
      </c>
      <c r="K14" s="14" t="s">
        <v>65</v>
      </c>
      <c r="L14" s="15">
        <v>630</v>
      </c>
      <c r="M14" s="16" t="s">
        <v>66</v>
      </c>
      <c r="N14" s="11" t="s">
        <v>29</v>
      </c>
    </row>
    <row r="15" spans="1:14" ht="45" x14ac:dyDescent="0.25">
      <c r="A15" s="7" t="s">
        <v>67</v>
      </c>
      <c r="B15" s="8" t="s">
        <v>68</v>
      </c>
      <c r="C15" s="19" t="s">
        <v>24</v>
      </c>
      <c r="D15" s="9">
        <v>14</v>
      </c>
      <c r="E15" s="10">
        <v>1117.6199999999999</v>
      </c>
      <c r="F15" s="11" t="s">
        <v>25</v>
      </c>
      <c r="G15" s="12">
        <f t="shared" si="0"/>
        <v>1107.3333333333333</v>
      </c>
      <c r="H15" s="13">
        <v>1400</v>
      </c>
      <c r="I15" s="14" t="s">
        <v>69</v>
      </c>
      <c r="J15" s="15">
        <v>964</v>
      </c>
      <c r="K15" s="14" t="s">
        <v>70</v>
      </c>
      <c r="L15" s="15">
        <v>958</v>
      </c>
      <c r="M15" s="16" t="s">
        <v>71</v>
      </c>
      <c r="N15" s="11" t="s">
        <v>29</v>
      </c>
    </row>
  </sheetData>
  <mergeCells count="5">
    <mergeCell ref="B1:F1"/>
    <mergeCell ref="B2:F2"/>
    <mergeCell ref="B3:F3"/>
    <mergeCell ref="B4:F4"/>
    <mergeCell ref="B5:F5"/>
  </mergeCells>
  <hyperlinks>
    <hyperlink ref="I8" r:id="rId1"/>
    <hyperlink ref="K8" r:id="rId2"/>
    <hyperlink ref="M8" r:id="rId3"/>
    <hyperlink ref="I9" r:id="rId4"/>
    <hyperlink ref="K9" r:id="rId5"/>
    <hyperlink ref="M9" r:id="rId6"/>
    <hyperlink ref="I10" r:id="rId7"/>
    <hyperlink ref="K10" r:id="rId8"/>
    <hyperlink ref="M10" r:id="rId9"/>
    <hyperlink ref="I11" r:id="rId10"/>
    <hyperlink ref="K11" r:id="rId11"/>
    <hyperlink ref="M11" r:id="rId12"/>
    <hyperlink ref="I12" display="https://articulo.mercadolibre.com.ar/MLA-604646248-botas-pampero-negra-la-mas-liviana-eternas-_JM?matt_tool=43052634&amp;matt_word=&amp;matt_source=google&amp;matt_campaign_id=14242903085&amp;matt_ad_group_id=125225550229&amp;matt_match_type=&amp;matt_network=g&amp;matt_device=c&amp;mat"/>
    <hyperlink ref="K12" display="https://articulo.mercadolibre.com.ar/MLA-859828342-bota-pvc-pampero-job-master-original-narvic-la-mejor-oferta-_JM?matt_tool=92724942&amp;matt_word=&amp;matt_source=google&amp;matt_campaign_id=14508409196&amp;matt_ad_group_id=124055975502&amp;matt_match_type=&amp;matt_network=g&amp;"/>
    <hyperlink ref="M12" display="https://articulo.mercadolibre.com.ar/MLA-885099166-bota-de-goma-calfor-pampeana-frigorifica-blanca-_JM?matt_tool=92724942&amp;matt_word=&amp;matt_source=google&amp;matt_campaign_id=14508409196&amp;matt_ad_group_id=124055975502&amp;matt_match_type=&amp;matt_network=g&amp;matt_device="/>
    <hyperlink ref="I13" display="https://articulo.mercadolibre.com.ar/MLA-1120251000-delantal-pvc-lavadero-bachero-100-impermeable-_JM?matt_tool=84228402&amp;matt_word=&amp;matt_source=google&amp;matt_campaign_id=14508409184&amp;matt_ad_group_id=142453796044&amp;matt_match_type=&amp;matt_network=g&amp;matt_device=c"/>
    <hyperlink ref="K13" display="https://articulo.mercadolibre.com.ar/MLA-676408604-delantal-pvc-450-micrones-frigorificos-somos-fabricantes-_JM?matt_tool=92724942&amp;matt_word=&amp;matt_source=google&amp;matt_campaign_id=14508409196&amp;matt_ad_group_id=124055975502&amp;matt_match_type=&amp;matt_network=g&amp;mat"/>
    <hyperlink ref="M13" r:id="rId13"/>
    <hyperlink ref="I14" display="https://articulo.mercadolibre.com.ar/MLA-805255615-delantal-con-pechera-antimanchas-calidad-al-mejor-precio-_JM?matt_tool=84228402&amp;matt_word=&amp;matt_source=google&amp;matt_campaign_id=14508409184&amp;matt_ad_group_id=142453796044&amp;matt_match_type=&amp;matt_network=g&amp;mat"/>
    <hyperlink ref="K14" r:id="rId14"/>
    <hyperlink ref="M14" r:id="rId15"/>
    <hyperlink ref="I15" r:id="rId16"/>
    <hyperlink ref="K15" r:id="rId17"/>
    <hyperlink ref="M15" display="https://articulo.mercadolibre.com.ar/MLA-615517676-gorro-cofia-blanca-con-tablitas-y-tiras-de-ajuste-_JM?matt_tool=92724942&amp;matt_word=&amp;matt_source=google&amp;matt_campaign_id=14508409196&amp;matt_ad_group_id=140020608239&amp;matt_match_type=&amp;matt_network=g&amp;matt_devic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Roberto Cabaña</cp:lastModifiedBy>
  <dcterms:created xsi:type="dcterms:W3CDTF">2022-09-06T15:42:35Z</dcterms:created>
  <dcterms:modified xsi:type="dcterms:W3CDTF">2022-10-04T16:05:51Z</dcterms:modified>
</cp:coreProperties>
</file>