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OF. COMPRADORAS\CUTULI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6" i="1"/>
  <c r="G15" i="1"/>
  <c r="G14" i="1"/>
  <c r="G13" i="1"/>
  <c r="G12" i="1"/>
  <c r="G11" i="1"/>
  <c r="G10" i="1"/>
  <c r="G9" i="1"/>
</calcChain>
</file>

<file path=xl/sharedStrings.xml><?xml version="1.0" encoding="utf-8"?>
<sst xmlns="http://schemas.openxmlformats.org/spreadsheetml/2006/main" count="116" uniqueCount="83">
  <si>
    <t>Número expediente:</t>
  </si>
  <si>
    <t>EX-2022-04891350- -GDEMZA-HNOTTI#MSDSYD</t>
  </si>
  <si>
    <t>Número proceso de compra:</t>
  </si>
  <si>
    <t>20802-0259-CDI22</t>
  </si>
  <si>
    <t>Nombre descriptivo proceso de compra:</t>
  </si>
  <si>
    <t>PICAPORTE, CERRADURAS, MANIJON</t>
  </si>
  <si>
    <t>Unidad Operativa de Compras:</t>
  </si>
  <si>
    <t>2-08-02 - Hospital Materno Infantil Humberto Notti</t>
  </si>
  <si>
    <t>Fecha de Apertura:</t>
  </si>
  <si>
    <t>24/08/2022</t>
  </si>
  <si>
    <t xml:space="preserve">Código </t>
  </si>
  <si>
    <t>Descripción</t>
  </si>
  <si>
    <t>Especificacion técnica</t>
  </si>
  <si>
    <t xml:space="preserve">Cantidad </t>
  </si>
  <si>
    <t>Precio unitario</t>
  </si>
  <si>
    <t>Marca</t>
  </si>
  <si>
    <t>Promedio</t>
  </si>
  <si>
    <t>Precio 1</t>
  </si>
  <si>
    <t>Link</t>
  </si>
  <si>
    <t>Precio 2</t>
  </si>
  <si>
    <t>Precio 3</t>
  </si>
  <si>
    <t>Proveedor</t>
  </si>
  <si>
    <t>530040058.1</t>
  </si>
  <si>
    <t xml:space="preserve">PICAPORTE DOBLE BALANCIN </t>
  </si>
  <si>
    <t>picaporte doble balancin acero inoxidable</t>
  </si>
  <si>
    <t>IND. NACIONAL</t>
  </si>
  <si>
    <t>https://www.femmto.com/MLA-1136695025-manija-doble-balancin-picaporte-acero-inox-negro-retroceso-_JM?gclid=EAIaIQobChMI9J-1x6OA-gIVS2xvBB3K_ADFEAQYASABEgJqN_D_BwE</t>
  </si>
  <si>
    <t>https://www.easy.com.ar/manijas-doble-bal-latina-platil/p</t>
  </si>
  <si>
    <t>GRUPO LUMAN S.A.S.</t>
  </si>
  <si>
    <t>530010179.4</t>
  </si>
  <si>
    <t>CERROJO</t>
  </si>
  <si>
    <t>CERRO JO CRUZ M,ARCA TRAPANO   IMAGEN ILUSTRATIVA</t>
  </si>
  <si>
    <t>TRAPANO</t>
  </si>
  <si>
    <t>https://articulo.mercadolibre.com.ar/MLA-614236877-cerrojo-pasador-llave-cruz-reforzado-premium-cerradura-_JM#position=1&amp;search_layout=grid&amp;type=item&amp;tracking_id=b4f42289-2722-4551-ad58-56e9ffcaa594</t>
  </si>
  <si>
    <t>https://www.grllaves.com.ar/MLA-869935397-cerrojo-pasador-traba-puerta-llave-cruz-premium-seguro-_JM</t>
  </si>
  <si>
    <t>https://www.sodimac.com.ar/sodimac-ar/product/1571540/pasador-cromado-con-llave-cruz-6/1571540/</t>
  </si>
  <si>
    <t>ARDANAZ SA</t>
  </si>
  <si>
    <t>530010157.11</t>
  </si>
  <si>
    <t>CERRADURA TIPO PARCHE</t>
  </si>
  <si>
    <t>CERRADURA TIPO PARCHE MARCA EURO</t>
  </si>
  <si>
    <t>EURO</t>
  </si>
  <si>
    <t>https://www.sodimac.com.ar/sodimac-ar/product/1089250/cerradura-para-embutir-liviana-para-puerta-inte/1089250/</t>
  </si>
  <si>
    <t>https://articulo.mercadolibre.com.ar/MLA-844628246-cerradura-de-seguridad-prive-207-comp-trabex-1020-_JM?matt_tool=40664728&amp;matt_word=&amp;matt_source=google&amp;matt_campaign_id=14508409199&amp;matt_ad_group_id=124055975662&amp;matt_match_type=&amp;matt_network=g&amp;matt_device=c&amp;matt_creative=543394189910&amp;matt_keyword=&amp;matt_ad_position=&amp;matt_ad_type=pla&amp;matt_merchant_id=351882056&amp;matt_product_id=MLA844628246&amp;matt_product_partition_id=1415689343951&amp;matt_target_id=aud-415044759576:pla-1415689343951&amp;gclid=EAIaIQobChMIqfbS7KWA-gIVqkFIAB3YdQBcEAQYBCABEgLVxvD_BwE</t>
  </si>
  <si>
    <t>https://articulo.mercadolibre.com.ar/MLA-848808084-cerradura-prive-208-reforzada-herrero-casa-puerta-derecha-_JM?matt_tool=40664728&amp;matt_word=&amp;matt_source=google&amp;matt_campaign_id=14508409199&amp;matt_ad_group_id=124055975662&amp;matt_match_type=&amp;matt_network=g&amp;matt_device=c&amp;matt_creative=543394189910&amp;matt_keyword=&amp;matt_ad_position=&amp;matt_ad_type=pla&amp;matt_merchant_id=551707666&amp;matt_product_id=MLA848808084&amp;matt_product_partition_id=1415689343951&amp;matt_target_id=aud-415044759576:pla-1415689343951&amp;gclid=EAIaIQobChMIjefIraaA-gIVGneRCh2zgQ4iEAQYCiABEgJ8s_D_BwE</t>
  </si>
  <si>
    <t>FULLMED SAS</t>
  </si>
  <si>
    <t>530040160.10</t>
  </si>
  <si>
    <t xml:space="preserve">MANIJON UNIVERSAL BISELADO METAL PULIDO </t>
  </si>
  <si>
    <t xml:space="preserve">manijon  bronce pulido recto biselado </t>
  </si>
  <si>
    <t>https://articulo.mercadolibre.com.ar/MLA-737098029-manijon-recto-biselado-de-bronce-platil-50-x-220-mm-fondere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352886903&amp;matt_product_id=MLA737098029&amp;matt_product_partition_id=1427499882874&amp;matt_target_id=aud-415044759576:pla-1427499882874&amp;gclid=EAIaIQobChMI6KXYwKaA-gIVcHxvBB0ffwhrEAQYAiABEgJYX_D_BwE</t>
  </si>
  <si>
    <t>https://www.femmto.com/MLA-1142865238-manijon-y-media-manija-recto-derecho-acero-inoxidable-negro-_JM?gclid=EAIaIQobChMI-MaG4KaA-gIVo3xvBB3mPg6sEAQYASABEgKYp_D_BwE</t>
  </si>
  <si>
    <t>https://articulo.mercadolibre.com.ar/MLA-737097678-manijon-recto-biselado-de-bronce-pulido-50-x-250-mm-fondere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352886903&amp;matt_product_id=MLA737097678&amp;matt_product_partition_id=1427499882874&amp;matt_target_id=aud-415044759576:pla-1427499882874&amp;gclid=EAIaIQobChMI-MaG4KaA-gIVo3xvBB3mPg6sEAQYCiABEgLQBvD_BwE</t>
  </si>
  <si>
    <t xml:space="preserve"> 530010157.38</t>
  </si>
  <si>
    <t>CERRADURA TIPO ACYTRA 101</t>
  </si>
  <si>
    <t>KALLAY</t>
  </si>
  <si>
    <t>https://www.herrajes-veiga.com.ar/MLA-733367599-cerradura-acytra-101-comp-prive-201-candex-118-kallay-4000-_JM</t>
  </si>
  <si>
    <t>https://www.herrajesbauza.ar/MLA-1106431142-cerradura-seguridad-acytra-101-con-nuez-de-bronce-_JM</t>
  </si>
  <si>
    <t>https://www.herrajespatriciostiendaonline.com.ar/MLA-907120583-cerradura-seg-doble-paleta-acytra-101-placas-de-bronce-_JM</t>
  </si>
  <si>
    <t xml:space="preserve"> 530010179.1</t>
  </si>
  <si>
    <t>CERROJO DE SEGURIDAD DOBLE PALETA PARA ACYTRA 501</t>
  </si>
  <si>
    <t>https://articulo.mercadolibre.com.ar/MLA-840206857-cerrojo-de-seguridad-acytra-501-placas-de-bronce-original-_JM?matt_tool=40664728&amp;matt_word=&amp;matt_source=google&amp;matt_campaign_id=14508409199&amp;matt_ad_group_id=124055975662&amp;matt_match_type=&amp;matt_network=g&amp;matt_device=c&amp;matt_creative=543394189910&amp;matt_keyword=&amp;matt_ad_position=&amp;matt_ad_type=pla&amp;matt_merchant_id=351882056&amp;matt_product_id=MLA840206857&amp;matt_product_partition_id=1415689343951&amp;matt_target_id=aud-415044759576:pla-1415689343951&amp;gclid=EAIaIQobChMIh4jN7KeA-gIV-25vBB2F5wMhEAQYASABEgIiXPD_BwE</t>
  </si>
  <si>
    <t>https://www.herrajespatriciostiendaonline.com.ar/MLA-914112240-cerrojo-cerradura-acytra-501-doble-perno-giratorio-compatibl-_JM</t>
  </si>
  <si>
    <t>https://mugdistribuidora.mercadoshops.com.ar/MLA-914680933-cerrojo-acytra-501-simil-ka-4010-m-51-ca-128-_JM</t>
  </si>
  <si>
    <t>530010123.9</t>
  </si>
  <si>
    <t>MEDIA MANIJA SANITARIO PLATINADA</t>
  </si>
  <si>
    <t>manija para manijon sanatorio</t>
  </si>
  <si>
    <t>https://articulo.mercadolibre.com.ar/MLA-869296414-media-manija-latina-2-picaportes-currao-reforzada-h-tuyu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121273492&amp;matt_product_id=MLA869296414&amp;matt_product_partition_id=1427499882874&amp;matt_target_id=aud-415044759576:pla-1427499882874&amp;gclid=EAIaIQobChMIlfmypKiA-gIVHhXUAR3yegNEEAQYAiABEgJy_fD_BwE</t>
  </si>
  <si>
    <t>https://www.herrajestuyu.com.ar/MLA-849506503-media-manija-picaporte-currao-aluminio-arezzo-puerta-casa-_JM</t>
  </si>
  <si>
    <t>https://mundocima.mercadoshops.com.ar/MLA-907872254-picaporte-media-manija-recta-acero-inoxidable-puerta-cima-m-_JM</t>
  </si>
  <si>
    <t>530040027.2</t>
  </si>
  <si>
    <t>BRAZO HIDRAULICO PARA PUERTAS</t>
  </si>
  <si>
    <t>cierra puerta hidraulico de 65-70kg</t>
  </si>
  <si>
    <t>https://articulo.mercadolibre.com.ar/MLA-882850912-cierra-puerta-hidraulico-brazo-cierrapuerta-20-kg-40kg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114362085&amp;matt_product_id=MLA882850912&amp;matt_product_partition_id=1427499882874&amp;matt_target_id=aud-415044759576:pla-1427499882874&amp;gclid=EAIaIQobChMI27vS96iA-gIVwxbUAR34mQfTEAQYASABEgIO2fD_BwE</t>
  </si>
  <si>
    <t>https://www.herrajespatriciostiendaonline.com.ar/MLA-713992408-cierrapuerta-hidraulico-bronzen-fuerza-3-hasta-1mt-60-kg-_JM#position=7&amp;search_layout=grid&amp;type=item&amp;tracking_id=b533fd4a-c69a-456a-b440-83e6793d2cad</t>
  </si>
  <si>
    <t>https://www.libercam.com.ar/MLA-882850912-cierra-puerta-hidraulico-brazo-cierrapuerta-20-kg-40kg-_JM</t>
  </si>
  <si>
    <t>530010157.2</t>
  </si>
  <si>
    <t>CERRADURA</t>
  </si>
  <si>
    <t>CERRADURA PARA MUEBLE 109 DIAM 19 MM L 20 MM 
REDONDA</t>
  </si>
  <si>
    <t>BRONZEN CONSUM</t>
  </si>
  <si>
    <t>https://articulo.mercadolibre.com.ar/MLA-1139535924-cerradura-para-puerta-mueble-o-cajon-tambor-20-mm-_JM?matt_tool=40664728&amp;matt_word=&amp;matt_source=google&amp;matt_campaign_id=14508409199&amp;matt_ad_group_id=124055975662&amp;matt_match_type=&amp;matt_network=g&amp;matt_device=c&amp;matt_creative=543394189910&amp;matt_keyword=&amp;matt_ad_position=&amp;matt_ad_type=pla&amp;matt_merchant_id=615966376&amp;matt_product_id=MLA1139535924&amp;matt_product_partition_id=1415689343951&amp;matt_target_id=aud-415044759576:pla-1415689343951&amp;gclid=EAIaIQobChMIxu334amA-gIVCSdMCh3O2QYzEAQYASABEgJg3vD_BwE</t>
  </si>
  <si>
    <t>https://www.sodimac.com.ar/sodimac-ar/product/1089870/cerradura-de-arrimar-para-placard-derecha/1089870/</t>
  </si>
  <si>
    <t>https://www.herrapei.com/MLA-796645497-cerradura-de-cajon-para-mueble-escritorio-19-mm-x-22-mm-base-cuadrada-uso-intenso-_JM</t>
  </si>
  <si>
    <t>Cerradura De Seguridad Kallay 4000 Pernos Redondos  CERRADURA KALLAY 4000.    Modelo reforzado, el pestillo reversible de bronce permite el uso para mano izquierda o derecha de la puerta.    Caja y piezas interiores galvanizadas.    Llaves de bronce.    Seis plaquetas de bronce con más combinaciones de seguridad.    Frente: 26×238 mm.    Caja: 75×148 mm.        -6 COMBINACIONES DE BRONCE.    -PERNOS REDONDOS GIRATORIOS PARA QUE NO LO PUEDAN CORTAR.    -FRENTE DE ACERO INOXIDABLE.    -2 LLAVES DE BRONCE DOBLE PALETA DE SEGURIDAD.    -2 BOCALLAVES DE ACERO INOXIDABLE.    -1 CONTRAFRENTE.</t>
  </si>
  <si>
    <t>Cerrojo Puerta Exterior Kallay 4010 Frente Acero Inoxidable  Descripción  CERROJO KALLAY 4010 DOBLE PERNO    PARA 
PUERTAS DE EXTERIOR    ° Frente de ACERO INOXIDABLE  ° INCLUYE BOCALLAVES CROMADOS ACERO INOXIDABLE  ° 
CAJA Y PIEZAS INTERIORES CON RECUBRIMIENTO ALVANICO  ° PERNOS GIRATORIOS  ° RESORTES LAMINADOS  ° INCLUYE DOS LLAVES DE BRONCE FORJADO  ° CONTRAFRENTE DE CHAPA NIQUELADO    ° Frente Ancho  ° Medidas:  - 
Frente: 26x140mm  - Caja: 70X82mm.    PROTECCION 
ASEGURADA - CALIDAD GARANTIZADA KALLAY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</si>
</sst>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\ * #,##0.00_-;\-&quot;$&quot;\ * #,##0.00_-;_-&quot;$&quot;\ * &quot;-&quot;??_-;_-@_-"/>
    <numFmt numFmtId="164" formatCode="\$\ #,##0.00"/>
    <numFmt numFmtId="165" formatCode="_ [$$-2C0A]\ * #,##0.00_ ;_ [$$-2C0A]\ * \-#,##0.00_ ;_ [$$-2C0A]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2ADD0"/>
        <bgColor rgb="FFA2ADD0"/>
      </patternFill>
    </fill>
    <fill>
      <patternFill patternType="solid">
        <fgColor theme="4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NumberFormat="1" applyFont="1" applyFill="1" applyAlignment="1" applyProtection="1">
      <alignment horizontal="left"/>
    </xf>
    <xf numFmtId="0" fontId="3" fillId="3" borderId="1" xfId="0" applyNumberFormat="1" applyFont="1" applyFill="1" applyBorder="1" applyAlignment="1">
      <alignment horizontal="center" vertical="top"/>
    </xf>
    <xf numFmtId="2" fontId="3" fillId="3" borderId="2" xfId="0" applyNumberFormat="1" applyFont="1" applyFill="1" applyBorder="1" applyAlignment="1">
      <alignment horizontal="center" vertical="top"/>
    </xf>
    <xf numFmtId="0" fontId="3" fillId="3" borderId="2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/>
    </xf>
    <xf numFmtId="3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44" fontId="0" fillId="5" borderId="3" xfId="1" applyNumberFormat="1" applyFont="1" applyFill="1" applyBorder="1" applyAlignment="1">
      <alignment vertical="center"/>
    </xf>
    <xf numFmtId="44" fontId="4" fillId="5" borderId="3" xfId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/>
    </xf>
    <xf numFmtId="165" fontId="0" fillId="5" borderId="3" xfId="0" applyNumberFormat="1" applyFill="1" applyBorder="1" applyAlignment="1" applyProtection="1">
      <alignment horizontal="center" vertical="center"/>
    </xf>
    <xf numFmtId="0" fontId="5" fillId="0" borderId="4" xfId="2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4" fontId="0" fillId="5" borderId="3" xfId="1" applyNumberFormat="1" applyFont="1" applyFill="1" applyBorder="1" applyAlignment="1">
      <alignment horizontal="center" vertical="center"/>
    </xf>
    <xf numFmtId="44" fontId="0" fillId="5" borderId="5" xfId="1" applyNumberFormat="1" applyFont="1" applyFill="1" applyBorder="1" applyAlignment="1">
      <alignment vertical="center"/>
    </xf>
    <xf numFmtId="44" fontId="4" fillId="5" borderId="5" xfId="1" applyFont="1" applyFill="1" applyBorder="1" applyAlignment="1">
      <alignment horizontal="center" vertical="center" wrapText="1"/>
    </xf>
    <xf numFmtId="0" fontId="5" fillId="0" borderId="5" xfId="2" applyBorder="1" applyAlignment="1">
      <alignment horizontal="center" vertical="center"/>
    </xf>
    <xf numFmtId="165" fontId="0" fillId="5" borderId="5" xfId="0" applyNumberFormat="1" applyFill="1" applyBorder="1" applyAlignment="1" applyProtection="1">
      <alignment horizontal="center" vertical="center"/>
    </xf>
    <xf numFmtId="0" fontId="5" fillId="0" borderId="6" xfId="2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2" fontId="0" fillId="0" borderId="0" xfId="0" applyNumberFormat="1"/>
    <xf numFmtId="0" fontId="2" fillId="2" borderId="0" xfId="0" applyNumberFormat="1" applyFont="1" applyFill="1" applyAlignment="1" applyProtection="1">
      <alignment horizontal="left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errajespatriciostiendaonline.com.ar/MLA-914112240-cerrojo-cerradura-acytra-501-doble-perno-giratorio-compatibl-_JM" TargetMode="External"/><Relationship Id="rId13" Type="http://schemas.openxmlformats.org/officeDocument/2006/relationships/hyperlink" Target="https://www.herrapei.com/MLA-796645497-cerradura-de-cajon-para-mueble-escritorio-19-mm-x-22-mm-base-cuadrada-uso-intenso-_JM" TargetMode="External"/><Relationship Id="rId18" Type="http://schemas.openxmlformats.org/officeDocument/2006/relationships/hyperlink" Target="https://www.sodimac.com.ar/sodimac-ar/product/1571540/pasador-cromado-con-llave-cruz-6/1571540/" TargetMode="External"/><Relationship Id="rId3" Type="http://schemas.openxmlformats.org/officeDocument/2006/relationships/hyperlink" Target="https://www.sodimac.com.ar/sodimac-ar/product/1089250/cerradura-para-embutir-liviana-para-puerta-inte/1089250/" TargetMode="External"/><Relationship Id="rId7" Type="http://schemas.openxmlformats.org/officeDocument/2006/relationships/hyperlink" Target="https://www.herrajestuyu.com.ar/MLA-849506503-media-manija-picaporte-currao-aluminio-arezzo-puerta-casa-_JM" TargetMode="External"/><Relationship Id="rId12" Type="http://schemas.openxmlformats.org/officeDocument/2006/relationships/hyperlink" Target="https://www.easy.com.ar/manijas-doble-bal-latina-platil/p" TargetMode="External"/><Relationship Id="rId17" Type="http://schemas.openxmlformats.org/officeDocument/2006/relationships/hyperlink" Target="https://www.herrajespatriciostiendaonline.com.ar/MLA-907120583-cerradura-seg-doble-paleta-acytra-101-placas-de-bronce-_JM" TargetMode="External"/><Relationship Id="rId2" Type="http://schemas.openxmlformats.org/officeDocument/2006/relationships/hyperlink" Target="https://articulo.mercadolibre.com.ar/MLA-614236877-cerrojo-pasador-llave-cruz-reforzado-premium-cerradura-_JM" TargetMode="External"/><Relationship Id="rId16" Type="http://schemas.openxmlformats.org/officeDocument/2006/relationships/hyperlink" Target="https://mugdistribuidora.mercadoshops.com.ar/MLA-914680933-cerrojo-acytra-501-simil-ka-4010-m-51-ca-128-_JM" TargetMode="External"/><Relationship Id="rId1" Type="http://schemas.openxmlformats.org/officeDocument/2006/relationships/hyperlink" Target="https://www.femmto.com/MLA-1136695025-manija-doble-balancin-picaporte-acero-inox-negro-retroceso-_JM?gclid=EAIaIQobChMI9J-1x6OA-gIVS2xvBB3K_ADFEAQYASABEgJqN_D_BwE" TargetMode="External"/><Relationship Id="rId6" Type="http://schemas.openxmlformats.org/officeDocument/2006/relationships/hyperlink" Target="https://www.herrajespatriciostiendaonline.com.ar/MLA-713992408-cierrapuerta-hidraulico-bronzen-fuerza-3-hasta-1mt-60-kg-_JM" TargetMode="External"/><Relationship Id="rId11" Type="http://schemas.openxmlformats.org/officeDocument/2006/relationships/hyperlink" Target="https://www.grllaves.com.ar/MLA-869935397-cerrojo-pasador-traba-puerta-llave-cruz-premium-seguro-_JM" TargetMode="External"/><Relationship Id="rId5" Type="http://schemas.openxmlformats.org/officeDocument/2006/relationships/hyperlink" Target="https://www.sodimac.com.ar/sodimac-ar/product/1089870/cerradura-de-arrimar-para-placard-derecha/1089870/" TargetMode="External"/><Relationship Id="rId15" Type="http://schemas.openxmlformats.org/officeDocument/2006/relationships/hyperlink" Target="https://mundocima.mercadoshops.com.ar/MLA-907872254-picaporte-media-manija-recta-acero-inoxidable-puerta-cima-m-_JM" TargetMode="External"/><Relationship Id="rId10" Type="http://schemas.openxmlformats.org/officeDocument/2006/relationships/hyperlink" Target="https://www.femmto.com/MLA-1142865238-manijon-y-media-manija-recto-derecho-acero-inoxidable-negro-_JM?gclid=EAIaIQobChMI-MaG4KaA-gIVo3xvBB3mPg6sEAQYASABEgKYp_D_BwE" TargetMode="External"/><Relationship Id="rId19" Type="http://schemas.openxmlformats.org/officeDocument/2006/relationships/hyperlink" Target="https://www.femmto.com/MLA-1136695025-manija-doble-balancin-picaporte-acero-inox-negro-retroceso-_JM?gclid=EAIaIQobChMI9J-1x6OA-gIVS2xvBB3K_ADFEAQYASABEgJqN_D_BwE" TargetMode="External"/><Relationship Id="rId4" Type="http://schemas.openxmlformats.org/officeDocument/2006/relationships/hyperlink" Target="https://www.herrajes-veiga.com.ar/MLA-733367599-cerradura-acytra-101-comp-prive-201-candex-118-kallay-4000-_JM" TargetMode="External"/><Relationship Id="rId9" Type="http://schemas.openxmlformats.org/officeDocument/2006/relationships/hyperlink" Target="https://www.herrajesbauza.ar/MLA-1106431142-cerradura-seguridad-acytra-101-con-nuez-de-bronce-_JM" TargetMode="External"/><Relationship Id="rId14" Type="http://schemas.openxmlformats.org/officeDocument/2006/relationships/hyperlink" Target="https://www.libercam.com.ar/MLA-882850912-cierra-puerta-hidraulico-brazo-cierrapuerta-20-kg-40kg-_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C13" sqref="C13"/>
    </sheetView>
  </sheetViews>
  <sheetFormatPr baseColWidth="10" defaultRowHeight="15" x14ac:dyDescent="0.25"/>
  <cols>
    <col min="1" max="1" width="19.42578125" customWidth="1"/>
    <col min="2" max="2" width="21" customWidth="1"/>
    <col min="3" max="3" width="52.85546875" customWidth="1"/>
    <col min="4" max="4" width="11.42578125" style="24"/>
    <col min="5" max="5" width="13.28515625" customWidth="1"/>
    <col min="7" max="7" width="11.7109375" customWidth="1"/>
    <col min="14" max="14" width="26.140625" customWidth="1"/>
  </cols>
  <sheetData>
    <row r="1" spans="1:14" x14ac:dyDescent="0.25">
      <c r="A1" s="1" t="s">
        <v>0</v>
      </c>
      <c r="B1" s="25" t="s">
        <v>1</v>
      </c>
      <c r="C1" s="25" t="s">
        <v>1</v>
      </c>
      <c r="D1" s="25" t="s">
        <v>1</v>
      </c>
      <c r="E1" s="25" t="s">
        <v>1</v>
      </c>
      <c r="F1" s="25" t="s">
        <v>1</v>
      </c>
    </row>
    <row r="2" spans="1:14" x14ac:dyDescent="0.25">
      <c r="A2" s="1" t="s">
        <v>2</v>
      </c>
      <c r="B2" s="25" t="s">
        <v>3</v>
      </c>
      <c r="C2" s="25" t="s">
        <v>3</v>
      </c>
      <c r="D2" s="25" t="s">
        <v>3</v>
      </c>
      <c r="E2" s="25" t="s">
        <v>3</v>
      </c>
      <c r="F2" s="25" t="s">
        <v>3</v>
      </c>
    </row>
    <row r="3" spans="1:14" x14ac:dyDescent="0.25">
      <c r="A3" s="1" t="s">
        <v>4</v>
      </c>
      <c r="B3" s="25" t="s">
        <v>5</v>
      </c>
      <c r="C3" s="25" t="s">
        <v>5</v>
      </c>
      <c r="D3" s="25" t="s">
        <v>5</v>
      </c>
      <c r="E3" s="25" t="s">
        <v>5</v>
      </c>
      <c r="F3" s="25" t="s">
        <v>5</v>
      </c>
    </row>
    <row r="4" spans="1:14" x14ac:dyDescent="0.25">
      <c r="A4" s="1" t="s">
        <v>6</v>
      </c>
      <c r="B4" s="25" t="s">
        <v>7</v>
      </c>
      <c r="C4" s="25" t="s">
        <v>7</v>
      </c>
      <c r="D4" s="25" t="s">
        <v>7</v>
      </c>
      <c r="E4" s="25" t="s">
        <v>7</v>
      </c>
      <c r="F4" s="25" t="s">
        <v>7</v>
      </c>
    </row>
    <row r="5" spans="1:14" x14ac:dyDescent="0.25">
      <c r="A5" s="1" t="s">
        <v>8</v>
      </c>
      <c r="B5" s="25" t="s">
        <v>9</v>
      </c>
      <c r="C5" s="25" t="s">
        <v>9</v>
      </c>
      <c r="D5" s="25" t="s">
        <v>9</v>
      </c>
      <c r="E5" s="25" t="s">
        <v>9</v>
      </c>
      <c r="F5" s="25" t="s">
        <v>9</v>
      </c>
    </row>
    <row r="8" spans="1:14" x14ac:dyDescent="0.25">
      <c r="A8" s="2" t="s">
        <v>10</v>
      </c>
      <c r="B8" s="2" t="s">
        <v>11</v>
      </c>
      <c r="C8" s="2" t="s">
        <v>12</v>
      </c>
      <c r="D8" s="3" t="s">
        <v>13</v>
      </c>
      <c r="E8" s="4" t="s">
        <v>14</v>
      </c>
      <c r="F8" s="4" t="s">
        <v>15</v>
      </c>
      <c r="G8" s="4" t="s">
        <v>16</v>
      </c>
      <c r="H8" s="5" t="s">
        <v>17</v>
      </c>
      <c r="I8" s="5" t="s">
        <v>18</v>
      </c>
      <c r="J8" s="5" t="s">
        <v>19</v>
      </c>
      <c r="K8" s="5" t="s">
        <v>18</v>
      </c>
      <c r="L8" s="5" t="s">
        <v>20</v>
      </c>
      <c r="M8" s="5" t="s">
        <v>18</v>
      </c>
      <c r="N8" s="5" t="s">
        <v>21</v>
      </c>
    </row>
    <row r="9" spans="1:14" ht="30" x14ac:dyDescent="0.25">
      <c r="A9" s="6" t="s">
        <v>22</v>
      </c>
      <c r="B9" s="7" t="s">
        <v>23</v>
      </c>
      <c r="C9" s="7" t="s">
        <v>24</v>
      </c>
      <c r="D9" s="8">
        <v>20</v>
      </c>
      <c r="E9" s="9">
        <v>2670</v>
      </c>
      <c r="F9" s="7" t="s">
        <v>25</v>
      </c>
      <c r="G9" s="10">
        <f>+(H9+J9+L9)/3</f>
        <v>3227.6666666666665</v>
      </c>
      <c r="H9" s="11">
        <v>3569</v>
      </c>
      <c r="I9" s="12" t="s">
        <v>26</v>
      </c>
      <c r="J9" s="13">
        <v>2545</v>
      </c>
      <c r="K9" s="12" t="s">
        <v>27</v>
      </c>
      <c r="L9" s="13">
        <v>3569</v>
      </c>
      <c r="M9" s="14" t="s">
        <v>26</v>
      </c>
      <c r="N9" s="7" t="s">
        <v>28</v>
      </c>
    </row>
    <row r="10" spans="1:14" ht="30" x14ac:dyDescent="0.25">
      <c r="A10" s="15" t="s">
        <v>29</v>
      </c>
      <c r="B10" s="16" t="s">
        <v>30</v>
      </c>
      <c r="C10" s="16" t="s">
        <v>31</v>
      </c>
      <c r="D10" s="8">
        <v>15</v>
      </c>
      <c r="E10" s="9">
        <v>3884</v>
      </c>
      <c r="F10" s="15" t="s">
        <v>32</v>
      </c>
      <c r="G10" s="17">
        <f t="shared" ref="G10:G12" si="0">+(H10+J10+L10)/3</f>
        <v>3358.3333333333335</v>
      </c>
      <c r="H10" s="11">
        <v>2096</v>
      </c>
      <c r="I10" s="12" t="s">
        <v>33</v>
      </c>
      <c r="J10" s="13">
        <v>2420</v>
      </c>
      <c r="K10" s="12" t="s">
        <v>34</v>
      </c>
      <c r="L10" s="13">
        <v>5559</v>
      </c>
      <c r="M10" s="12" t="s">
        <v>35</v>
      </c>
      <c r="N10" s="16" t="s">
        <v>36</v>
      </c>
    </row>
    <row r="11" spans="1:14" ht="30" x14ac:dyDescent="0.25">
      <c r="A11" s="15" t="s">
        <v>37</v>
      </c>
      <c r="B11" s="16" t="s">
        <v>38</v>
      </c>
      <c r="C11" s="16" t="s">
        <v>39</v>
      </c>
      <c r="D11" s="8">
        <v>10</v>
      </c>
      <c r="E11" s="9">
        <v>479.43</v>
      </c>
      <c r="F11" s="15" t="s">
        <v>40</v>
      </c>
      <c r="G11" s="18">
        <f t="shared" si="0"/>
        <v>2300.3333333333335</v>
      </c>
      <c r="H11" s="19">
        <v>2319</v>
      </c>
      <c r="I11" s="20" t="s">
        <v>41</v>
      </c>
      <c r="J11" s="21">
        <v>2040</v>
      </c>
      <c r="K11" s="20" t="s">
        <v>42</v>
      </c>
      <c r="L11" s="21">
        <v>2542</v>
      </c>
      <c r="M11" s="22" t="s">
        <v>43</v>
      </c>
      <c r="N11" s="16" t="s">
        <v>44</v>
      </c>
    </row>
    <row r="12" spans="1:14" ht="45" x14ac:dyDescent="0.25">
      <c r="A12" s="15" t="s">
        <v>45</v>
      </c>
      <c r="B12" s="16" t="s">
        <v>46</v>
      </c>
      <c r="C12" s="16" t="s">
        <v>47</v>
      </c>
      <c r="D12" s="8">
        <v>12</v>
      </c>
      <c r="E12" s="9">
        <v>2160</v>
      </c>
      <c r="F12" s="16" t="s">
        <v>25</v>
      </c>
      <c r="G12" s="18">
        <f t="shared" si="0"/>
        <v>2823</v>
      </c>
      <c r="H12" s="19">
        <v>2437</v>
      </c>
      <c r="I12" s="20" t="s">
        <v>48</v>
      </c>
      <c r="J12" s="21">
        <v>2663</v>
      </c>
      <c r="K12" s="20" t="s">
        <v>49</v>
      </c>
      <c r="L12" s="21">
        <v>3369</v>
      </c>
      <c r="M12" s="22" t="s">
        <v>50</v>
      </c>
      <c r="N12" s="16" t="s">
        <v>28</v>
      </c>
    </row>
    <row r="13" spans="1:14" ht="180" x14ac:dyDescent="0.25">
      <c r="A13" s="15" t="s">
        <v>51</v>
      </c>
      <c r="B13" s="16" t="s">
        <v>52</v>
      </c>
      <c r="C13" s="16" t="s">
        <v>81</v>
      </c>
      <c r="D13" s="8">
        <v>20</v>
      </c>
      <c r="E13" s="9">
        <v>5498</v>
      </c>
      <c r="F13" s="15" t="s">
        <v>53</v>
      </c>
      <c r="G13" s="18">
        <f>+(H13+J13+L13)/3</f>
        <v>5414.666666666667</v>
      </c>
      <c r="H13" s="19">
        <v>5274</v>
      </c>
      <c r="I13" s="20" t="s">
        <v>54</v>
      </c>
      <c r="J13" s="21">
        <v>4290</v>
      </c>
      <c r="K13" s="20" t="s">
        <v>55</v>
      </c>
      <c r="L13" s="21">
        <v>6680</v>
      </c>
      <c r="M13" s="22" t="s">
        <v>56</v>
      </c>
      <c r="N13" s="16" t="s">
        <v>36</v>
      </c>
    </row>
    <row r="14" spans="1:14" ht="180" x14ac:dyDescent="0.25">
      <c r="A14" s="15" t="s">
        <v>57</v>
      </c>
      <c r="B14" s="16" t="s">
        <v>58</v>
      </c>
      <c r="C14" s="16" t="s">
        <v>82</v>
      </c>
      <c r="D14" s="8">
        <v>15</v>
      </c>
      <c r="E14" s="9">
        <v>3998</v>
      </c>
      <c r="F14" s="15" t="s">
        <v>53</v>
      </c>
      <c r="G14" s="18">
        <f>+(H14+J14+L14)/3</f>
        <v>4618</v>
      </c>
      <c r="H14" s="19">
        <v>3900</v>
      </c>
      <c r="I14" s="20" t="s">
        <v>59</v>
      </c>
      <c r="J14" s="21">
        <v>5499</v>
      </c>
      <c r="K14" s="20" t="s">
        <v>60</v>
      </c>
      <c r="L14" s="21">
        <v>4455</v>
      </c>
      <c r="M14" s="22" t="s">
        <v>61</v>
      </c>
      <c r="N14" s="16" t="s">
        <v>36</v>
      </c>
    </row>
    <row r="15" spans="1:14" ht="45" x14ac:dyDescent="0.25">
      <c r="A15" s="15" t="s">
        <v>62</v>
      </c>
      <c r="B15" s="16" t="s">
        <v>63</v>
      </c>
      <c r="C15" s="16" t="s">
        <v>64</v>
      </c>
      <c r="D15" s="8">
        <v>12</v>
      </c>
      <c r="E15" s="9">
        <v>1400</v>
      </c>
      <c r="F15" s="16" t="s">
        <v>25</v>
      </c>
      <c r="G15" s="18">
        <f>+(H15+J15+L15)/3</f>
        <v>1039</v>
      </c>
      <c r="H15" s="19">
        <v>873</v>
      </c>
      <c r="I15" s="20" t="s">
        <v>65</v>
      </c>
      <c r="J15" s="21">
        <v>808</v>
      </c>
      <c r="K15" s="20" t="s">
        <v>66</v>
      </c>
      <c r="L15" s="21">
        <v>1436</v>
      </c>
      <c r="M15" s="22" t="s">
        <v>67</v>
      </c>
      <c r="N15" s="16" t="s">
        <v>28</v>
      </c>
    </row>
    <row r="16" spans="1:14" ht="30" x14ac:dyDescent="0.25">
      <c r="A16" s="15" t="s">
        <v>68</v>
      </c>
      <c r="B16" s="16" t="s">
        <v>69</v>
      </c>
      <c r="C16" s="16" t="s">
        <v>70</v>
      </c>
      <c r="D16" s="8">
        <v>20</v>
      </c>
      <c r="E16" s="9">
        <v>4570</v>
      </c>
      <c r="F16" s="16" t="s">
        <v>25</v>
      </c>
      <c r="G16" s="18">
        <f>+(H16+J16+L16)/3</f>
        <v>3929</v>
      </c>
      <c r="H16" s="19">
        <v>3699</v>
      </c>
      <c r="I16" s="20" t="s">
        <v>71</v>
      </c>
      <c r="J16" s="21">
        <v>4389</v>
      </c>
      <c r="K16" s="20" t="s">
        <v>72</v>
      </c>
      <c r="L16" s="21">
        <v>3699</v>
      </c>
      <c r="M16" s="22" t="s">
        <v>73</v>
      </c>
      <c r="N16" s="16" t="s">
        <v>28</v>
      </c>
    </row>
    <row r="17" spans="1:14" ht="30" x14ac:dyDescent="0.25">
      <c r="A17" s="15" t="s">
        <v>74</v>
      </c>
      <c r="B17" s="16" t="s">
        <v>75</v>
      </c>
      <c r="C17" s="16" t="s">
        <v>76</v>
      </c>
      <c r="D17" s="8">
        <v>100</v>
      </c>
      <c r="E17" s="9">
        <v>988</v>
      </c>
      <c r="F17" s="16" t="s">
        <v>77</v>
      </c>
      <c r="G17" s="18">
        <f>+(H17+J17+L17)/3</f>
        <v>659.66666666666663</v>
      </c>
      <c r="H17" s="19">
        <v>680</v>
      </c>
      <c r="I17" s="20" t="s">
        <v>78</v>
      </c>
      <c r="J17" s="21">
        <v>849</v>
      </c>
      <c r="K17" s="20" t="s">
        <v>79</v>
      </c>
      <c r="L17" s="21">
        <v>450</v>
      </c>
      <c r="M17" s="22" t="s">
        <v>80</v>
      </c>
      <c r="N17" s="23" t="s">
        <v>36</v>
      </c>
    </row>
  </sheetData>
  <mergeCells count="5">
    <mergeCell ref="B1:F1"/>
    <mergeCell ref="B2:F2"/>
    <mergeCell ref="B3:F3"/>
    <mergeCell ref="B4:F4"/>
    <mergeCell ref="B5:F5"/>
  </mergeCells>
  <hyperlinks>
    <hyperlink ref="I9" r:id="rId1"/>
    <hyperlink ref="I10" r:id="rId2" location="position=1&amp;search_layout=grid&amp;type=item&amp;tracking_id=b4f42289-2722-4551-ad58-56e9ffcaa594"/>
    <hyperlink ref="I11" r:id="rId3"/>
    <hyperlink ref="I12" display="https://articulo.mercadolibre.com.ar/MLA-737098029-manijon-recto-biselado-de-bronce-platil-50-x-220-mm-fondere-_JM?matt_tool=14065579&amp;matt_word=&amp;matt_source=google&amp;matt_campaign_id=14508409190&amp;matt_ad_group_id=124055975182&amp;matt_match_type=&amp;matt_network=g&amp;"/>
    <hyperlink ref="I13" r:id="rId4"/>
    <hyperlink ref="I14" display="https://articulo.mercadolibre.com.ar/MLA-840206857-cerrojo-de-seguridad-acytra-501-placas-de-bronce-original-_JM?matt_tool=40664728&amp;matt_word=&amp;matt_source=google&amp;matt_campaign_id=14508409199&amp;matt_ad_group_id=124055975662&amp;matt_match_type=&amp;matt_network=g&amp;ma"/>
    <hyperlink ref="I15" display="https://articulo.mercadolibre.com.ar/MLA-869296414-media-manija-latina-2-picaportes-currao-reforzada-h-tuyu-_JM?matt_tool=14065579&amp;matt_word=&amp;matt_source=google&amp;matt_campaign_id=14508409190&amp;matt_ad_group_id=124055975182&amp;matt_match_type=&amp;matt_network=g&amp;mat"/>
    <hyperlink ref="I16" display="https://articulo.mercadolibre.com.ar/MLA-882850912-cierra-puerta-hidraulico-brazo-cierrapuerta-20-kg-40kg-_JM?matt_tool=14065579&amp;matt_word=&amp;matt_source=google&amp;matt_campaign_id=14508409190&amp;matt_ad_group_id=124055975182&amp;matt_match_type=&amp;matt_network=g&amp;matt_"/>
    <hyperlink ref="I17" display="https://articulo.mercadolibre.com.ar/MLA-1139535924-cerradura-para-puerta-mueble-o-cajon-tambor-20-mm-_JM?matt_tool=40664728&amp;matt_word=&amp;matt_source=google&amp;matt_campaign_id=14508409199&amp;matt_ad_group_id=124055975662&amp;matt_match_type=&amp;matt_network=g&amp;matt_devi"/>
    <hyperlink ref="K17" r:id="rId5"/>
    <hyperlink ref="K16" r:id="rId6" location="position=7&amp;search_layout=grid&amp;type=item&amp;tracking_id=b533fd4a-c69a-456a-b440-83e6793d2cad"/>
    <hyperlink ref="K15" r:id="rId7"/>
    <hyperlink ref="K14" r:id="rId8"/>
    <hyperlink ref="K13" r:id="rId9"/>
    <hyperlink ref="K12" r:id="rId10"/>
    <hyperlink ref="K11" display="https://articulo.mercadolibre.com.ar/MLA-844628246-cerradura-de-seguridad-prive-207-comp-trabex-1020-_JM?matt_tool=40664728&amp;matt_word=&amp;matt_source=google&amp;matt_campaign_id=14508409199&amp;matt_ad_group_id=124055975662&amp;matt_match_type=&amp;matt_network=g&amp;matt_devic"/>
    <hyperlink ref="K10" r:id="rId11"/>
    <hyperlink ref="K9" r:id="rId12"/>
    <hyperlink ref="M17" r:id="rId13"/>
    <hyperlink ref="M16" r:id="rId14"/>
    <hyperlink ref="M15" r:id="rId15"/>
    <hyperlink ref="M14" r:id="rId16"/>
    <hyperlink ref="M13" r:id="rId17"/>
    <hyperlink ref="M12" display="https://articulo.mercadolibre.com.ar/MLA-737097678-manijon-recto-biselado-de-bronce-pulido-50-x-250-mm-fondere-_JM?matt_tool=14065579&amp;matt_word=&amp;matt_source=google&amp;matt_campaign_id=14508409190&amp;matt_ad_group_id=124055975182&amp;matt_match_type=&amp;matt_network=g&amp;"/>
    <hyperlink ref="M11" display="https://articulo.mercadolibre.com.ar/MLA-848808084-cerradura-prive-208-reforzada-herrero-casa-puerta-derecha-_JM?matt_tool=40664728&amp;matt_word=&amp;matt_source=google&amp;matt_campaign_id=14508409199&amp;matt_ad_group_id=124055975662&amp;matt_match_type=&amp;matt_network=g&amp;ma"/>
    <hyperlink ref="M10" r:id="rId18"/>
    <hyperlink ref="M9" r:id="rId1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Roberto Cabaña</cp:lastModifiedBy>
  <dcterms:created xsi:type="dcterms:W3CDTF">2022-09-06T15:40:10Z</dcterms:created>
  <dcterms:modified xsi:type="dcterms:W3CDTF">2022-10-04T16:10:21Z</dcterms:modified>
</cp:coreProperties>
</file>