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P10" i="2" s="1"/>
  <c r="G9" i="2"/>
  <c r="P9" i="2" s="1"/>
  <c r="G8" i="2"/>
  <c r="P8" i="2" s="1"/>
  <c r="G7" i="2"/>
  <c r="P7" i="2" s="1"/>
  <c r="G6" i="2"/>
  <c r="P6" i="2" s="1"/>
  <c r="G5" i="2"/>
  <c r="P5" i="2" s="1"/>
  <c r="G10" i="1" l="1"/>
  <c r="G8" i="1"/>
  <c r="G9" i="1" l="1"/>
  <c r="G7" i="1"/>
  <c r="G12" i="1" l="1"/>
  <c r="G11" i="1" l="1"/>
</calcChain>
</file>

<file path=xl/sharedStrings.xml><?xml version="1.0" encoding="utf-8"?>
<sst xmlns="http://schemas.openxmlformats.org/spreadsheetml/2006/main" count="128" uniqueCount="62">
  <si>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</si>
  <si>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</si>
  <si>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</si>
  <si>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</si>
  <si>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</si>
  <si>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</si>
  <si>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</si>
  <si>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</si>
  <si>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</si>
  <si>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</si>
  <si>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</si>
  <si>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</si>
  <si>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</si>
  <si>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</si>
  <si>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</si>
  <si>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</si>
  <si>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</si>
  <si>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</si>
  <si>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</si>
  <si>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</si>
  <si>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</si>
  <si>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</si>
  <si>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</si>
  <si>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</si>
  <si>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</si>
  <si>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</si>
  <si>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</si>
  <si>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</si>
  <si>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</si>
  <si>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</si>
  <si>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</si>
  <si>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</si>
  <si>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</si>
  <si>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</si>
  <si>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</si>
  <si>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</si>
  <si>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</si>
  <si>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</si>
  <si>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</si>
  <si>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</si>
  <si>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</si>
  <si>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</si>
  <si>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</si>
  <si>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</si>
  <si>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</si>
  <si>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</si>
  <si>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</si>
  <si>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</si>
  <si>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</si>
  <si>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</si>
  <si>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</si>
  <si>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</si>
  <si>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</si>
  <si>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VARIACIÓN PRECIOS DE REFERENCIA  DE AGUAS Y OTRAS BEBIDAS ENTRE MARZO Y SEPTIEMBRE DE 2022 - PROCESO 10606-0002-LPU22  - EX-2022-00303477- -GDEMZA-DGCPYGB#MHYF
</t>
  </si>
  <si>
    <t>Precio promedio de mercado Septiembre 2022 (*)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</si>
  <si>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</si>
  <si>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</si>
  <si>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</si>
  <si>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https://www.vea.com.ar/agua-nestle-pureza-vital-bidon-6-3-l/p?idsku=239367</t>
  </si>
  <si>
    <t>https://www.jumbo.com.ar/agua-baja-en-sodio-glaciar-bidon-6-3-l/p?idsku=306827&amp;&amp;bidkw=&amp;dvc=c&amp;h=https://clickserve.dartsearch.net/link/click&amp;gclid=CjwKCAjw5P2aBhAlEiwAAdY7dBQGzBuS8wkMhJe5MEIz9NX3iyVIJhWBjVqsvSSs1s_IPHcSOzHC0BoCtmsQAvD_BwE&amp;gclsrc=aw.ds</t>
  </si>
  <si>
    <t>https://www.jumbo.com.ar/agua-de-mesa-kin-sin-gas-1-5-lt/p?idsku=248763&amp;&amp;bidkw=&amp;dvc=c&amp;h=https://clickserve.dartsearch.net/link/click&amp;gclid=CjwKCAjw5P2aBhAlEiwAAdY7dNkFeB83FSebrHFXkTashBggsnYvyeic0uyE6YoVzieC1hi1Ood-txoCwGwQAvD_BwE&amp;gclsrc=aw.ds</t>
  </si>
  <si>
    <t>FECHA DE APERTURA C.M.: 09/02/2022  -  PRECIOS  DE MERCADO TOMADOS DURANTE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</si>
</sst>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uaella.com.ar/product-page/bid%C3%B3n-20-litros" TargetMode="External"/><Relationship Id="rId3" Type="http://schemas.openxmlformats.org/officeDocument/2006/relationships/hyperlink" Target="https://www.cotodigital3.com.ar/sitios/cdigi/producto/-agua-mineral-natural-de-manantial-villavicencio-500-ml/_/A-00011779-00011779-200" TargetMode="External"/><Relationship Id="rId7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2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cotodigital3.com.ar/sitios/cdigi/producto/_/A-00227155-00227155-200/" TargetMode="External"/><Relationship Id="rId5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iperlibertad.com.ar/agua-mineral-sin-gas-villavicencio-500-ml/p" TargetMode="External"/><Relationship Id="rId9" Type="http://schemas.openxmlformats.org/officeDocument/2006/relationships/hyperlink" Target="https://regondi.com/producto/premium_12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N5" sqref="N5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5" customHeight="1" x14ac:dyDescent="0.25">
      <c r="A4" s="54" t="s">
        <v>61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560</v>
      </c>
      <c r="H7" s="4">
        <v>580</v>
      </c>
      <c r="I7" s="13" t="s">
        <v>47</v>
      </c>
      <c r="J7" s="4">
        <v>600</v>
      </c>
      <c r="K7" s="13" t="s">
        <v>57</v>
      </c>
      <c r="L7" s="4">
        <v>500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506.66666666666669</v>
      </c>
      <c r="H8" s="4">
        <v>520</v>
      </c>
      <c r="I8" s="13" t="s">
        <v>32</v>
      </c>
      <c r="J8" s="21">
        <v>500</v>
      </c>
      <c r="K8" s="13" t="s">
        <v>51</v>
      </c>
      <c r="L8" s="4">
        <v>500</v>
      </c>
      <c r="M8" s="13" t="s">
        <v>33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501.18</v>
      </c>
      <c r="H9" s="4">
        <v>584</v>
      </c>
      <c r="I9" s="13" t="s">
        <v>59</v>
      </c>
      <c r="J9" s="4">
        <v>478</v>
      </c>
      <c r="K9" s="13" t="s">
        <v>58</v>
      </c>
      <c r="L9" s="21">
        <v>441.54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580</v>
      </c>
      <c r="H10" s="4">
        <v>560</v>
      </c>
      <c r="I10" s="13" t="s">
        <v>41</v>
      </c>
      <c r="J10" s="4">
        <v>600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157.39333333333335</v>
      </c>
      <c r="H11" s="4">
        <v>172</v>
      </c>
      <c r="I11" s="14" t="s">
        <v>43</v>
      </c>
      <c r="J11" s="4">
        <v>132</v>
      </c>
      <c r="K11" s="13" t="s">
        <v>31</v>
      </c>
      <c r="L11" s="4">
        <v>168.18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108.91333333333334</v>
      </c>
      <c r="H12" s="4">
        <v>77.94</v>
      </c>
      <c r="I12" s="14" t="s">
        <v>45</v>
      </c>
      <c r="J12" s="4">
        <v>173</v>
      </c>
      <c r="K12" s="13" t="s">
        <v>60</v>
      </c>
      <c r="L12" s="4">
        <v>75.8</v>
      </c>
      <c r="M12" s="13" t="s">
        <v>44</v>
      </c>
      <c r="N12" s="17" t="s">
        <v>46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M9" r:id="rId2"/>
    <hyperlink ref="M11" r:id="rId3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4"/>
    <hyperlink ref="I11" r:id="rId5"/>
    <hyperlink ref="I12" r:id="rId6"/>
    <hyperlink ref="M12" r:id="rId7"/>
    <hyperlink ref="I10" r:id="rId8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9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0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P11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54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55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f>+(H5+J5+L5)/3</f>
        <v>473.33333333333331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310</v>
      </c>
      <c r="P5" s="40">
        <f>+(G5-O5)/O5</f>
        <v>0.5268817204301075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f>+(H6+J6+L6)/3</f>
        <v>473.33333333333331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299.99666666666667</v>
      </c>
      <c r="P6" s="40">
        <f t="shared" ref="P6:P10" si="0">+(G6-O6)/O6</f>
        <v>0.57779530883676478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f>+(H7+J7+L7)/3</f>
        <v>434.27333333333331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243.60666666666668</v>
      </c>
      <c r="P7" s="40">
        <f t="shared" si="0"/>
        <v>0.7826824662707641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f>+(H8+J8)/2</f>
        <v>580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400</v>
      </c>
      <c r="P8" s="40">
        <f t="shared" si="0"/>
        <v>0.45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f t="shared" ref="G9:G10" si="1">+(H9+J9+L9)/3</f>
        <v>135.78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96.203333333333333</v>
      </c>
      <c r="P9" s="40">
        <f t="shared" si="0"/>
        <v>0.41138560687432868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f t="shared" si="1"/>
        <v>95.40000000000002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71.260000000000005</v>
      </c>
      <c r="P10" s="40">
        <f t="shared" si="0"/>
        <v>0.3387594723547574</v>
      </c>
    </row>
    <row r="11" spans="1:16" ht="15.75" thickBot="1" x14ac:dyDescent="0.3">
      <c r="A11" s="58" t="s">
        <v>56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8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2022-09-14T11:26:24Z</cp:lastPrinted>
  <dcterms:created xsi:type="dcterms:W3CDTF">2020-06-23T13:02:12Z</dcterms:created>
  <dcterms:modified xsi:type="dcterms:W3CDTF">2022-10-31T12:01:59Z</dcterms:modified>
</cp:coreProperties>
</file>