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DGE" sheetId="1" r:id="rId1"/>
  </sheets>
  <calcPr calcId="152511"/>
  <extLst>
    <ext uri="GoogleSheetsCustomDataVersion1">
      <go:sheetsCustomData xmlns:go="http://customooxmlschemas.google.com/" r:id="" roundtripDataSignature="AMtx7mineDcchRuFm6nUDkKEAwsNUr6c1g=="/>
    </ext>
  </extLst>
</workbook>
</file>

<file path=xl/calcChain.xml><?xml version="1.0" encoding="utf-8"?>
<calcChain xmlns="http://schemas.openxmlformats.org/spreadsheetml/2006/main">
  <c r="G12" i="1" l="1"/>
  <c r="G9" i="1"/>
  <c r="G8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</calcChain>
</file>

<file path=xl/sharedStrings.xml><?xml version="1.0" encoding="utf-8"?>
<sst xmlns="http://schemas.openxmlformats.org/spreadsheetml/2006/main" count="149" uniqueCount="124">
  <si>
    <t xml:space="preserve">PRECIOS DE REFERENCIA MOBILIARIO ESCOLAR - PROCESO 10606-...-LPU22  - EX-2022-00303477- -GDEMZA-DGCPYGB#MHYF
</t>
  </si>
  <si>
    <t>R.</t>
  </si>
  <si>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</si>
  <si>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</si>
  <si>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</si>
  <si>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</si>
  <si>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</si>
  <si>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</si>
  <si>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</si>
  <si>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</si>
  <si>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</si>
  <si>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</si>
  <si>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</si>
  <si>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</si>
  <si>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</si>
  <si>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710030013.3</t>
  </si>
  <si>
    <t>PUPITRE BIPERSONAL</t>
  </si>
  <si>
    <t>https://www.ajequipamientossrl.com.ar/product/1268248/3327-pupitre-bipersonal-antigolpe-apilable</t>
  </si>
  <si>
    <t>Los pupitres no son del mismo tamaño al solicitado</t>
  </si>
  <si>
    <t>710030009.4</t>
  </si>
  <si>
    <t>SILLA ESCOLAR</t>
  </si>
  <si>
    <t>https://www.ajequipamientossrl.com.ar/product/1382406/3320-silla-escolar-antigolpe-nro-4</t>
  </si>
  <si>
    <t>https://metalurgicaegv.com.ar/index.php/producto/silla-escolar-mediana-3/</t>
  </si>
  <si>
    <t>$ 10.900,00</t>
  </si>
  <si>
    <t>https://articulo.mercadolibre.com.ar/MLA-853384412-silla-escolar-primariasecundaria-quino2-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343384826&amp;matt_product_id=MLA853384412&amp;matt_product_partition_id=1733571087115&amp;matt_target_id=aud-415044759576:pla-1733571087115&amp;gclid=CjwKCAiAqaWdBhAvEiwAGAQltv8yhzUjAIouKikutxGvwJPzzoPFXxfL3Jkk7HEJh9vYCdtkjzi-aBoC9xQQAvD_BwE</t>
  </si>
  <si>
    <t>710030026.1</t>
  </si>
  <si>
    <t>MESAS ESCOLARES DE PRIMER GRADO</t>
  </si>
  <si>
    <t>https://www.mobilarg.com/MLA-763814151-mesa-infantil-jardin-maternal-prescolar-piccolo-rossi-78-cm-_JM?variation=31445054954&amp;gclid=CjwKCAiAqaWdBhAvEiwAGAQltnt71di7qXukiYC2WyL3SRPiadhNF8TINpI8bRz0mkev5l2UZBXKjBoCtPoQAvD_BwE</t>
  </si>
  <si>
    <t>https://piccolorossi.com/producto/mesas-rectangulares/?attribute_pa_medidas2=150x78-cm&amp;attribute_pa_altura=maternal&amp;utm_source=Facebook%20Catalog%20Feed%20/%20Instagram&amp;utm_campaign=Prod%20Woo%20FB&amp;utm_medium=cpc&amp;utm_term=673&amp;srsltid=AeTuncr0NclnC7Y7vm9GF2kuwnr7GQ3bNDPiNg38dp5zLgRQMjbbDL4GzfY</t>
  </si>
  <si>
    <t>Piccolo 120*60</t>
  </si>
  <si>
    <t>SILLA ESCOLAR PRIMER GRADO</t>
  </si>
  <si>
    <t>https://articulo.mercadolibre.com.ar/MLA-1119112674-silla-primer-grado-antigolpe-escolar-zona-norte-_JM#position=1&amp;search_layout=stack&amp;type=item&amp;tracking_id=796879bc-464e-49b7-8fa9-f30fdba61638</t>
  </si>
  <si>
    <t>https://articulo.mercadolibre.com.ar/MLA-1118425982-silla-escolar-primer-grado-35cm-reforzada-zona-norte-_JM#position=3&amp;search_layout=stack&amp;type=item&amp;tracking_id=9cc4ee9e-d945-4e3b-bd61-e9a8fa9de85c</t>
  </si>
  <si>
    <t>https://www.ajequipamientossrl.com.ar/product/173658/3001-silla-antigolpe-jardin-de-infantes</t>
  </si>
  <si>
    <t>710020049.1</t>
  </si>
  <si>
    <t>ARMARIOS ESCOLARES</t>
  </si>
  <si>
    <t>https://articulo.mercadolibre.com.ar/MLA-740304230-armario-escolar-zona-norte-2-puertas-180mx09mx045m-_JM#position=2&amp;search_layout=stack&amp;type=item&amp;tracking_id=69a11519-e073-4821-9576-5a9d5b2af2b8</t>
  </si>
  <si>
    <t>https://articulo.mercadolibre.com.ar/MLA-925809627-armario-metalico-con-cerradura-mza-_JM#position=10&amp;search_layout=grid&amp;type=item&amp;tracking_id=141bc170-186e-4b59-9a05-927d68c2fb1a</t>
  </si>
  <si>
    <t>https://metalurgicaegv.com.ar/index.php/producto/armario-puertas-batientes/</t>
  </si>
  <si>
    <t>710020188.1</t>
  </si>
  <si>
    <t>ESCRITORIO DOCENTE</t>
  </si>
  <si>
    <t>https://articulo.mercadolibre.com.ar/MLA-841773527-pupitre-docente-_JM#position=12&amp;search_layout=stack&amp;type=item&amp;tracking_id=60961456-3959-4d3a-8ea2-1e35aaacb903</t>
  </si>
  <si>
    <t>https://articulo.mercadolibre.com.ar/MLA-772351049-escritorio-docente-escuelas-colegios-institutos-jardin-infan-_JM#position=24&amp;search_layout=stack&amp;type=item&amp;tracking_id=8c3035e6-a38b-4253-92c4-4c5e0970d24e</t>
  </si>
  <si>
    <t>SILLAS ESCOLAR DOCENTE</t>
  </si>
  <si>
    <t>https://www.mercadolibre.com.ar/silla-de-escritorio-baires4-fija-pvc-apilable-negra/p/MLA15782319?pdp_filters=category:MLA30994#searchVariation=MLA15782319&amp;position=2&amp;search_layout=grid&amp;type=product&amp;tracking_id=41654a1c-0b9b-4d55-8575-24e7f3eafb97</t>
  </si>
  <si>
    <t>https://www.mobilarg.com/MLA-780583117-silla-fija-4-patas-de-oficina-sala-espera-tapizada-apilable-_JM?variation=175239711503&amp;gclid=CjwKCAiAqaWdBhAvEiwAGAQlto34UX66rkYWYliVvOqXyo6LodikN0CvgVT50ODCy_yLiMjEuGRe_RoCQtYQAvD_BwE</t>
  </si>
  <si>
    <t>710020132.1</t>
  </si>
  <si>
    <t>MESÓN COMEDOR ESCOLAR</t>
  </si>
  <si>
    <t>https://articulo.mercadolibre.com.ar/MLA-901541101-mesa-tablon-caballete-200x80-pino-macizo-quincho-ohventas-_JM#position=2&amp;search_layout=grid&amp;type=item&amp;tracking_id=54c5ee22-a58e-43cc-bb6a-d1c689cbe3d5</t>
  </si>
  <si>
    <t>https://articulo.mercadolibre.com.ar/MLA-797611732-tablon-con-caballete-de-madera-2-mts-x-060-mts-_JM#position=5&amp;search_layout=grid&amp;type=item&amp;tracking_id=ea68dd32-69b8-402c-b5c9-7281396d2cb8</t>
  </si>
  <si>
    <t>https://articulo.mercadolibre.com.ar/MLA-1145984560-mesa-tablon-caballete-120x80-pino-macizo-quincho-ohventas-_JM#position=7&amp;search_layout=grid&amp;type=item&amp;tracking_id=1c5f74b3-c406-48c2-8c40-b78fefc1c74d</t>
  </si>
  <si>
    <t>Los caballetes no son los que aparecen en imagen en Anexo</t>
  </si>
  <si>
    <t>710030018.1</t>
  </si>
  <si>
    <t>BANCOS LARGOS PARA MESÓN ESCOLAR</t>
  </si>
  <si>
    <t>https://articulo.mercadolibre.com.ar/MLA-659252338-banco-para-comedor-escolar-_JM#reco_item_pos=2&amp;reco_backend=machinalis-seller-items-pdp&amp;reco_backend_type=low_level&amp;reco_client=vip-seller_items-above&amp;reco_id=90b53358-4576-4268-b7eb-d926823db578</t>
  </si>
  <si>
    <t>https://articulo.mercadolibre.com.ar/MLA-739585414-banco-comedores-escolares-200m-x-030m-_JM#position=6&amp;search_layout=stack&amp;type=item&amp;tracking_id=e4e1a8f7-a4c8-4ed5-b81e-dc1159b57234</t>
  </si>
  <si>
    <t>https://articulo.mercadolibre.com.ar/MLA-1118705361-banco-para-comedores-escolares-200m-x-030m-_JM#position=5&amp;search_layout=stack&amp;type=item&amp;tracking_id=e4e1a8f7-a4c8-4ed5-b81e-dc1159b57234</t>
  </si>
  <si>
    <t>PUPITRE TIPO UNIVERSITARIO</t>
  </si>
  <si>
    <t>https://articulo.mercadolibre.com.ar/MLA-774029104-silla-universitaria-reforzada-pupitre-universitario-_JM#position=4&amp;search_layout=stack&amp;type=item&amp;tracking_id=352d8087-0b60-4600-aa10-e64bd5eca622</t>
  </si>
  <si>
    <t>https://articulo.mercadolibre.com.ar/MLA-1118477710-silla-formica-universitaria-pupitre-fijo-zona-norte-_JM#position=6&amp;search_layout=stack&amp;type=item&amp;tracking_id=125405a5-1978-4a58-87fc-9d997b7871c2</t>
  </si>
  <si>
    <t>https://articulo.mercadolibre.com.ar/MLA-752281778-silla-universitaria-escolar-empresas-institutos-_JM#position=36&amp;search_layout=stack&amp;type=item&amp;tracking_id=352d8087-0b60-4600-aa10-e64bd5eca622</t>
  </si>
  <si>
    <t>750140060.8</t>
  </si>
  <si>
    <t>PIZARRONES</t>
  </si>
  <si>
    <t>https://pizarrasblancas.com.ar/producto/pizarra-blanca-liviana-120x150cm/</t>
  </si>
  <si>
    <t>https://articulo.mercadolibre.com.ar/MLA-1180626586-pizarra-blanca-100x140cm-uso-intensivo-accesorios-gratis-_JM#position=24&amp;search_layout=stack&amp;type=item&amp;tracking_id=c0cb94b2-da4e-4f1b-825f-04d49e993e02</t>
  </si>
  <si>
    <t>https://articulo.mercadolibre.com.ar/MLA-1112646598-pizarron-blanco-colegio-escuela-120x200cm-marco-aluminio-_JM#position=16&amp;search_layout=stack&amp;type=item&amp;tracking_id=c0cb94b2-da4e-4f1b-825f-04d49e993e02</t>
  </si>
  <si>
    <t>Son de distinto tamaño al solicitado</t>
  </si>
  <si>
    <t>720080102.3</t>
  </si>
  <si>
    <t>HORNO PIZZERO</t>
  </si>
  <si>
    <t>COCINA A GAS INDUSTRIAL</t>
  </si>
  <si>
    <t>ANAFE INDUSTRIAL</t>
  </si>
  <si>
    <t>https://articulo.mercadolibre.com.ar/MLA-842592480-anafe-4-hornallas-sol-real-631-acero-inoxidable-_JM#position=26&amp;search_layout=stack&amp;type=item&amp;tracking_id=d6ba5ec2-e6a6-47ea-b5b2-e22ed1f9a4b5</t>
  </si>
  <si>
    <t>https://articulo.mercadolibre.com.ar/MLA-748142030-anafe-4-hornallas-sol-real-acero-rejas-indust-fundicion-631-_JM#position=4&amp;search_layout=stack&amp;type=item&amp;tracking_id=279823c3-8a7f-4dc1-972f-a408a3a8a3cf</t>
  </si>
  <si>
    <t>https://articulo.mercadolibre.com.ar/MLA-617282247-anafe-industrial-eg-4-hornallas-80-cm-fundicion-acero-inox-_JM#position=1&amp;search_layout=stack&amp;type=item&amp;tracking_id=252a93e8-b9b7-458a-ba43-0450571c3e95</t>
  </si>
  <si>
    <t>COCINA A GAS</t>
  </si>
  <si>
    <t>420010083.47</t>
  </si>
  <si>
    <t>MATAFUEGO ABC 5KG</t>
  </si>
  <si>
    <t>https://articulo.mercadolibre.com.ar/MLA-1171713862-matafuego-abc-5kg-_JM?searchVariation=175288783794#searchVariation=175288783794&amp;position=1&amp;search_layout=stack&amp;type=item&amp;tracking_id=d0a9fa61-8dd1-4d16-a29a-d094aed384fa</t>
  </si>
  <si>
    <t>MATAFUEGO ABC 10KG</t>
  </si>
  <si>
    <t>https://articulo.mercadolibre.com.ar/MLA-1103408502-matafuego-abc-10-kg-con-soporte-habilitado-cabaprov-_JM#position=3&amp;search_layout=stack&amp;type=item&amp;tracking_id=293adbd2-98c6-47d4-a4b9-e2bcdf7a26a4</t>
  </si>
  <si>
    <t>https://articulo.mercadolibre.com.ar/MLA-1171714017-matafuego-abc-10kg-_JM?searchVariation=175287491137#searchVariation=175287491137&amp;position=2&amp;search_layout=stack&amp;type=item&amp;tracking_id=293adbd2-98c6-47d4-a4b9-e2bcdf7a26a4</t>
  </si>
  <si>
    <t>430010077.1</t>
  </si>
  <si>
    <t>BOMBAS CENTRIFUGAS MONOBLOCK</t>
  </si>
  <si>
    <t>$ 59.185,00</t>
  </si>
  <si>
    <t>https://www.fravega.com/p/bomba-centrifuga-de-agua-1-hp-monofasica-lusqtoff-cpm158-990017659/?gclid=CjwKCAiAqaWdBhAvEiwAGAQltsqgqMc6ZT0ZrulziR5BOC2PTE6XnU_uASRNkOU9LynWjloX3Ccu_hoCRUEQAvD_BwE&amp;gclsrc=aw.ds</t>
  </si>
  <si>
    <t>https://www.easy.com.ar/bomba-centrifuga-1-1-2hp-cpm-180-pluviu/p?idsku=1012714&amp;gclid=CjwKCAiAqaWdBhAvEiwAGAQltkO1zXD-wjJ9_2OITrj7H330knGzjvai7O4PINeSp2M8bCUd-iuxuxoCr9wQAvD_BwE&amp;gclsrc=aw.ds</t>
  </si>
  <si>
    <t>450020140.31</t>
  </si>
  <si>
    <t>CALEFACTOR INFRARROJO 3000 KCAL/H</t>
  </si>
  <si>
    <t>https://articulo.mercadolibre.com.ar/MLA-605346263-estufa-infrarroja-coppens-3000cal-acero-sin-salida-multigas-_JM#position=8&amp;search_layout=stack&amp;type=item&amp;tracking_id=deaf4210-e558-4d90-a9e3-b61b41f992ad</t>
  </si>
  <si>
    <t>https://articulo.mercadolibre.com.ar/MLA-710349125-calefactor-infrarrojo-eskabe-siglo-21-3000-cal-multigas-_JM#position=9&amp;search_layout=stack&amp;type=item&amp;tracking_id=deaf4210-e558-4d90-a9e3-b61b41f992ad</t>
  </si>
  <si>
    <t>https://articulo.mercadolibre.com.ar/MLA-784509530-calefactor-emege-3000-cal-sin-salida-3130-euro-multigas-gris-_JM#position=10&amp;search_layout=stack&amp;type=item&amp;tracking_id=deaf4210-e558-4d90-a9e3-b61b41f992ad</t>
  </si>
  <si>
    <t>CALEFACTOR INFRARROJO 5000 KCAL/H</t>
  </si>
  <si>
    <t>https://www.bringeri.com.ar/119/p?idsku=2710060&amp;gclid=CjwKCAiAqaWdBhAvEiwAGAQltpipecu7rlSWDnDigI9iDDATK_5LBUX5RhSgPkjlv1Y1JJst0HyVDhoCfeoQAvD_BwE</t>
  </si>
  <si>
    <t>https://www.megatone.net/producto/calefactor-tiro-balanceado-bigas-5000-kcal-eba5s-longvie_CAL0155LON/?gclid=CjwKCAiAqaWdBhAvEiwAGAQltmdfHgmmIyMiSlX7CHwVhvWGJLSAayhpqnl8zHZS8oZbkOSTw2JaJxoCAJQQAvD_BwE</t>
  </si>
  <si>
    <t>https://www.perozzi.com.ar/eskabe-calefactor-5000-kcal-mx-siglo-21-s21-mx5-p-gn.html?gclid=CjwKCAiAqaWdBhAvEiwAGAQltsunFHuixkz-Pd6rBm0_-yIg4hGX0QAAbLar_IF7v4YtbcG4ol7QzRoC5L4QAvD_BwE</t>
  </si>
  <si>
    <t>720080062.42</t>
  </si>
  <si>
    <t>HELADERA C/ FREEZER</t>
  </si>
  <si>
    <t>https://www.musimundo.com/electrohogar/heladeras/heladera-no-frost-drean-hdr200n00b-blanco/p/00560142?gclid=CjwKCAiAqaWdBhAvEiwAGAQltjRZMROOMHjCmPAE9vaUpn6KCQNMRoR3-zLac7E5Y_uxwosTakw2iRoC9DAQAvD_BwE</t>
  </si>
  <si>
    <t>https://www.fravega.com/p/heladera-briket-bk2f-1610-r3-blanca-con-freezer-326l-20032279/?gclid=Cj0KCQiAic6eBhCoARIsANlox85qy_i2WzPcKHNUiqvTT2cv98ITj8Tqj1mC1xB8iHJesG7hc1e8eKQaAtG8EALw_wcB&amp;gclsrc=aw.ds</t>
  </si>
  <si>
    <t>350010002.2</t>
  </si>
  <si>
    <t>LAVARROPAS 10KG</t>
  </si>
  <si>
    <t>https://www.megatone.net/producto/lavarropas-carga-frontal-10kg-1200rpm-inverter-drean_LAV1012DRE/?psc=1&amp;lst=&amp;url=/listado/electrodomesticos/lavado/lavarropas/</t>
  </si>
  <si>
    <t>https://www.musimundo.com/electrohogar/lavarropas/lavarropas-automatico-drean-next-7-10-eco-7-blanco/p/00198078?gclid=CjwKCAiAqaWdBhAvEiwAGAQltj7G0mbW_E_b4dm51R2QHNEULVzvTkms2stXJmlTGn1__OikRLqV0xoCj6UQAvD_BwE</t>
  </si>
  <si>
    <t>https://www.fravega.com/p/lavarropas-carga-frontal-inverter-drean-10kg-1200-rpm-next-10-12-p-170803/?gclid=CjwKCAiAleOeBhBdEiwAfgmXfxdZRCGNRVjcPMuojf_kgjWOA2SDciviYpmkp6WXCFlyGOG8lnflRBoCvXcQAvD_BwE&amp;gclsrc=aw.ds</t>
  </si>
  <si>
    <t>FECHA DE APERTURA C.M.: -  PRECIOS  DE MERCADO TOMADOS DURANTE ABRIL 2023</t>
  </si>
  <si>
    <t>https://articulo.mercadolibre.com.ar/MLA-741004692-pupitre-bipersonal-antigolpe-escolar-_JM?matt_tool=38087446&amp;utm_source=google_shopping&amp;utm_medium=organic</t>
  </si>
  <si>
    <t>https://fusion.mercadoshops.com.ar/MLA-1340761627-pupitre-antigolpe-bipersonal-fabricante-directo-_JM#position=6&amp;search_layout=grid&amp;type=item&amp;tracking_id=f55f3e8f-7229-4635-8ebb-f4fb14128c6f</t>
  </si>
  <si>
    <t>https://fusion.mercadoshops.com.ar/MLA-841773527-pupitre-docente-_JM#position=11&amp;search_layout=grid&amp;type=item&amp;tracking_id=f55f3e8f-7229-4635-8ebb-f4fb14128c6f</t>
  </si>
  <si>
    <t>https://www.quamo.com.ar/sillas-fijas/67-silla-kudo-apilable-x1.html?gclid=CjwKCAjwov6hBhBsEiwAvrvN6DiaA6TF_7mjV2IasEgmDDWoYT8csceg8t9KbIQ-eldZAQ63WA2l-hoCR-AQAvD_BwE</t>
  </si>
  <si>
    <t>.</t>
  </si>
  <si>
    <t>https://www.naldo.com.ar/GENERAL/ELECTRODOMESTICOS/Cocinas-y-Hornos/HORNO-PIZZERO-MIHURA-H12/p/206832?gclid=CjwKCAjwov6hBhBsEiwAvrvN6FiNSISQi7iKttQjCWwBk5BAeCCPXfAlOS2Bzeg71EBK1RxTwl40AhoCzWwQAvD_BwE</t>
  </si>
  <si>
    <t>https://www.bringeri.com.ar/horno-morelli-saho-okashi-h-12-gn-c-valvula/p?idsku=73915034&amp;gclid=CjwKCAjwov6hBhBsEiwAvrvN6JSJTX20SQoUGLPhfGqUiqbdgjFaOjvexLKV9FEUby8Tpzk8YP152RoCN6UQAvD_BwE</t>
  </si>
  <si>
    <t>https://sampietroweb.com.ar/horno-morelli-pizzero-saho-eco-12-moldes?___store=english&amp;gclid=CjwKCAjwov6hBhBsEiwAvrvN6FHwcWJso-5nJy4UGa-FykejqrIBs9hDBHJsHBTIuc-mT9tMdTcRohoCXO8QAvD_BwE</t>
  </si>
  <si>
    <t>https://www.electroyhogar.com.ar/MLA-1125748766-cocina-industrial-saho-jitaku-grill-820-puerta-visor-plancha-_JM?variation=174267815265</t>
  </si>
  <si>
    <t>https://www.fravega.com/p/cocina-morelli-fvg-820-acero-inoxidable-100711/?gclid=CjwKCAjwov6hBhBsEiwAvrvN6Es7gLk2YW99_VnnsTIvnXx0d5GoSiRLD1J-1RwaXhc9NOC4JFkBXRoC44AQAvD_BwE&amp;gclsrc=aw.ds</t>
  </si>
  <si>
    <t>https://www.naldo.com.ar/GENERAL/ELECTRODOMESTICOS/Cocinas-y-Hornos/Cocinas/COCINA-MIHURA-82-CM/p/206266?gclid=CjwKCAjwov6hBhBsEiwAvrvN6FB2BKfTQJMENaKv2RBL-iGZjWtuTg0Z_l91BDiHUm6VRrjZhcUauhoCuksQAvD_BwE</t>
  </si>
  <si>
    <t>https://www.mercadolibre.com.ar/cocina-florencia-recta-5517f-gas-natural-4-hornallas-negra-puerta-con-visor-65l/p/MLA6067514#reco_item_pos=0&amp;reco_backend=univb-vip&amp;reco_backend_type=low_level&amp;reco_client=vip-v2p&amp;reco_id=07ca37ad-3666-4f4a-a871-7233fc0e33b4</t>
  </si>
  <si>
    <t>https://www.cetrogar.com.ar/cocina-master-classic-blanca-ge-56-cm-escorial.html?ff=38&amp;fp=21997&amp;gclid=CjwKCAjwov6hBhBsEiwAvrvN6DL0p6eVfGzqqZHTTTD6M3q7iMkOkr4AYZw9BruOmnvCDupfUK4o4xoCj78QAvD_BwE</t>
  </si>
  <si>
    <t>https://www.cetrogar.com.ar/cocina-moddo-line-495-ge-51cm.html?ff=38&amp;fp=7640&amp;gclid=CjwKCAjwov6hBhBsEiwAvrvN6G_FsDOMANAMtoc0acnYqRGLxE6Rd9wSNQYski2Ewp73jPNTYDFaRhoCWkoQAvD_BwE</t>
  </si>
  <si>
    <t>https://articulo.mercadolibre.com.ar/MLA-778465419-matafuego-5kg-nuevo-abc-con-iram-c-tarjeta-soporte-chapa-_JM#reco_item_pos=3&amp;reco_backend=univb-vip&amp;reco_backend_type=low_level&amp;reco_client=vip-v2p&amp;reco_id=aaae69fb-3fbe-4bed-a220-4ebb98d76b24</t>
  </si>
  <si>
    <t>https://articulo.mercadolibre.com.ar/MLA-1103202632-matafuego-abc-5kg-habilitacionsop-provcaba-_JM#reco_item_pos=4&amp;reco_backend=univb-vip&amp;reco_backend_type=low_level&amp;reco_client=vip-v2p&amp;reco_id=dc9d1db9-2109-4080-9de7-167203ced429</t>
  </si>
  <si>
    <t>https://soymat.com/producto/matafuego-abc-de-pqs-x-10-kg-c-iram-soport/?gclid=CjwKCAjwov6hBhBsEiwAvrvN6PrlORrfhvGsZpUf_61wPs-SnOujVrX410myOEMWNSJMvQQVglPKHBoCTUEQAvD_BwE</t>
  </si>
  <si>
    <t>https://dpksrl.mercadoshops.com.ar/MLA-670576084-bomba-centrifuga-pluvius-1-12hp-cpm180-protector-termico-gk-_JM?gclid=CjwKCAjwov6hBhBsEiwAvrvN6PTZ47X00VRvXGQHXkenU_peJcpfxzkjNrNUKlW4gaB-ZHNaVbCGlBoCzQEQAvD_BwE&amp;variation=176140719064</t>
  </si>
  <si>
    <t>https://www.megusta.com/heladera-con-freezer-eslabon-de-lujo-erd34ab-blanco-7208/p?utm_source=&amp;utm_medium=&amp;utm_campaign=&amp;utm_term=&amp;utm_content=&amp;sc=1&amp;gclid=CjwKCAjwov6hBhBsEiwAvrvN6K4swl5ibGSUWovurKRrKNvD8B3dmUhAedhEYQq6N89WF12fZf3cFBoC3M4QAvD_BwE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</si>
</sst>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23">
    <font>
      <sz val="11"/>
      <color rgb="FF000000"/>
      <name val="Calibri"/>
      <scheme val="minor"/>
    </font>
    <font>
      <sz val="11"/>
      <color theme="1"/>
      <name val="Arial"/>
    </font>
    <font>
      <sz val="11"/>
      <color rgb="FF000000"/>
      <name val="Calibri"/>
    </font>
    <font>
      <u/>
      <sz val="11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000000"/>
      <name val="Arial"/>
    </font>
    <font>
      <sz val="12"/>
      <color rgb="FF000000"/>
      <name val="Arial"/>
    </font>
    <font>
      <sz val="11"/>
      <color rgb="FF000000"/>
      <name val="Arial"/>
    </font>
    <font>
      <u/>
      <sz val="11"/>
      <color rgb="FF0000FF"/>
      <name val="Calibri"/>
    </font>
    <font>
      <sz val="11"/>
      <color rgb="FF000000"/>
      <name val="&quot;Arial MT&quot;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theme="1"/>
      <name val="Calibri"/>
      <scheme val="minor"/>
    </font>
    <font>
      <sz val="12"/>
      <color rgb="FF000000"/>
      <name val="Calibri"/>
    </font>
    <font>
      <u/>
      <sz val="11"/>
      <color rgb="FF000000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2" fillId="0" borderId="0" xfId="0" applyFont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3" borderId="9" xfId="0" applyNumberFormat="1" applyFont="1" applyFill="1" applyBorder="1" applyAlignment="1"/>
    <xf numFmtId="164" fontId="2" fillId="4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8" xfId="0" applyFont="1" applyBorder="1" applyAlignment="1"/>
    <xf numFmtId="164" fontId="2" fillId="3" borderId="12" xfId="0" applyNumberFormat="1" applyFont="1" applyFill="1" applyBorder="1" applyAlignment="1"/>
    <xf numFmtId="0" fontId="11" fillId="0" borderId="13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2" fillId="5" borderId="8" xfId="0" applyFont="1" applyFill="1" applyBorder="1" applyAlignment="1"/>
    <xf numFmtId="0" fontId="2" fillId="5" borderId="9" xfId="0" applyFont="1" applyFill="1" applyBorder="1" applyAlignment="1"/>
    <xf numFmtId="0" fontId="15" fillId="5" borderId="9" xfId="0" applyFont="1" applyFill="1" applyBorder="1" applyAlignment="1"/>
    <xf numFmtId="0" fontId="17" fillId="5" borderId="0" xfId="0" applyFont="1" applyFill="1"/>
    <xf numFmtId="0" fontId="11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1" fillId="0" borderId="13" xfId="0" applyFont="1" applyBorder="1" applyAlignment="1"/>
    <xf numFmtId="0" fontId="10" fillId="0" borderId="0" xfId="0" applyFont="1" applyAlignment="1">
      <alignment horizontal="center"/>
    </xf>
    <xf numFmtId="0" fontId="2" fillId="0" borderId="16" xfId="0" applyFont="1" applyBorder="1" applyAlignment="1"/>
    <xf numFmtId="0" fontId="11" fillId="0" borderId="10" xfId="0" applyFont="1" applyBorder="1" applyAlignment="1"/>
    <xf numFmtId="0" fontId="2" fillId="0" borderId="8" xfId="0" applyFont="1" applyBorder="1" applyAlignment="1"/>
    <xf numFmtId="4" fontId="2" fillId="0" borderId="9" xfId="0" applyNumberFormat="1" applyFont="1" applyBorder="1" applyAlignment="1"/>
    <xf numFmtId="0" fontId="2" fillId="0" borderId="9" xfId="0" applyFont="1" applyBorder="1" applyAlignment="1"/>
    <xf numFmtId="164" fontId="2" fillId="3" borderId="9" xfId="0" applyNumberFormat="1" applyFont="1" applyFill="1" applyBorder="1" applyAlignment="1">
      <alignment horizontal="right"/>
    </xf>
    <xf numFmtId="0" fontId="11" fillId="0" borderId="16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/>
    <xf numFmtId="164" fontId="2" fillId="3" borderId="17" xfId="0" applyNumberFormat="1" applyFont="1" applyFill="1" applyBorder="1" applyAlignment="1">
      <alignment horizontal="center"/>
    </xf>
    <xf numFmtId="4" fontId="2" fillId="0" borderId="0" xfId="0" applyNumberFormat="1" applyFont="1"/>
    <xf numFmtId="0" fontId="11" fillId="5" borderId="15" xfId="0" applyFont="1" applyFill="1" applyBorder="1" applyAlignment="1">
      <alignment horizontal="center" wrapText="1"/>
    </xf>
    <xf numFmtId="0" fontId="20" fillId="0" borderId="9" xfId="1" applyBorder="1" applyAlignment="1"/>
    <xf numFmtId="0" fontId="11" fillId="5" borderId="18" xfId="0" applyFont="1" applyFill="1" applyBorder="1" applyAlignment="1">
      <alignment horizontal="center" wrapText="1"/>
    </xf>
    <xf numFmtId="0" fontId="12" fillId="0" borderId="20" xfId="0" applyFont="1" applyBorder="1" applyAlignment="1"/>
    <xf numFmtId="0" fontId="14" fillId="0" borderId="20" xfId="0" applyFont="1" applyBorder="1" applyAlignment="1"/>
    <xf numFmtId="0" fontId="2" fillId="0" borderId="21" xfId="0" applyFont="1" applyBorder="1" applyAlignment="1"/>
    <xf numFmtId="0" fontId="16" fillId="5" borderId="20" xfId="0" applyFont="1" applyFill="1" applyBorder="1" applyAlignment="1"/>
    <xf numFmtId="0" fontId="19" fillId="0" borderId="21" xfId="0" applyFont="1" applyBorder="1" applyAlignment="1"/>
    <xf numFmtId="0" fontId="8" fillId="0" borderId="22" xfId="0" applyFont="1" applyBorder="1" applyAlignment="1">
      <alignment horizontal="center"/>
    </xf>
    <xf numFmtId="0" fontId="21" fillId="0" borderId="19" xfId="0" applyFont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2" fillId="5" borderId="19" xfId="0" applyFont="1" applyFill="1" applyBorder="1" applyAlignment="1">
      <alignment horizontal="center" vertical="top"/>
    </xf>
    <xf numFmtId="0" fontId="22" fillId="0" borderId="19" xfId="0" applyFont="1" applyBorder="1" applyAlignment="1">
      <alignment horizontal="center" vertical="top"/>
    </xf>
    <xf numFmtId="0" fontId="22" fillId="0" borderId="1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1118425982-silla-escolar-primer-grado-35cm-reforzada-zona-norte-_JM" TargetMode="External"/><Relationship Id="rId13" Type="http://schemas.openxmlformats.org/officeDocument/2006/relationships/hyperlink" Target="https://articulo.mercadolibre.com.ar/MLA-841773527-pupitre-docente-_JM" TargetMode="External"/><Relationship Id="rId18" Type="http://schemas.openxmlformats.org/officeDocument/2006/relationships/hyperlink" Target="https://articulo.mercadolibre.com.ar/MLA-797611732-tablon-con-caballete-de-madera-2-mts-x-060-mts-_JM" TargetMode="External"/><Relationship Id="rId26" Type="http://schemas.openxmlformats.org/officeDocument/2006/relationships/hyperlink" Target="https://pizarrasblancas.com.ar/producto/pizarra-blanca-liviana-120x150cm/" TargetMode="External"/><Relationship Id="rId39" Type="http://schemas.openxmlformats.org/officeDocument/2006/relationships/hyperlink" Target="https://articulo.mercadolibre.com.ar/MLA-784509530-calefactor-emege-3000-cal-sin-salida-3130-euro-multigas-gris-_JM" TargetMode="External"/><Relationship Id="rId3" Type="http://schemas.openxmlformats.org/officeDocument/2006/relationships/hyperlink" Target="https://metalurgicaegv.com.ar/index.php/producto/silla-escolar-mediana-3/" TargetMode="External"/><Relationship Id="rId21" Type="http://schemas.openxmlformats.org/officeDocument/2006/relationships/hyperlink" Target="https://articulo.mercadolibre.com.ar/MLA-739585414-banco-comedores-escolares-200m-x-030m-_JM" TargetMode="External"/><Relationship Id="rId34" Type="http://schemas.openxmlformats.org/officeDocument/2006/relationships/hyperlink" Target="https://articulo.mercadolibre.com.ar/MLA-1171714017-matafuego-abc-10kg-_JM?searchVariation=175287491137" TargetMode="External"/><Relationship Id="rId42" Type="http://schemas.openxmlformats.org/officeDocument/2006/relationships/hyperlink" Target="https://www.perozzi.com.ar/eskabe-calefactor-5000-kcal-mx-siglo-21-s21-mx5-p-gn.html?gclid=CjwKCAiAqaWdBhAvEiwAGAQltsunFHuixkz-Pd6rBm0_-yIg4hGX0QAAbLar_IF7v4YtbcG4ol7QzRoC5L4QAvD_BwE" TargetMode="External"/><Relationship Id="rId47" Type="http://schemas.openxmlformats.org/officeDocument/2006/relationships/hyperlink" Target="https://www.fravega.com/p/lavarropas-carga-frontal-inverter-drean-10kg-1200-rpm-next-10-12-p-170803/?gclid=CjwKCAiAleOeBhBdEiwAfgmXfxdZRCGNRVjcPMuojf_kgjWOA2SDciviYpmkp6WXCFlyGOG8lnflRBoCvXcQAvD_BwE&amp;gclsrc=aw.ds" TargetMode="External"/><Relationship Id="rId7" Type="http://schemas.openxmlformats.org/officeDocument/2006/relationships/hyperlink" Target="https://articulo.mercadolibre.com.ar/MLA-1119112674-silla-primer-grado-antigolpe-escolar-zona-norte-_JM" TargetMode="External"/><Relationship Id="rId12" Type="http://schemas.openxmlformats.org/officeDocument/2006/relationships/hyperlink" Target="https://metalurgicaegv.com.ar/index.php/producto/armario-puertas-batientes/" TargetMode="External"/><Relationship Id="rId17" Type="http://schemas.openxmlformats.org/officeDocument/2006/relationships/hyperlink" Target="https://articulo.mercadolibre.com.ar/MLA-901541101-mesa-tablon-caballete-200x80-pino-macizo-quincho-ohventas-_JM" TargetMode="External"/><Relationship Id="rId25" Type="http://schemas.openxmlformats.org/officeDocument/2006/relationships/hyperlink" Target="https://articulo.mercadolibre.com.ar/MLA-752281778-silla-universitaria-escolar-empresas-institutos-_JM" TargetMode="External"/><Relationship Id="rId33" Type="http://schemas.openxmlformats.org/officeDocument/2006/relationships/hyperlink" Target="https://articulo.mercadolibre.com.ar/MLA-1103408502-matafuego-abc-10-kg-con-soporte-habilitado-cabaprov-_JM" TargetMode="External"/><Relationship Id="rId38" Type="http://schemas.openxmlformats.org/officeDocument/2006/relationships/hyperlink" Target="https://articulo.mercadolibre.com.ar/MLA-710349125-calefactor-infrarrojo-eskabe-siglo-21-3000-cal-multigas-_JM" TargetMode="External"/><Relationship Id="rId46" Type="http://schemas.openxmlformats.org/officeDocument/2006/relationships/hyperlink" Target="https://www.musimundo.com/electrohogar/lavarropas/lavarropas-automatico-drean-next-7-10-eco-7-blanco/p/00198078?gclid=CjwKCAiAqaWdBhAvEiwAGAQltj7G0mbW_E_b4dm51R2QHNEULVzvTkms2stXJmlTGn1__OikRLqV0xoCj6UQAvD_BwE" TargetMode="External"/><Relationship Id="rId2" Type="http://schemas.openxmlformats.org/officeDocument/2006/relationships/hyperlink" Target="https://www.ajequipamientossrl.com.ar/product/1382406/3320-silla-escolar-antigolpe-nro-4" TargetMode="External"/><Relationship Id="rId16" Type="http://schemas.openxmlformats.org/officeDocument/2006/relationships/hyperlink" Target="https://www.mobilarg.com/MLA-780583117-silla-fija-4-patas-de-oficina-sala-espera-tapizada-apilable-_JM?variation=175239711503&amp;gclid=CjwKCAiAqaWdBhAvEiwAGAQlto34UX66rkYWYliVvOqXyo6LodikN0CvgVT50ODCy_yLiMjEuGRe_RoCQtYQAvD_BwE" TargetMode="External"/><Relationship Id="rId20" Type="http://schemas.openxmlformats.org/officeDocument/2006/relationships/hyperlink" Target="https://articulo.mercadolibre.com.ar/MLA-659252338-banco-para-comedor-escolar-_JM" TargetMode="External"/><Relationship Id="rId29" Type="http://schemas.openxmlformats.org/officeDocument/2006/relationships/hyperlink" Target="https://articulo.mercadolibre.com.ar/MLA-842592480-anafe-4-hornallas-sol-real-631-acero-inoxidable-_JM" TargetMode="External"/><Relationship Id="rId41" Type="http://schemas.openxmlformats.org/officeDocument/2006/relationships/hyperlink" Target="https://www.megatone.net/producto/calefactor-tiro-balanceado-bigas-5000-kcal-eba5s-longvie_CAL0155LON/?gclid=CjwKCAiAqaWdBhAvEiwAGAQltmdfHgmmIyMiSlX7CHwVhvWGJLSAayhpqnl8zHZS8oZbkOSTw2JaJxoCAJQQAvD_BwE" TargetMode="External"/><Relationship Id="rId1" Type="http://schemas.openxmlformats.org/officeDocument/2006/relationships/hyperlink" Target="https://www.ajequipamientossrl.com.ar/product/1268248/3327-pupitre-bipersonal-antigolpe-apilable" TargetMode="External"/><Relationship Id="rId6" Type="http://schemas.openxmlformats.org/officeDocument/2006/relationships/hyperlink" Target="https://piccolorossi.com/producto/mesas-rectangulares/?attribute_pa_medidas2=150x78-cm&amp;attribute_pa_altura=maternal&amp;utm_source=Facebook%20Catalog%20Feed%20/%20Instagram&amp;utm_campaign=Prod%20Woo%20FB&amp;utm_medium=cpc&amp;utm_term=673&amp;srsltid=AeTuncr0NclnC7Y7vm9GF2kuwnr7GQ3bNDPiNg38dp5zLgRQMjbbDL4GzfY" TargetMode="External"/><Relationship Id="rId11" Type="http://schemas.openxmlformats.org/officeDocument/2006/relationships/hyperlink" Target="https://articulo.mercadolibre.com.ar/MLA-925809627-armario-metalico-con-cerradura-mza-_JM" TargetMode="External"/><Relationship Id="rId24" Type="http://schemas.openxmlformats.org/officeDocument/2006/relationships/hyperlink" Target="https://articulo.mercadolibre.com.ar/MLA-1118477710-silla-formica-universitaria-pupitre-fijo-zona-norte-_JM" TargetMode="External"/><Relationship Id="rId32" Type="http://schemas.openxmlformats.org/officeDocument/2006/relationships/hyperlink" Target="https://articulo.mercadolibre.com.ar/MLA-1171713862-matafuego-abc-5kg-_JM?searchVariation=175288783794" TargetMode="External"/><Relationship Id="rId37" Type="http://schemas.openxmlformats.org/officeDocument/2006/relationships/hyperlink" Target="https://articulo.mercadolibre.com.ar/MLA-605346263-estufa-infrarroja-coppens-3000cal-acero-sin-salida-multigas-_JM" TargetMode="External"/><Relationship Id="rId40" Type="http://schemas.openxmlformats.org/officeDocument/2006/relationships/hyperlink" Target="https://www.bringeri.com.ar/119/p?idsku=2710060&amp;gclid=CjwKCAiAqaWdBhAvEiwAGAQltpipecu7rlSWDnDigI9iDDATK_5LBUX5RhSgPkjlv1Y1JJst0HyVDhoCfeoQAvD_BwE" TargetMode="External"/><Relationship Id="rId45" Type="http://schemas.openxmlformats.org/officeDocument/2006/relationships/hyperlink" Target="https://www.megatone.net/producto/lavarropas-carga-frontal-10kg-1200rpm-inverter-drean_LAV1012DRE/?psc=1&amp;lst=&amp;url=/listado/electrodomesticos/lavado/lavarropas/" TargetMode="External"/><Relationship Id="rId5" Type="http://schemas.openxmlformats.org/officeDocument/2006/relationships/hyperlink" Target="https://www.mobilarg.com/MLA-763814151-mesa-infantil-jardin-maternal-prescolar-piccolo-rossi-78-cm-_JM?variation=31445054954&amp;gclid=CjwKCAiAqaWdBhAvEiwAGAQltnt71di7qXukiYC2WyL3SRPiadhNF8TINpI8bRz0mkev5l2UZBXKjBoCtPoQAvD_BwE" TargetMode="External"/><Relationship Id="rId15" Type="http://schemas.openxmlformats.org/officeDocument/2006/relationships/hyperlink" Target="https://www.mercadolibre.com.ar/silla-de-escritorio-baires4-fija-pvc-apilable-negra/p/MLA15782319?pdp_filters=category:MLA30994" TargetMode="External"/><Relationship Id="rId23" Type="http://schemas.openxmlformats.org/officeDocument/2006/relationships/hyperlink" Target="https://articulo.mercadolibre.com.ar/MLA-774029104-silla-universitaria-reforzada-pupitre-universitario-_JM" TargetMode="External"/><Relationship Id="rId28" Type="http://schemas.openxmlformats.org/officeDocument/2006/relationships/hyperlink" Target="https://articulo.mercadolibre.com.ar/MLA-1112646598-pizarron-blanco-colegio-escuela-120x200cm-marco-aluminio-_JM" TargetMode="External"/><Relationship Id="rId36" Type="http://schemas.openxmlformats.org/officeDocument/2006/relationships/hyperlink" Target="https://www.easy.com.ar/bomba-centrifuga-1-1-2hp-cpm-180-pluviu/p?idsku=1012714&amp;gclid=CjwKCAiAqaWdBhAvEiwAGAQltkO1zXD-wjJ9_2OITrj7H330knGzjvai7O4PINeSp2M8bCUd-iuxuxoCr9wQAvD_BwE&amp;gclsrc=aw.ds" TargetMode="External"/><Relationship Id="rId10" Type="http://schemas.openxmlformats.org/officeDocument/2006/relationships/hyperlink" Target="https://articulo.mercadolibre.com.ar/MLA-740304230-armario-escolar-zona-norte-2-puertas-180mx09mx045m-_JM" TargetMode="External"/><Relationship Id="rId19" Type="http://schemas.openxmlformats.org/officeDocument/2006/relationships/hyperlink" Target="https://articulo.mercadolibre.com.ar/MLA-1145984560-mesa-tablon-caballete-120x80-pino-macizo-quincho-ohventas-_JM" TargetMode="External"/><Relationship Id="rId31" Type="http://schemas.openxmlformats.org/officeDocument/2006/relationships/hyperlink" Target="https://articulo.mercadolibre.com.ar/MLA-617282247-anafe-industrial-eg-4-hornallas-80-cm-fundicion-acero-inox-_JM" TargetMode="External"/><Relationship Id="rId44" Type="http://schemas.openxmlformats.org/officeDocument/2006/relationships/hyperlink" Target="https://www.fravega.com/p/heladera-briket-bk2f-1610-r3-blanca-con-freezer-326l-20032279/?gclid=Cj0KCQiAic6eBhCoARIsANlox85qy_i2WzPcKHNUiqvTT2cv98ITj8Tqj1mC1xB8iHJesG7hc1e8eKQaAtG8EALw_wcB&amp;gclsrc=aw.ds" TargetMode="External"/><Relationship Id="rId4" Type="http://schemas.openxmlformats.org/officeDocument/2006/relationships/hyperlink" Target="https://articulo.mercadolibre.com.ar/MLA-853384412-silla-escolar-primariasecundaria-quino2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343384826&amp;matt_product_id=MLA853384412&amp;matt_product_partition_id=1733571087115&amp;matt_target_id=aud-415044759576:pla-1733571087115&amp;gclid=CjwKCAiAqaWdBhAvEiwAGAQltv8yhzUjAIouKikutxGvwJPzzoPFXxfL3Jkk7HEJh9vYCdtkjzi-aBoC9xQQAvD_BwE" TargetMode="External"/><Relationship Id="rId9" Type="http://schemas.openxmlformats.org/officeDocument/2006/relationships/hyperlink" Target="https://www.ajequipamientossrl.com.ar/product/173658/3001-silla-antigolpe-jardin-de-infantes" TargetMode="External"/><Relationship Id="rId14" Type="http://schemas.openxmlformats.org/officeDocument/2006/relationships/hyperlink" Target="https://articulo.mercadolibre.com.ar/MLA-772351049-escritorio-docente-escuelas-colegios-institutos-jardin-infan-_JM" TargetMode="External"/><Relationship Id="rId22" Type="http://schemas.openxmlformats.org/officeDocument/2006/relationships/hyperlink" Target="https://articulo.mercadolibre.com.ar/MLA-1118705361-banco-para-comedores-escolares-200m-x-030m-_JM" TargetMode="External"/><Relationship Id="rId27" Type="http://schemas.openxmlformats.org/officeDocument/2006/relationships/hyperlink" Target="https://articulo.mercadolibre.com.ar/MLA-1180626586-pizarra-blanca-100x140cm-uso-intensivo-accesorios-gratis-_JM" TargetMode="External"/><Relationship Id="rId30" Type="http://schemas.openxmlformats.org/officeDocument/2006/relationships/hyperlink" Target="https://articulo.mercadolibre.com.ar/MLA-748142030-anafe-4-hornallas-sol-real-acero-rejas-indust-fundicion-631-_JM" TargetMode="External"/><Relationship Id="rId35" Type="http://schemas.openxmlformats.org/officeDocument/2006/relationships/hyperlink" Target="https://www.fravega.com/p/bomba-centrifuga-de-agua-1-hp-monofasica-lusqtoff-cpm158-990017659/?gclid=CjwKCAiAqaWdBhAvEiwAGAQltsqgqMc6ZT0ZrulziR5BOC2PTE6XnU_uASRNkOU9LynWjloX3Ccu_hoCRUEQAvD_BwE&amp;gclsrc=aw.ds" TargetMode="External"/><Relationship Id="rId43" Type="http://schemas.openxmlformats.org/officeDocument/2006/relationships/hyperlink" Target="https://www.musimundo.com/electrohogar/heladeras/heladera-no-frost-drean-hdr200n00b-blanco/p/00560142?gclid=CjwKCAiAqaWdBhAvEiwAGAQltjRZMROOMHjCmPAE9vaUpn6KCQNMRoR3-zLac7E5Y_uxwosTakw2iRoC9DAQAvD_BwE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E21" sqref="E21"/>
    </sheetView>
  </sheetViews>
  <sheetFormatPr baseColWidth="10" defaultColWidth="14.42578125" defaultRowHeight="15" customHeight="1"/>
  <cols>
    <col min="1" max="1" width="4.85546875" customWidth="1"/>
    <col min="2" max="2" width="14.85546875" customWidth="1"/>
    <col min="3" max="3" width="30.42578125" customWidth="1"/>
    <col min="4" max="4" width="15.7109375" customWidth="1"/>
    <col min="5" max="5" width="20.7109375" customWidth="1"/>
    <col min="6" max="6" width="14.5703125" customWidth="1"/>
    <col min="7" max="7" width="12.5703125" customWidth="1"/>
    <col min="8" max="8" width="11.5703125" customWidth="1"/>
    <col min="9" max="9" width="11.85546875" customWidth="1"/>
    <col min="10" max="10" width="11.28515625" customWidth="1"/>
    <col min="11" max="11" width="12.7109375" customWidth="1"/>
    <col min="12" max="12" width="12" customWidth="1"/>
    <col min="13" max="13" width="12.7109375" customWidth="1"/>
    <col min="14" max="14" width="17.7109375" customWidth="1"/>
  </cols>
  <sheetData>
    <row r="1" spans="1:26">
      <c r="C1" s="1"/>
      <c r="F1" s="2"/>
    </row>
    <row r="2" spans="1:26">
      <c r="C2" s="1"/>
      <c r="F2" s="2"/>
    </row>
    <row r="3" spans="1:26" ht="15" customHeight="1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26" ht="15" customHeight="1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26" ht="15" customHeight="1"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26" ht="15.7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56" t="s">
        <v>14</v>
      </c>
    </row>
    <row r="7" spans="1:26" ht="60">
      <c r="A7" s="12">
        <v>1</v>
      </c>
      <c r="B7" s="13" t="s">
        <v>15</v>
      </c>
      <c r="C7" s="48" t="s">
        <v>16</v>
      </c>
      <c r="D7" s="14"/>
      <c r="E7" s="15"/>
      <c r="F7" s="16"/>
      <c r="G7" s="17">
        <f>+(H7+J7+L7)/3</f>
        <v>29433.333333333332</v>
      </c>
      <c r="H7" s="18">
        <v>19780</v>
      </c>
      <c r="I7" s="19" t="s">
        <v>17</v>
      </c>
      <c r="J7" s="18">
        <v>36150</v>
      </c>
      <c r="K7" s="19" t="s">
        <v>106</v>
      </c>
      <c r="L7" s="18">
        <v>32370</v>
      </c>
      <c r="M7" s="51" t="s">
        <v>105</v>
      </c>
      <c r="N7" s="57" t="s">
        <v>18</v>
      </c>
    </row>
    <row r="8" spans="1:26" ht="46.5" customHeight="1">
      <c r="A8" s="12">
        <v>3</v>
      </c>
      <c r="B8" s="20" t="s">
        <v>19</v>
      </c>
      <c r="C8" s="48" t="s">
        <v>20</v>
      </c>
      <c r="D8" s="14"/>
      <c r="E8" s="15"/>
      <c r="F8" s="16"/>
      <c r="G8" s="17">
        <f t="shared" ref="G8:G28" si="0">+(H8+J8+L8)/3</f>
        <v>10433.333333333334</v>
      </c>
      <c r="H8" s="18">
        <v>11800</v>
      </c>
      <c r="I8" s="19" t="s">
        <v>21</v>
      </c>
      <c r="J8" s="18">
        <v>8600</v>
      </c>
      <c r="K8" s="19" t="s">
        <v>22</v>
      </c>
      <c r="L8" s="18" t="s">
        <v>23</v>
      </c>
      <c r="M8" s="52" t="s">
        <v>24</v>
      </c>
      <c r="N8" s="58" t="s">
        <v>109</v>
      </c>
    </row>
    <row r="9" spans="1:26" ht="29.25">
      <c r="A9" s="12">
        <v>5</v>
      </c>
      <c r="B9" s="20" t="s">
        <v>25</v>
      </c>
      <c r="C9" s="48" t="s">
        <v>26</v>
      </c>
      <c r="D9" s="14"/>
      <c r="E9" s="15"/>
      <c r="F9" s="16"/>
      <c r="G9" s="17">
        <f>+(H9+J9+L9)/2</f>
        <v>48215</v>
      </c>
      <c r="H9" s="18">
        <v>51490</v>
      </c>
      <c r="I9" s="19" t="s">
        <v>27</v>
      </c>
      <c r="J9" s="18">
        <v>44940</v>
      </c>
      <c r="K9" s="21" t="s">
        <v>28</v>
      </c>
      <c r="L9" s="22"/>
      <c r="M9" s="53"/>
      <c r="N9" s="57" t="s">
        <v>29</v>
      </c>
    </row>
    <row r="10" spans="1:26" ht="29.25">
      <c r="A10" s="12">
        <v>7</v>
      </c>
      <c r="B10" s="20" t="s">
        <v>19</v>
      </c>
      <c r="C10" s="48" t="s">
        <v>30</v>
      </c>
      <c r="D10" s="14"/>
      <c r="E10" s="15"/>
      <c r="F10" s="16"/>
      <c r="G10" s="17">
        <f t="shared" si="0"/>
        <v>11415.666666666666</v>
      </c>
      <c r="H10" s="18">
        <v>13340</v>
      </c>
      <c r="I10" s="19" t="s">
        <v>31</v>
      </c>
      <c r="J10" s="18">
        <v>11757</v>
      </c>
      <c r="K10" s="19" t="s">
        <v>32</v>
      </c>
      <c r="L10" s="18">
        <v>9150</v>
      </c>
      <c r="M10" s="52" t="s">
        <v>33</v>
      </c>
      <c r="N10" s="59" t="s">
        <v>109</v>
      </c>
    </row>
    <row r="11" spans="1:26" ht="47.25" customHeight="1">
      <c r="A11" s="12">
        <v>9</v>
      </c>
      <c r="B11" s="20" t="s">
        <v>34</v>
      </c>
      <c r="C11" s="48" t="s">
        <v>35</v>
      </c>
      <c r="D11" s="14"/>
      <c r="E11" s="23"/>
      <c r="F11" s="16"/>
      <c r="G11" s="17">
        <f t="shared" si="0"/>
        <v>154725.33333333334</v>
      </c>
      <c r="H11" s="18">
        <v>228856</v>
      </c>
      <c r="I11" s="19" t="s">
        <v>36</v>
      </c>
      <c r="J11" s="18">
        <v>109000</v>
      </c>
      <c r="K11" s="19" t="s">
        <v>37</v>
      </c>
      <c r="L11" s="18">
        <v>126320</v>
      </c>
      <c r="M11" s="52" t="s">
        <v>38</v>
      </c>
      <c r="N11" s="60" t="s">
        <v>109</v>
      </c>
      <c r="O11" s="6"/>
    </row>
    <row r="12" spans="1:26" ht="47.25" customHeight="1">
      <c r="A12" s="12">
        <v>11</v>
      </c>
      <c r="B12" s="20" t="s">
        <v>39</v>
      </c>
      <c r="C12" s="48" t="s">
        <v>40</v>
      </c>
      <c r="D12" s="24"/>
      <c r="E12" s="23"/>
      <c r="F12" s="16"/>
      <c r="G12" s="17">
        <f>+(H12+J12+L12)/3</f>
        <v>43236.666666666664</v>
      </c>
      <c r="H12" s="18">
        <v>51660</v>
      </c>
      <c r="I12" s="19" t="s">
        <v>41</v>
      </c>
      <c r="J12" s="18">
        <v>26390</v>
      </c>
      <c r="K12" s="21" t="s">
        <v>42</v>
      </c>
      <c r="L12" s="25">
        <v>51660</v>
      </c>
      <c r="M12" s="53" t="s">
        <v>107</v>
      </c>
      <c r="N12" s="60" t="s">
        <v>109</v>
      </c>
      <c r="O12" s="6"/>
    </row>
    <row r="13" spans="1:26" ht="47.25" customHeight="1">
      <c r="A13" s="12">
        <v>13</v>
      </c>
      <c r="B13" s="20" t="s">
        <v>19</v>
      </c>
      <c r="C13" s="48" t="s">
        <v>43</v>
      </c>
      <c r="D13" s="24"/>
      <c r="E13" s="23"/>
      <c r="F13" s="16"/>
      <c r="G13" s="17">
        <f t="shared" si="0"/>
        <v>15029</v>
      </c>
      <c r="H13" s="18">
        <v>15808</v>
      </c>
      <c r="I13" s="19" t="s">
        <v>44</v>
      </c>
      <c r="J13" s="18">
        <v>11999</v>
      </c>
      <c r="K13" s="19" t="s">
        <v>108</v>
      </c>
      <c r="L13" s="18">
        <v>17280</v>
      </c>
      <c r="M13" s="52" t="s">
        <v>45</v>
      </c>
      <c r="N13" s="60" t="s">
        <v>109</v>
      </c>
      <c r="O13" s="6"/>
    </row>
    <row r="14" spans="1:26" ht="47.25" customHeight="1">
      <c r="A14" s="12">
        <v>15</v>
      </c>
      <c r="B14" s="26" t="s">
        <v>46</v>
      </c>
      <c r="C14" s="48" t="s">
        <v>47</v>
      </c>
      <c r="D14" s="24"/>
      <c r="E14" s="23"/>
      <c r="F14" s="16"/>
      <c r="G14" s="17">
        <f t="shared" si="0"/>
        <v>16451.333333333332</v>
      </c>
      <c r="H14" s="18">
        <v>16008</v>
      </c>
      <c r="I14" s="19" t="s">
        <v>48</v>
      </c>
      <c r="J14" s="18">
        <v>14576</v>
      </c>
      <c r="K14" s="19" t="s">
        <v>49</v>
      </c>
      <c r="L14" s="18">
        <v>18770</v>
      </c>
      <c r="M14" s="51" t="s">
        <v>50</v>
      </c>
      <c r="N14" s="57" t="s">
        <v>51</v>
      </c>
      <c r="O14" s="6"/>
    </row>
    <row r="15" spans="1:26" ht="30" customHeight="1">
      <c r="A15" s="27">
        <v>17</v>
      </c>
      <c r="B15" s="28" t="s">
        <v>52</v>
      </c>
      <c r="C15" s="48" t="s">
        <v>53</v>
      </c>
      <c r="D15" s="29"/>
      <c r="E15" s="30"/>
      <c r="F15" s="16"/>
      <c r="G15" s="17">
        <f t="shared" si="0"/>
        <v>40690.333333333336</v>
      </c>
      <c r="H15" s="18">
        <v>25800</v>
      </c>
      <c r="I15" s="31" t="s">
        <v>54</v>
      </c>
      <c r="J15" s="18">
        <v>46356</v>
      </c>
      <c r="K15" s="31" t="s">
        <v>55</v>
      </c>
      <c r="L15" s="18">
        <v>49915</v>
      </c>
      <c r="M15" s="54" t="s">
        <v>56</v>
      </c>
      <c r="N15" s="61" t="s">
        <v>109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30" customHeight="1">
      <c r="A16" s="12">
        <v>19</v>
      </c>
      <c r="B16" s="33" t="s">
        <v>15</v>
      </c>
      <c r="C16" s="48" t="s">
        <v>57</v>
      </c>
      <c r="D16" s="24"/>
      <c r="E16" s="23"/>
      <c r="F16" s="16"/>
      <c r="G16" s="17">
        <f t="shared" si="0"/>
        <v>20044.333333333332</v>
      </c>
      <c r="H16" s="18">
        <v>17100</v>
      </c>
      <c r="I16" s="19" t="s">
        <v>58</v>
      </c>
      <c r="J16" s="18">
        <v>26693</v>
      </c>
      <c r="K16" s="19" t="s">
        <v>59</v>
      </c>
      <c r="L16" s="18">
        <v>16340</v>
      </c>
      <c r="M16" s="52" t="s">
        <v>60</v>
      </c>
      <c r="N16" s="62" t="s">
        <v>109</v>
      </c>
    </row>
    <row r="17" spans="1:14" ht="45">
      <c r="A17" s="34">
        <v>21</v>
      </c>
      <c r="B17" s="35" t="s">
        <v>61</v>
      </c>
      <c r="C17" s="48" t="s">
        <v>62</v>
      </c>
      <c r="D17" s="24"/>
      <c r="E17" s="23"/>
      <c r="F17" s="16"/>
      <c r="G17" s="17">
        <f t="shared" si="0"/>
        <v>26350</v>
      </c>
      <c r="H17" s="18">
        <v>32814</v>
      </c>
      <c r="I17" s="19" t="s">
        <v>63</v>
      </c>
      <c r="J17" s="18">
        <v>17900</v>
      </c>
      <c r="K17" s="19" t="s">
        <v>64</v>
      </c>
      <c r="L17" s="18">
        <v>28336</v>
      </c>
      <c r="M17" s="51" t="s">
        <v>65</v>
      </c>
      <c r="N17" s="57" t="s">
        <v>66</v>
      </c>
    </row>
    <row r="18" spans="1:14" ht="15.75" customHeight="1">
      <c r="A18" s="36">
        <v>22</v>
      </c>
      <c r="B18" s="37" t="s">
        <v>67</v>
      </c>
      <c r="C18" s="48" t="s">
        <v>68</v>
      </c>
      <c r="D18" s="24"/>
      <c r="E18" s="23"/>
      <c r="F18" s="16"/>
      <c r="G18" s="17">
        <f t="shared" si="0"/>
        <v>123065.66666666667</v>
      </c>
      <c r="H18" s="18">
        <v>108999</v>
      </c>
      <c r="I18" s="19" t="s">
        <v>110</v>
      </c>
      <c r="J18" s="18">
        <v>134499</v>
      </c>
      <c r="K18" s="19" t="s">
        <v>111</v>
      </c>
      <c r="L18" s="18">
        <v>125699</v>
      </c>
      <c r="M18" s="52" t="s">
        <v>112</v>
      </c>
      <c r="N18" s="62" t="s">
        <v>109</v>
      </c>
    </row>
    <row r="19" spans="1:14" ht="15.75" customHeight="1">
      <c r="A19" s="12">
        <v>23</v>
      </c>
      <c r="B19" s="38" t="s">
        <v>67</v>
      </c>
      <c r="C19" s="48" t="s">
        <v>69</v>
      </c>
      <c r="D19" s="39"/>
      <c r="E19" s="40"/>
      <c r="F19" s="16"/>
      <c r="G19" s="17">
        <f t="shared" si="0"/>
        <v>170165.66666666666</v>
      </c>
      <c r="H19" s="18">
        <v>188499</v>
      </c>
      <c r="I19" s="49" t="s">
        <v>113</v>
      </c>
      <c r="J19" s="18">
        <v>164999</v>
      </c>
      <c r="K19" s="19" t="s">
        <v>114</v>
      </c>
      <c r="L19" s="18">
        <v>156999</v>
      </c>
      <c r="M19" s="52" t="s">
        <v>115</v>
      </c>
      <c r="N19" s="62" t="s">
        <v>109</v>
      </c>
    </row>
    <row r="20" spans="1:14" ht="15.75" customHeight="1">
      <c r="A20" s="34">
        <v>24</v>
      </c>
      <c r="B20" s="35" t="s">
        <v>67</v>
      </c>
      <c r="C20" s="48" t="s">
        <v>70</v>
      </c>
      <c r="D20" s="39"/>
      <c r="E20" s="41"/>
      <c r="F20" s="16"/>
      <c r="G20" s="17">
        <f t="shared" si="0"/>
        <v>93922.666666666672</v>
      </c>
      <c r="H20" s="18">
        <v>99185</v>
      </c>
      <c r="I20" s="19" t="s">
        <v>71</v>
      </c>
      <c r="J20" s="18">
        <v>112585</v>
      </c>
      <c r="K20" s="19" t="s">
        <v>72</v>
      </c>
      <c r="L20" s="42">
        <v>69998</v>
      </c>
      <c r="M20" s="52" t="s">
        <v>73</v>
      </c>
      <c r="N20" s="63" t="s">
        <v>109</v>
      </c>
    </row>
    <row r="21" spans="1:14" ht="15.75" customHeight="1">
      <c r="A21" s="34">
        <v>25</v>
      </c>
      <c r="B21" s="43" t="s">
        <v>67</v>
      </c>
      <c r="C21" s="48" t="s">
        <v>74</v>
      </c>
      <c r="D21" s="39"/>
      <c r="E21" s="40"/>
      <c r="F21" s="16"/>
      <c r="G21" s="17">
        <f t="shared" si="0"/>
        <v>77699</v>
      </c>
      <c r="H21" s="18">
        <v>98999</v>
      </c>
      <c r="I21" s="19" t="s">
        <v>116</v>
      </c>
      <c r="J21" s="18">
        <v>72999</v>
      </c>
      <c r="K21" s="19" t="s">
        <v>117</v>
      </c>
      <c r="L21" s="18">
        <v>61099</v>
      </c>
      <c r="M21" s="52" t="s">
        <v>118</v>
      </c>
      <c r="N21" s="63" t="s">
        <v>109</v>
      </c>
    </row>
    <row r="22" spans="1:14" ht="15.75" customHeight="1">
      <c r="A22" s="34">
        <v>26</v>
      </c>
      <c r="B22" s="38" t="s">
        <v>75</v>
      </c>
      <c r="C22" s="48" t="s">
        <v>76</v>
      </c>
      <c r="D22" s="39"/>
      <c r="E22" s="40"/>
      <c r="F22" s="16"/>
      <c r="G22" s="17">
        <f t="shared" si="0"/>
        <v>19640.333333333332</v>
      </c>
      <c r="H22" s="18">
        <v>21500</v>
      </c>
      <c r="I22" s="19" t="s">
        <v>77</v>
      </c>
      <c r="J22" s="18">
        <v>19921</v>
      </c>
      <c r="K22" s="19" t="s">
        <v>119</v>
      </c>
      <c r="L22" s="18">
        <v>17500</v>
      </c>
      <c r="M22" s="52" t="s">
        <v>120</v>
      </c>
      <c r="N22" s="63" t="s">
        <v>109</v>
      </c>
    </row>
    <row r="23" spans="1:14" ht="15.75">
      <c r="A23" s="34">
        <v>27</v>
      </c>
      <c r="B23" s="38" t="s">
        <v>75</v>
      </c>
      <c r="C23" s="48" t="s">
        <v>78</v>
      </c>
      <c r="D23" s="39"/>
      <c r="E23" s="40"/>
      <c r="F23" s="16"/>
      <c r="G23" s="17">
        <f t="shared" si="0"/>
        <v>34010.333333333336</v>
      </c>
      <c r="H23" s="18">
        <v>30000</v>
      </c>
      <c r="I23" s="19" t="s">
        <v>79</v>
      </c>
      <c r="J23" s="18">
        <v>38000</v>
      </c>
      <c r="K23" s="19" t="s">
        <v>80</v>
      </c>
      <c r="L23" s="18">
        <v>34031</v>
      </c>
      <c r="M23" s="52" t="s">
        <v>121</v>
      </c>
      <c r="N23" s="63" t="s">
        <v>109</v>
      </c>
    </row>
    <row r="24" spans="1:14" ht="29.25">
      <c r="A24" s="34">
        <v>28</v>
      </c>
      <c r="B24" s="38" t="s">
        <v>81</v>
      </c>
      <c r="C24" s="48" t="s">
        <v>82</v>
      </c>
      <c r="D24" s="39"/>
      <c r="E24" s="40"/>
      <c r="F24" s="16"/>
      <c r="G24" s="17">
        <f t="shared" si="0"/>
        <v>91437.666666666672</v>
      </c>
      <c r="H24" s="18">
        <v>94178</v>
      </c>
      <c r="I24" s="19" t="s">
        <v>122</v>
      </c>
      <c r="J24" s="18" t="s">
        <v>83</v>
      </c>
      <c r="K24" s="19" t="s">
        <v>84</v>
      </c>
      <c r="L24" s="18">
        <v>120950</v>
      </c>
      <c r="M24" s="52" t="s">
        <v>85</v>
      </c>
      <c r="N24" s="63" t="s">
        <v>109</v>
      </c>
    </row>
    <row r="25" spans="1:14" ht="29.25">
      <c r="A25" s="34">
        <v>33</v>
      </c>
      <c r="B25" s="38" t="s">
        <v>86</v>
      </c>
      <c r="C25" s="48" t="s">
        <v>87</v>
      </c>
      <c r="D25" s="39"/>
      <c r="E25" s="40"/>
      <c r="F25" s="16"/>
      <c r="G25" s="17">
        <f t="shared" si="0"/>
        <v>54298.966666666667</v>
      </c>
      <c r="H25" s="18">
        <v>52999.9</v>
      </c>
      <c r="I25" s="19" t="s">
        <v>88</v>
      </c>
      <c r="J25" s="18">
        <v>58899</v>
      </c>
      <c r="K25" s="19" t="s">
        <v>89</v>
      </c>
      <c r="L25" s="18">
        <v>50998</v>
      </c>
      <c r="M25" s="52" t="s">
        <v>90</v>
      </c>
      <c r="N25" s="63" t="s">
        <v>109</v>
      </c>
    </row>
    <row r="26" spans="1:14" ht="29.25">
      <c r="A26" s="34">
        <v>34</v>
      </c>
      <c r="B26" s="38" t="s">
        <v>86</v>
      </c>
      <c r="C26" s="48" t="s">
        <v>91</v>
      </c>
      <c r="D26" s="39"/>
      <c r="E26" s="40"/>
      <c r="F26" s="16"/>
      <c r="G26" s="17">
        <f t="shared" si="0"/>
        <v>85437.333333333328</v>
      </c>
      <c r="H26" s="18">
        <v>90999</v>
      </c>
      <c r="I26" s="19" t="s">
        <v>92</v>
      </c>
      <c r="J26" s="18">
        <v>97722</v>
      </c>
      <c r="K26" s="19" t="s">
        <v>93</v>
      </c>
      <c r="L26" s="18">
        <v>67591</v>
      </c>
      <c r="M26" s="52" t="s">
        <v>94</v>
      </c>
      <c r="N26" s="63" t="s">
        <v>109</v>
      </c>
    </row>
    <row r="27" spans="1:14" ht="15.75" customHeight="1">
      <c r="A27" s="34">
        <v>39</v>
      </c>
      <c r="B27" s="38" t="s">
        <v>95</v>
      </c>
      <c r="C27" s="48" t="s">
        <v>96</v>
      </c>
      <c r="D27" s="39"/>
      <c r="E27" s="40"/>
      <c r="F27" s="16"/>
      <c r="G27" s="17">
        <f t="shared" si="0"/>
        <v>244468.66666666666</v>
      </c>
      <c r="H27" s="18">
        <v>237699</v>
      </c>
      <c r="I27" s="19" t="s">
        <v>123</v>
      </c>
      <c r="J27" s="18">
        <v>198808</v>
      </c>
      <c r="K27" s="21" t="s">
        <v>97</v>
      </c>
      <c r="L27" s="44">
        <v>296899</v>
      </c>
      <c r="M27" s="55" t="s">
        <v>98</v>
      </c>
      <c r="N27" s="63" t="s">
        <v>109</v>
      </c>
    </row>
    <row r="28" spans="1:14" ht="15.75" customHeight="1">
      <c r="A28" s="34">
        <v>40</v>
      </c>
      <c r="B28" s="38" t="s">
        <v>99</v>
      </c>
      <c r="C28" s="50" t="s">
        <v>100</v>
      </c>
      <c r="D28" s="39"/>
      <c r="E28" s="40"/>
      <c r="F28" s="45"/>
      <c r="G28" s="17">
        <f t="shared" si="0"/>
        <v>217374</v>
      </c>
      <c r="H28" s="46">
        <v>228499</v>
      </c>
      <c r="I28" s="19" t="s">
        <v>101</v>
      </c>
      <c r="J28" s="46">
        <v>195124</v>
      </c>
      <c r="K28" s="19" t="s">
        <v>102</v>
      </c>
      <c r="L28" s="18">
        <v>228499</v>
      </c>
      <c r="M28" s="52" t="s">
        <v>103</v>
      </c>
      <c r="N28" s="63" t="s">
        <v>109</v>
      </c>
    </row>
    <row r="29" spans="1:14" ht="15.75" customHeight="1">
      <c r="C29" s="1"/>
      <c r="E29" s="47"/>
      <c r="F29" s="2"/>
    </row>
    <row r="30" spans="1:14" ht="15.75" customHeight="1">
      <c r="C30" s="1"/>
      <c r="E30" s="47"/>
      <c r="F30" s="2"/>
    </row>
    <row r="31" spans="1:14" ht="15.75" customHeight="1">
      <c r="C31" s="1"/>
      <c r="E31" s="47"/>
      <c r="F31" s="2"/>
    </row>
    <row r="32" spans="1:14" ht="15.75" customHeight="1">
      <c r="C32" s="1"/>
      <c r="E32" s="47"/>
      <c r="F32" s="2"/>
    </row>
    <row r="33" spans="3:6" ht="15.75" customHeight="1">
      <c r="C33" s="1"/>
      <c r="E33" s="47"/>
      <c r="F33" s="2"/>
    </row>
    <row r="34" spans="3:6" ht="15.75" customHeight="1">
      <c r="C34" s="1"/>
      <c r="F34" s="2"/>
    </row>
    <row r="35" spans="3:6" ht="15.75" customHeight="1">
      <c r="C35" s="1"/>
      <c r="F35" s="2"/>
    </row>
    <row r="36" spans="3:6" ht="15.75" customHeight="1">
      <c r="C36" s="1"/>
      <c r="F36" s="2"/>
    </row>
    <row r="37" spans="3:6" ht="15.75" customHeight="1">
      <c r="C37" s="1"/>
      <c r="F37" s="2"/>
    </row>
    <row r="38" spans="3:6" ht="15.75" customHeight="1">
      <c r="C38" s="1"/>
      <c r="F38" s="2"/>
    </row>
    <row r="39" spans="3:6" ht="15.75" customHeight="1">
      <c r="C39" s="1"/>
      <c r="F39" s="2"/>
    </row>
    <row r="40" spans="3:6" ht="15.75" customHeight="1">
      <c r="C40" s="1"/>
      <c r="F40" s="2"/>
    </row>
    <row r="41" spans="3:6" ht="15.75" customHeight="1">
      <c r="C41" s="1"/>
      <c r="F41" s="2"/>
    </row>
    <row r="42" spans="3:6" ht="15.75" customHeight="1">
      <c r="C42" s="1"/>
      <c r="F42" s="2"/>
    </row>
    <row r="43" spans="3:6" ht="15.75" customHeight="1">
      <c r="C43" s="1"/>
      <c r="F43" s="2"/>
    </row>
    <row r="44" spans="3:6" ht="15.75" customHeight="1">
      <c r="C44" s="1"/>
      <c r="F44" s="2"/>
    </row>
    <row r="45" spans="3:6" ht="15.75" customHeight="1">
      <c r="C45" s="1"/>
      <c r="F45" s="2"/>
    </row>
    <row r="46" spans="3:6" ht="15.75" customHeight="1">
      <c r="C46" s="1"/>
      <c r="F46" s="2"/>
    </row>
    <row r="47" spans="3:6" ht="15.75" customHeight="1">
      <c r="C47" s="1"/>
      <c r="F47" s="2"/>
    </row>
    <row r="48" spans="3:6" ht="15.75" customHeight="1">
      <c r="C48" s="1"/>
      <c r="F48" s="2"/>
    </row>
    <row r="49" spans="3:6" ht="15.75" customHeight="1">
      <c r="C49" s="1"/>
      <c r="F49" s="2"/>
    </row>
    <row r="50" spans="3:6" ht="15.75" customHeight="1">
      <c r="C50" s="1"/>
      <c r="F50" s="2"/>
    </row>
    <row r="51" spans="3:6" ht="15.75" customHeight="1">
      <c r="C51" s="1"/>
      <c r="F51" s="2"/>
    </row>
    <row r="52" spans="3:6" ht="15.75" customHeight="1">
      <c r="C52" s="1"/>
      <c r="F52" s="2"/>
    </row>
    <row r="53" spans="3:6" ht="15.75" customHeight="1">
      <c r="C53" s="1"/>
      <c r="F53" s="2"/>
    </row>
    <row r="54" spans="3:6" ht="15.75" customHeight="1">
      <c r="C54" s="1"/>
      <c r="F54" s="2"/>
    </row>
    <row r="55" spans="3:6" ht="15.75" customHeight="1">
      <c r="C55" s="1"/>
      <c r="F55" s="2"/>
    </row>
    <row r="56" spans="3:6" ht="15.75" customHeight="1">
      <c r="C56" s="1"/>
      <c r="F56" s="2"/>
    </row>
    <row r="57" spans="3:6" ht="15.75" customHeight="1">
      <c r="C57" s="1"/>
      <c r="F57" s="2"/>
    </row>
    <row r="58" spans="3:6" ht="15.75" customHeight="1">
      <c r="C58" s="1"/>
      <c r="F58" s="2"/>
    </row>
    <row r="59" spans="3:6" ht="15.75" customHeight="1">
      <c r="C59" s="1"/>
      <c r="F59" s="2"/>
    </row>
    <row r="60" spans="3:6" ht="15.75" customHeight="1">
      <c r="C60" s="1"/>
      <c r="F60" s="2"/>
    </row>
    <row r="61" spans="3:6" ht="15.75" customHeight="1">
      <c r="C61" s="1"/>
      <c r="F61" s="2"/>
    </row>
    <row r="62" spans="3:6" ht="15.75" customHeight="1">
      <c r="C62" s="1"/>
      <c r="F62" s="2"/>
    </row>
    <row r="63" spans="3:6" ht="15.75" customHeight="1">
      <c r="C63" s="1"/>
      <c r="F63" s="2"/>
    </row>
    <row r="64" spans="3:6" ht="15.75" customHeight="1">
      <c r="C64" s="1"/>
      <c r="F64" s="2"/>
    </row>
    <row r="65" spans="3:6" ht="15.75" customHeight="1">
      <c r="C65" s="1"/>
      <c r="F65" s="2"/>
    </row>
    <row r="66" spans="3:6" ht="15.75" customHeight="1">
      <c r="C66" s="1"/>
      <c r="F66" s="2"/>
    </row>
    <row r="67" spans="3:6" ht="15.75" customHeight="1">
      <c r="C67" s="1"/>
      <c r="F67" s="2"/>
    </row>
    <row r="68" spans="3:6" ht="15.75" customHeight="1">
      <c r="C68" s="1"/>
      <c r="F68" s="2"/>
    </row>
    <row r="69" spans="3:6" ht="15.75" customHeight="1">
      <c r="C69" s="1"/>
      <c r="F69" s="2"/>
    </row>
    <row r="70" spans="3:6" ht="15.75" customHeight="1">
      <c r="C70" s="1"/>
      <c r="F70" s="2"/>
    </row>
    <row r="71" spans="3:6" ht="15.75" customHeight="1">
      <c r="C71" s="1"/>
      <c r="F71" s="2"/>
    </row>
    <row r="72" spans="3:6" ht="15.75" customHeight="1">
      <c r="C72" s="1"/>
      <c r="F72" s="2"/>
    </row>
    <row r="73" spans="3:6" ht="15.75" customHeight="1">
      <c r="C73" s="1"/>
      <c r="F73" s="2"/>
    </row>
    <row r="74" spans="3:6" ht="15.75" customHeight="1">
      <c r="C74" s="1"/>
      <c r="F74" s="2"/>
    </row>
    <row r="75" spans="3:6" ht="15.75" customHeight="1">
      <c r="C75" s="1"/>
      <c r="F75" s="2"/>
    </row>
    <row r="76" spans="3:6" ht="15.75" customHeight="1">
      <c r="C76" s="1"/>
      <c r="F76" s="2"/>
    </row>
    <row r="77" spans="3:6" ht="15.75" customHeight="1">
      <c r="C77" s="1"/>
      <c r="F77" s="2"/>
    </row>
    <row r="78" spans="3:6" ht="15.75" customHeight="1">
      <c r="C78" s="1"/>
      <c r="F78" s="2"/>
    </row>
    <row r="79" spans="3:6" ht="15.75" customHeight="1">
      <c r="C79" s="1"/>
      <c r="F79" s="2"/>
    </row>
    <row r="80" spans="3:6" ht="15.75" customHeight="1">
      <c r="C80" s="1"/>
      <c r="F80" s="2"/>
    </row>
    <row r="81" spans="3:6" ht="15.75" customHeight="1">
      <c r="C81" s="1"/>
      <c r="F81" s="2"/>
    </row>
    <row r="82" spans="3:6" ht="15.75" customHeight="1">
      <c r="C82" s="1"/>
      <c r="F82" s="2"/>
    </row>
    <row r="83" spans="3:6" ht="15.75" customHeight="1">
      <c r="C83" s="1"/>
      <c r="F83" s="2"/>
    </row>
    <row r="84" spans="3:6" ht="15.75" customHeight="1">
      <c r="C84" s="1"/>
      <c r="F84" s="2"/>
    </row>
    <row r="85" spans="3:6" ht="15.75" customHeight="1">
      <c r="C85" s="1"/>
    </row>
    <row r="86" spans="3:6" ht="15.75" customHeight="1">
      <c r="C86" s="1"/>
    </row>
    <row r="87" spans="3:6" ht="15.75" customHeight="1">
      <c r="C87" s="1"/>
    </row>
    <row r="88" spans="3:6" ht="15.75" customHeight="1">
      <c r="C88" s="1"/>
    </row>
    <row r="89" spans="3:6" ht="15.75" customHeight="1">
      <c r="C89" s="1"/>
    </row>
    <row r="90" spans="3:6" ht="15.75" customHeight="1">
      <c r="C90" s="1"/>
    </row>
    <row r="91" spans="3:6" ht="15.75" customHeight="1">
      <c r="C91" s="1"/>
    </row>
    <row r="92" spans="3:6" ht="15.75" customHeight="1">
      <c r="C92" s="1"/>
    </row>
    <row r="93" spans="3:6" ht="15.75" customHeight="1">
      <c r="C93" s="1"/>
    </row>
    <row r="94" spans="3:6" ht="15.75" customHeight="1">
      <c r="C94" s="1"/>
    </row>
    <row r="95" spans="3:6" ht="15.75" customHeight="1">
      <c r="C95" s="1"/>
    </row>
    <row r="96" spans="3:6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</sheetData>
  <mergeCells count="2">
    <mergeCell ref="A3:N3"/>
    <mergeCell ref="A4:N4"/>
  </mergeCells>
  <hyperlinks>
    <hyperlink ref="I7" r:id="rId1"/>
    <hyperlink ref="I8" r:id="rId2"/>
    <hyperlink ref="K8" r:id="rId3"/>
    <hyperlink ref="M8" r:id="rId4"/>
    <hyperlink ref="I9" r:id="rId5"/>
    <hyperlink ref="K9" r:id="rId6"/>
    <hyperlink ref="I10" r:id="rId7" location="position=1&amp;search_layout=stack&amp;type=item&amp;tracking_id=796879bc-464e-49b7-8fa9-f30fdba61638"/>
    <hyperlink ref="K10" r:id="rId8" location="position=3&amp;search_layout=stack&amp;type=item&amp;tracking_id=9cc4ee9e-d945-4e3b-bd61-e9a8fa9de85c"/>
    <hyperlink ref="M10" r:id="rId9"/>
    <hyperlink ref="I11" r:id="rId10" location="position=2&amp;search_layout=stack&amp;type=item&amp;tracking_id=69a11519-e073-4821-9576-5a9d5b2af2b8"/>
    <hyperlink ref="K11" r:id="rId11" location="position=10&amp;search_layout=grid&amp;type=item&amp;tracking_id=141bc170-186e-4b59-9a05-927d68c2fb1a"/>
    <hyperlink ref="M11" r:id="rId12"/>
    <hyperlink ref="I12" r:id="rId13" location="position=12&amp;search_layout=stack&amp;type=item&amp;tracking_id=60961456-3959-4d3a-8ea2-1e35aaacb903"/>
    <hyperlink ref="K12" r:id="rId14" location="position=24&amp;search_layout=stack&amp;type=item&amp;tracking_id=8c3035e6-a38b-4253-92c4-4c5e0970d24e"/>
    <hyperlink ref="I13" r:id="rId15" location="searchVariation=MLA15782319&amp;position=2&amp;search_layout=grid&amp;type=product&amp;tracking_id=41654a1c-0b9b-4d55-8575-24e7f3eafb97"/>
    <hyperlink ref="M13" r:id="rId16"/>
    <hyperlink ref="I14" r:id="rId17" location="position=2&amp;search_layout=grid&amp;type=item&amp;tracking_id=54c5ee22-a58e-43cc-bb6a-d1c689cbe3d5"/>
    <hyperlink ref="K14" r:id="rId18" location="position=5&amp;search_layout=grid&amp;type=item&amp;tracking_id=ea68dd32-69b8-402c-b5c9-7281396d2cb8"/>
    <hyperlink ref="M14" r:id="rId19" location="position=7&amp;search_layout=grid&amp;type=item&amp;tracking_id=1c5f74b3-c406-48c2-8c40-b78fefc1c74d"/>
    <hyperlink ref="I15" r:id="rId20" location="reco_item_pos=2&amp;reco_backend=machinalis-seller-items-pdp&amp;reco_backend_type=low_level&amp;reco_client=vip-seller_items-above&amp;reco_id=90b53358-4576-4268-b7eb-d926823db578"/>
    <hyperlink ref="K15" r:id="rId21" location="position=6&amp;search_layout=stack&amp;type=item&amp;tracking_id=e4e1a8f7-a4c8-4ed5-b81e-dc1159b57234"/>
    <hyperlink ref="M15" r:id="rId22" location="position=5&amp;search_layout=stack&amp;type=item&amp;tracking_id=e4e1a8f7-a4c8-4ed5-b81e-dc1159b57234"/>
    <hyperlink ref="I16" r:id="rId23" location="position=4&amp;search_layout=stack&amp;type=item&amp;tracking_id=352d8087-0b60-4600-aa10-e64bd5eca622"/>
    <hyperlink ref="K16" r:id="rId24" location="position=6&amp;search_layout=stack&amp;type=item&amp;tracking_id=125405a5-1978-4a58-87fc-9d997b7871c2"/>
    <hyperlink ref="M16" r:id="rId25" location="position=36&amp;search_layout=stack&amp;type=item&amp;tracking_id=352d8087-0b60-4600-aa10-e64bd5eca622"/>
    <hyperlink ref="I17" r:id="rId26"/>
    <hyperlink ref="K17" r:id="rId27" location="position=24&amp;search_layout=stack&amp;type=item&amp;tracking_id=c0cb94b2-da4e-4f1b-825f-04d49e993e02"/>
    <hyperlink ref="M17" r:id="rId28" location="position=16&amp;search_layout=stack&amp;type=item&amp;tracking_id=c0cb94b2-da4e-4f1b-825f-04d49e993e02"/>
    <hyperlink ref="I20" r:id="rId29" location="position=26&amp;search_layout=stack&amp;type=item&amp;tracking_id=d6ba5ec2-e6a6-47ea-b5b2-e22ed1f9a4b5"/>
    <hyperlink ref="K20" r:id="rId30" location="position=4&amp;search_layout=stack&amp;type=item&amp;tracking_id=279823c3-8a7f-4dc1-972f-a408a3a8a3cf"/>
    <hyperlink ref="M20" r:id="rId31" location="position=1&amp;search_layout=stack&amp;type=item&amp;tracking_id=252a93e8-b9b7-458a-ba43-0450571c3e95"/>
    <hyperlink ref="I22" r:id="rId32" location="searchVariation=175288783794&amp;position=1&amp;search_layout=stack&amp;type=item&amp;tracking_id=d0a9fa61-8dd1-4d16-a29a-d094aed384fa"/>
    <hyperlink ref="I23" r:id="rId33" location="position=3&amp;search_layout=stack&amp;type=item&amp;tracking_id=293adbd2-98c6-47d4-a4b9-e2bcdf7a26a4"/>
    <hyperlink ref="K23" r:id="rId34" location="searchVariation=175287491137&amp;position=2&amp;search_layout=stack&amp;type=item&amp;tracking_id=293adbd2-98c6-47d4-a4b9-e2bcdf7a26a4"/>
    <hyperlink ref="K24" r:id="rId35"/>
    <hyperlink ref="M24" r:id="rId36"/>
    <hyperlink ref="I25" r:id="rId37" location="position=8&amp;search_layout=stack&amp;type=item&amp;tracking_id=deaf4210-e558-4d90-a9e3-b61b41f992ad"/>
    <hyperlink ref="K25" r:id="rId38" location="position=9&amp;search_layout=stack&amp;type=item&amp;tracking_id=deaf4210-e558-4d90-a9e3-b61b41f992ad"/>
    <hyperlink ref="M25" r:id="rId39" location="position=10&amp;search_layout=stack&amp;type=item&amp;tracking_id=deaf4210-e558-4d90-a9e3-b61b41f992ad"/>
    <hyperlink ref="I26" r:id="rId40"/>
    <hyperlink ref="K26" r:id="rId41"/>
    <hyperlink ref="M26" r:id="rId42"/>
    <hyperlink ref="K27" r:id="rId43"/>
    <hyperlink ref="M27" r:id="rId44"/>
    <hyperlink ref="I28" r:id="rId45"/>
    <hyperlink ref="K28" r:id="rId46"/>
    <hyperlink ref="M28" r:id="rId47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2020-06-23T13:02:12Z</dcterms:created>
  <dcterms:modified xsi:type="dcterms:W3CDTF">2023-04-20T11:39:13Z</dcterms:modified>
</cp:coreProperties>
</file>