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1.xml" ContentType="application/vnd.openxmlformats-officedocument.spreadsheetml.tab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ACUERDOS MARCOS\PROG. UNIFICADO DE ADQUISICIONES\"/>
    </mc:Choice>
  </mc:AlternateContent>
  <bookViews>
    <workbookView xWindow="0" yWindow="0" windowWidth="24000" windowHeight="9630"/>
  </bookViews>
  <sheets>
    <sheet name="JUNIO Y JULIO 2023 ALTO IMPACTO" sheetId="1" r:id="rId1"/>
    <sheet name="Dcción. Adultos Mayores" sheetId="2" r:id="rId2"/>
    <sheet name="H. Tagarelli" sheetId="3" r:id="rId3"/>
    <sheet name="H. Scaravelli" sheetId="4" r:id="rId4"/>
    <sheet name="H. Enfermeros Argentinos" sheetId="5" r:id="rId5"/>
    <sheet name="H. Central Internado" sheetId="6" r:id="rId6"/>
    <sheet name="Droguería Ministerio" sheetId="7" r:id="rId7"/>
    <sheet name="H. Sauce" sheetId="8" r:id="rId8"/>
    <sheet name="Incluir Salud" sheetId="9" r:id="rId9"/>
    <sheet name="H. Pereyra" sheetId="10" r:id="rId10"/>
    <sheet name="H. Saporitti" sheetId="11" r:id="rId11"/>
    <sheet name="H. Notti" sheetId="12" r:id="rId12"/>
    <sheet name="H. Paroissien" sheetId="13" r:id="rId13"/>
    <sheet name="Serv. Penitenciario" sheetId="14" r:id="rId14"/>
    <sheet name="H. Schestakow" sheetId="15" r:id="rId15"/>
    <sheet name="H. Perrupato" sheetId="16" r:id="rId16"/>
    <sheet name="H. GRAL. LH" sheetId="17" r:id="rId17"/>
    <sheet name="H.Lagomaggiore" sheetId="18" r:id="rId18"/>
    <sheet name="H. Central" sheetId="19" r:id="rId19"/>
    <sheet name="Hosp. Malargue" sheetId="20" r:id="rId20"/>
  </sheets>
  <definedNames>
    <definedName name="F_">#REF!</definedName>
    <definedName name="FACUNDO">#REF!</definedName>
    <definedName name="Imprimir_área_IM">#REF!</definedName>
    <definedName name="L">#REF!</definedName>
    <definedName name="M">#REF!</definedName>
    <definedName name="MERCEDES">#REF!</definedName>
  </definedNames>
  <calcPr calcId="162913"/>
  <extLst>
    <ext uri="GoogleSheetsCustomDataVersion2">
      <go:sheetsCustomData xmlns:go="http://customooxmlschemas.google.com/" r:id="rId24" roundtripDataChecksum="PbfuRoPWya13QOhqalStCi7nkOhPbUSf0VhJWJmLccQ="/>
    </ext>
  </extLst>
</workbook>
</file>

<file path=xl/calcChain.xml><?xml version="1.0" encoding="utf-8"?>
<calcChain xmlns="http://schemas.openxmlformats.org/spreadsheetml/2006/main">
  <c r="E82" i="20" l="1"/>
  <c r="D82" i="20"/>
  <c r="F81" i="20"/>
  <c r="F80" i="20"/>
  <c r="F79" i="20"/>
  <c r="F78" i="20"/>
  <c r="F77" i="20"/>
  <c r="F76" i="20"/>
  <c r="F75" i="20"/>
  <c r="F74" i="20"/>
  <c r="F73" i="20"/>
  <c r="F72" i="20"/>
  <c r="F71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82" i="20" s="1"/>
  <c r="E82" i="19"/>
  <c r="D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82" i="19" s="1"/>
  <c r="F19" i="19"/>
  <c r="F18" i="19"/>
  <c r="E82" i="18"/>
  <c r="D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82" i="18" s="1"/>
  <c r="E82" i="17"/>
  <c r="D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82" i="17" s="1"/>
  <c r="E82" i="16"/>
  <c r="D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82" i="16" s="1"/>
  <c r="E82" i="15"/>
  <c r="D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82" i="15" s="1"/>
  <c r="F19" i="15"/>
  <c r="F18" i="15"/>
  <c r="E82" i="14"/>
  <c r="D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82" i="14" s="1"/>
  <c r="E82" i="13"/>
  <c r="D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82" i="13" s="1"/>
  <c r="E82" i="12"/>
  <c r="D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82" i="12" s="1"/>
  <c r="E82" i="11"/>
  <c r="D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82" i="11" s="1"/>
  <c r="F19" i="11"/>
  <c r="F18" i="11"/>
  <c r="E82" i="10"/>
  <c r="D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82" i="10" s="1"/>
  <c r="E82" i="9"/>
  <c r="D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82" i="9" s="1"/>
  <c r="E82" i="8"/>
  <c r="D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82" i="8" s="1"/>
  <c r="E82" i="7"/>
  <c r="D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82" i="7" s="1"/>
  <c r="F19" i="7"/>
  <c r="F18" i="7"/>
  <c r="E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82" i="6" s="1"/>
  <c r="E82" i="5"/>
  <c r="D82" i="5"/>
  <c r="F82" i="5" s="1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E82" i="4"/>
  <c r="D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82" i="4" s="1"/>
  <c r="F19" i="4"/>
  <c r="F18" i="4"/>
  <c r="E82" i="3"/>
  <c r="E83" i="1" s="1"/>
  <c r="D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82" i="3" s="1"/>
  <c r="E82" i="2"/>
  <c r="D82" i="2"/>
  <c r="D83" i="1" s="1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82" i="2" s="1"/>
  <c r="F83" i="1" s="1"/>
  <c r="E81" i="1"/>
  <c r="D81" i="1"/>
  <c r="F81" i="1" s="1"/>
  <c r="E80" i="1"/>
  <c r="D80" i="1"/>
  <c r="F80" i="1" s="1"/>
  <c r="E79" i="1"/>
  <c r="D79" i="1"/>
  <c r="F79" i="1" s="1"/>
  <c r="E78" i="1"/>
  <c r="D78" i="1"/>
  <c r="F78" i="1" s="1"/>
  <c r="E77" i="1"/>
  <c r="D77" i="1"/>
  <c r="F77" i="1" s="1"/>
  <c r="F76" i="1"/>
  <c r="E76" i="1"/>
  <c r="D76" i="1"/>
  <c r="E75" i="1"/>
  <c r="D75" i="1"/>
  <c r="F75" i="1" s="1"/>
  <c r="E74" i="1"/>
  <c r="D74" i="1"/>
  <c r="F74" i="1" s="1"/>
  <c r="E73" i="1"/>
  <c r="D73" i="1"/>
  <c r="F73" i="1" s="1"/>
  <c r="F72" i="1"/>
  <c r="E72" i="1"/>
  <c r="D72" i="1"/>
  <c r="E71" i="1"/>
  <c r="D71" i="1"/>
  <c r="F71" i="1" s="1"/>
  <c r="E70" i="1"/>
  <c r="D70" i="1"/>
  <c r="F70" i="1" s="1"/>
  <c r="E69" i="1"/>
  <c r="D69" i="1"/>
  <c r="F69" i="1" s="1"/>
  <c r="F68" i="1"/>
  <c r="E68" i="1"/>
  <c r="D68" i="1"/>
  <c r="E67" i="1"/>
  <c r="D67" i="1"/>
  <c r="F67" i="1" s="1"/>
  <c r="E66" i="1"/>
  <c r="D66" i="1"/>
  <c r="F66" i="1" s="1"/>
  <c r="E65" i="1"/>
  <c r="D65" i="1"/>
  <c r="F65" i="1" s="1"/>
  <c r="F64" i="1"/>
  <c r="E64" i="1"/>
  <c r="D64" i="1"/>
  <c r="E63" i="1"/>
  <c r="D63" i="1"/>
  <c r="F63" i="1" s="1"/>
  <c r="E62" i="1"/>
  <c r="D62" i="1"/>
  <c r="F62" i="1" s="1"/>
  <c r="F61" i="1"/>
  <c r="E61" i="1"/>
  <c r="D61" i="1"/>
  <c r="F60" i="1"/>
  <c r="E60" i="1"/>
  <c r="D60" i="1"/>
  <c r="E59" i="1"/>
  <c r="D59" i="1"/>
  <c r="F59" i="1" s="1"/>
  <c r="E58" i="1"/>
  <c r="D58" i="1"/>
  <c r="F58" i="1" s="1"/>
  <c r="F57" i="1"/>
  <c r="E57" i="1"/>
  <c r="D57" i="1"/>
  <c r="F56" i="1"/>
  <c r="E56" i="1"/>
  <c r="D56" i="1"/>
  <c r="E55" i="1"/>
  <c r="D55" i="1"/>
  <c r="F55" i="1" s="1"/>
  <c r="E54" i="1"/>
  <c r="D54" i="1"/>
  <c r="F54" i="1" s="1"/>
  <c r="F53" i="1"/>
  <c r="E53" i="1"/>
  <c r="D53" i="1"/>
  <c r="F52" i="1"/>
  <c r="E52" i="1"/>
  <c r="D52" i="1"/>
  <c r="E51" i="1"/>
  <c r="D51" i="1"/>
  <c r="F51" i="1" s="1"/>
  <c r="E50" i="1"/>
  <c r="D50" i="1"/>
  <c r="F50" i="1" s="1"/>
  <c r="F49" i="1"/>
  <c r="E49" i="1"/>
  <c r="D49" i="1"/>
  <c r="F48" i="1"/>
  <c r="E48" i="1"/>
  <c r="D48" i="1"/>
  <c r="E47" i="1"/>
  <c r="D47" i="1"/>
  <c r="F47" i="1" s="1"/>
  <c r="E46" i="1"/>
  <c r="D46" i="1"/>
  <c r="F46" i="1" s="1"/>
  <c r="F45" i="1"/>
  <c r="E45" i="1"/>
  <c r="D45" i="1"/>
  <c r="F44" i="1"/>
  <c r="E44" i="1"/>
  <c r="D44" i="1"/>
  <c r="E43" i="1"/>
  <c r="D43" i="1"/>
  <c r="F43" i="1" s="1"/>
  <c r="E42" i="1"/>
  <c r="D42" i="1"/>
  <c r="F42" i="1" s="1"/>
  <c r="F41" i="1"/>
  <c r="E41" i="1"/>
  <c r="D41" i="1"/>
  <c r="F40" i="1"/>
  <c r="E40" i="1"/>
  <c r="D40" i="1"/>
  <c r="E39" i="1"/>
  <c r="D39" i="1"/>
  <c r="F39" i="1" s="1"/>
  <c r="E38" i="1"/>
  <c r="D38" i="1"/>
  <c r="F38" i="1" s="1"/>
  <c r="F37" i="1"/>
  <c r="E37" i="1"/>
  <c r="D37" i="1"/>
  <c r="F36" i="1"/>
  <c r="E36" i="1"/>
  <c r="D36" i="1"/>
  <c r="E35" i="1"/>
  <c r="D35" i="1"/>
  <c r="F35" i="1" s="1"/>
  <c r="E34" i="1"/>
  <c r="D34" i="1"/>
  <c r="F34" i="1" s="1"/>
  <c r="F33" i="1"/>
  <c r="E33" i="1"/>
  <c r="D33" i="1"/>
  <c r="F32" i="1"/>
  <c r="E32" i="1"/>
  <c r="D32" i="1"/>
  <c r="E31" i="1"/>
  <c r="D31" i="1"/>
  <c r="F31" i="1" s="1"/>
  <c r="E30" i="1"/>
  <c r="D30" i="1"/>
  <c r="F30" i="1" s="1"/>
  <c r="F29" i="1"/>
  <c r="E29" i="1"/>
  <c r="D29" i="1"/>
  <c r="F28" i="1"/>
  <c r="E28" i="1"/>
  <c r="D28" i="1"/>
  <c r="E27" i="1"/>
  <c r="D27" i="1"/>
  <c r="F27" i="1" s="1"/>
  <c r="E26" i="1"/>
  <c r="D26" i="1"/>
  <c r="F26" i="1" s="1"/>
  <c r="F25" i="1"/>
  <c r="E25" i="1"/>
  <c r="D25" i="1"/>
  <c r="E24" i="1"/>
  <c r="F24" i="1" s="1"/>
  <c r="D24" i="1"/>
  <c r="E23" i="1"/>
  <c r="D23" i="1"/>
  <c r="F23" i="1" s="1"/>
  <c r="E22" i="1"/>
  <c r="D22" i="1"/>
  <c r="F22" i="1" s="1"/>
  <c r="F21" i="1"/>
  <c r="E21" i="1"/>
  <c r="D21" i="1"/>
  <c r="E20" i="1"/>
  <c r="F20" i="1" s="1"/>
  <c r="D20" i="1"/>
  <c r="E19" i="1"/>
  <c r="D19" i="1"/>
  <c r="F19" i="1" s="1"/>
  <c r="E18" i="1"/>
  <c r="E82" i="1" s="1"/>
  <c r="D18" i="1"/>
  <c r="D82" i="1" s="1"/>
  <c r="D84" i="1" l="1"/>
  <c r="E84" i="1"/>
  <c r="F18" i="1"/>
  <c r="F82" i="1" s="1"/>
  <c r="F84" i="1" s="1"/>
</calcChain>
</file>

<file path=xl/sharedStrings.xml><?xml version="1.0" encoding="utf-8"?>
<sst xmlns="http://schemas.openxmlformats.org/spreadsheetml/2006/main" count="2848" uniqueCount="170">
  <si>
    <t>PROGRAMA BIMESTRAL DE ADQUISICIONES - A. MARCO "MEDICAMENTOS DE ALTO IMPACTO" - 10606-17-LPU22</t>
  </si>
  <si>
    <t>PERÍODO A CUBRIR: JUNIO Y JULIO 2023.</t>
  </si>
  <si>
    <t>ÁREA O SECTOR:</t>
  </si>
  <si>
    <t>CUC:</t>
  </si>
  <si>
    <t>RESPONSABLE:</t>
  </si>
  <si>
    <t>TEL. CONTACTO:</t>
  </si>
  <si>
    <t>Nº ITEM</t>
  </si>
  <si>
    <t>CÓDIGO DE INSUMOS</t>
  </si>
  <si>
    <t>DESCRIPCIÓN DE INSUMO</t>
  </si>
  <si>
    <t>NECESIDADES DE JUNIO</t>
  </si>
  <si>
    <t>NECESIDADES DE JULIO</t>
  </si>
  <si>
    <t>CANTIDAD TOTAL</t>
  </si>
  <si>
    <t>031072003.4</t>
  </si>
  <si>
    <t>TOBRAMICINA 300 MG/5ML P/NEBULIZAR(C/NEBULIZADOR Y PIPETA) Presentación: FCO.AMPOLLA Solicitado: UNIDAD</t>
  </si>
  <si>
    <t>031072003.5</t>
  </si>
  <si>
    <t>TOBRAMICINA 28 MG POLVO P/INHALACION Presentación: CAPSULA Solicitado: UNIDAD</t>
  </si>
  <si>
    <t>031073010.3</t>
  </si>
  <si>
    <t>CEFTAZIDIMA 2G/AVIBACTAM 0.5G Presentación: AMPOLLA</t>
  </si>
  <si>
    <t>031077020.1</t>
  </si>
  <si>
    <t>COLISTIMETATO SODICO 2.000.000 UI Presentación: AMP.P/NEB Solicitado: UNIDAD</t>
  </si>
  <si>
    <t>031077020.2</t>
  </si>
  <si>
    <t>COLISTIMETATO SODICO 1.000.000 UI Presentación: AMP.P/NEB Solicitado: UNIDAD</t>
  </si>
  <si>
    <t>031078001.2</t>
  </si>
  <si>
    <t>ANFOTERICINA B LIPOSOMAL Presentación: 50 MG Solicitado: FCO.AMPOLLA</t>
  </si>
  <si>
    <t>031078015.1</t>
  </si>
  <si>
    <t>CASPOFUNGIN ACETATO Presentación: 50 MG Solicitado: FCO AMP LIOF.</t>
  </si>
  <si>
    <t>031078015.2</t>
  </si>
  <si>
    <t>CASPOFUNGIN ACETATO Presentación: 70 MG Solicitado: FCO AMP LIOF</t>
  </si>
  <si>
    <t>031078017.1</t>
  </si>
  <si>
    <t>ANIDULAFUNGINA 100 mg Presentación: FRASCO AMP. Solicitado: FRASCO AMP</t>
  </si>
  <si>
    <t>031079001.1</t>
  </si>
  <si>
    <t>LINEZOLID X 600MG (2MG/ML) Presentación: BOLSA 300ML Solicitado: UNIDAD</t>
  </si>
  <si>
    <t>031080005.3</t>
  </si>
  <si>
    <t>INTERFERON BETA 1a 12.000.000.UI /44 MCG JERINGA PRELLENA Presentación: CAJA X 12 UNI Solicitado: CAJA</t>
  </si>
  <si>
    <t>031080011.2</t>
  </si>
  <si>
    <t>GLATIRAMER. ACETATO 20 mg/ml JERINGA PRELLENA Presentación: CAJA X 28 Solicitado: CAJA</t>
  </si>
  <si>
    <t>031080012.1</t>
  </si>
  <si>
    <t>RITUXIMAB 500 MG/50 ML Presentación: AMPOLLA Solicitado: UNIDAD</t>
  </si>
  <si>
    <t>031080012.2</t>
  </si>
  <si>
    <t>RITUXIMAB 100 MG/100 ML Presentación: AMPOLLA Solicitado: UNIDAD</t>
  </si>
  <si>
    <t>031080016.1</t>
  </si>
  <si>
    <t>INFLIXIMAB 100 MG Presentación: FCO.AMP. Solicitado: FCO.AMP</t>
  </si>
  <si>
    <t>031080018.1</t>
  </si>
  <si>
    <t>TOCILIZUMAB 400 MG/20 ML Presentación: FRASCO AMP. Solicitado: UNIDAD</t>
  </si>
  <si>
    <t>031080018.2</t>
  </si>
  <si>
    <t>TOCILIZUMAB 80 MG/4 ML Presentación: FRASCO AMP. Solicitado: UNIDAD</t>
  </si>
  <si>
    <t>031080018.3</t>
  </si>
  <si>
    <t>TOCILIZUMAB 200 MG/10 ML Presentación: AMPOLLA Solicitado: UNIDAD</t>
  </si>
  <si>
    <t>031080018.4</t>
  </si>
  <si>
    <t>TOCILIZUMAB 162 MG/0.9 ML APROX. Presentación: JERINGA PRE C</t>
  </si>
  <si>
    <t>031080019.1</t>
  </si>
  <si>
    <t>ADALIMUMAB 40MG Presentación: JER. PRELL. Solicitado: UNIDAD</t>
  </si>
  <si>
    <t>031080020.1</t>
  </si>
  <si>
    <t>FINGOLIMOD 0,5 MG Presentación: COMPRIMIDOS Solicitado: UNIDAD</t>
  </si>
  <si>
    <t>031080029.1</t>
  </si>
  <si>
    <t>PIRFENIDONA 200 MG Presentación: COMPRIMIDO Solicitado: UNIDAD</t>
  </si>
  <si>
    <t>031080033.1</t>
  </si>
  <si>
    <t>GOLIMUMAB 50 MG/0,5ML Presentación: JER.PRELLENA Solicitado: UNIDAD</t>
  </si>
  <si>
    <t>031090012.2</t>
  </si>
  <si>
    <t>AMBRISENTAN 10 MG Presentación: COMPRIMIDO Solicitado: UNIDAD</t>
  </si>
  <si>
    <t>031115001.1</t>
  </si>
  <si>
    <t>ENZIMA PANCREATICA 150MG (10000U) Presentación: CAPSULA</t>
  </si>
  <si>
    <t>031115001.5</t>
  </si>
  <si>
    <t>ENZIMA PANCREATICA 300MG (25000U) Presentación: COMPRIMIDO</t>
  </si>
  <si>
    <t>031122006.1</t>
  </si>
  <si>
    <t>ALFA DORNASA INHALATORIA 2,5 MG Presentación: AMPOLLA</t>
  </si>
  <si>
    <t>031150011.4</t>
  </si>
  <si>
    <t>INMUNOGLOBULINA HUMANA 5 GRAMOS Presentación: FCO. AMPOLLA Solicitado: UNIDAD</t>
  </si>
  <si>
    <t>031150011.5</t>
  </si>
  <si>
    <t>INMUNOGLOBULINA HUMANA 10 GRAMOS Presentación: FCO. AMPOLLA Solicitado: UNIDAD</t>
  </si>
  <si>
    <t>031150012.1</t>
  </si>
  <si>
    <t>ONABOTULINUMTOXIN A (TOX.BOTULINICA T/A X 900 KDA) Presentación: VIALX100U Solicitado: UNIDAD</t>
  </si>
  <si>
    <t>031201002.2</t>
  </si>
  <si>
    <t>FACTOR VIII 1000 U.I. Presentación: FRASCO AMPOLL Solicitado: UNIDAD</t>
  </si>
  <si>
    <t>031201002.3</t>
  </si>
  <si>
    <t>FACTOR VIII 500 U.I. Presentación: FRASCO AMPOLL Solicitado: UNIDAD</t>
  </si>
  <si>
    <t>031201002.4</t>
  </si>
  <si>
    <t>FACTOR VIII HUMANO C/VON WILLEBRAND Presentación: 1000 UL</t>
  </si>
  <si>
    <t>031201002.5</t>
  </si>
  <si>
    <t>FACTOR VIII HUMANO C/VON WILLEBRAND Presentación: 500 UL Solicitado: 500UL</t>
  </si>
  <si>
    <t>031201005.1</t>
  </si>
  <si>
    <t>TERLIPRESINA.ACETATO X 1MG Presentación: FCO - AMPOLLA Solicitado: UNIDAD</t>
  </si>
  <si>
    <t>031204004.1</t>
  </si>
  <si>
    <t>ALTEPLASA 50MG ACTIVADOR DEL PLASMINOGENO TISULAR Presentación: SET x 2 FCOS Solicitado: UNIDAD</t>
  </si>
  <si>
    <t>031215017.2</t>
  </si>
  <si>
    <t>DIMETILFUMARATO 240 MG Presentación: CAPSULA Solicitado: UNIDAD</t>
  </si>
  <si>
    <t>031240001.11</t>
  </si>
  <si>
    <t>VITAMINAS A, D, K ,E Presentación: COMPRIMIDO Solicitado: UNIDAD</t>
  </si>
  <si>
    <t>031134003.1</t>
  </si>
  <si>
    <t>INSULINA NPH HUMANA X 100 UI Presentación: FCO.AMPOLLA Solicitado: UNIDAD</t>
  </si>
  <si>
    <t>031134003.4</t>
  </si>
  <si>
    <t>INSULINA NPH HUMANA X 100 UI Presentación: JER.PRELL/CAR Solicitado: JERING/CARTUC</t>
  </si>
  <si>
    <t>031134004.1</t>
  </si>
  <si>
    <t>INSULINA CORRIENTE HUMANA 100 UI Presentación: FCO.AMP X10ML Solicitado: ENVASE</t>
  </si>
  <si>
    <t>031134006.2</t>
  </si>
  <si>
    <t>INSULINA ASPARTICA 100 UI/ML Presentación: JER.PRELLENA</t>
  </si>
  <si>
    <t>031134007.1</t>
  </si>
  <si>
    <t>INSULINA DETEMIR ACCION PROLONGADA 100 UIX3ML Presentación: JER.PRELL Solicitado: UNIDAD</t>
  </si>
  <si>
    <t>031134007.3</t>
  </si>
  <si>
    <t>INSULINA GLARGINA ACCION PROLONGADA 100 UI Presentación: JER.PRELL. Solicitado: UNIDAD</t>
  </si>
  <si>
    <t>031200002.1</t>
  </si>
  <si>
    <t>HEPARINA SODICA 5000 UI/ML Presentación: X 5 ML Solicitado: FCO. AMPOLLA</t>
  </si>
  <si>
    <t>031200003.2</t>
  </si>
  <si>
    <t>HEPARINA DE BAJO PESO MOLECULAR 40 UI Presentación: AMP/JER.PRELL Solicitado: UNIDAD</t>
  </si>
  <si>
    <t>031200003.3</t>
  </si>
  <si>
    <t>HEPARINA DE BAJO PESO MOLECULAR 60 UI Presentación: AMP/JER.PRELL Solicitado: UNIDAD</t>
  </si>
  <si>
    <t>031200003.4</t>
  </si>
  <si>
    <t>HEPARINA DE BAJO PESO MOLECULAR 80 UI Presentación: AMP/JER.PRELL Solicitado: UNIDAD</t>
  </si>
  <si>
    <t>031203001.1</t>
  </si>
  <si>
    <t>ALBUMINA HUMANA 20% Presentación: 50 ML Solicitado: AMPOLLA</t>
  </si>
  <si>
    <t>031220003.5</t>
  </si>
  <si>
    <t>DEXTROSA Presentacion: AL 10%X500 ML Solicitado: ENV.SEMIRRIG</t>
  </si>
  <si>
    <t>031220004.5</t>
  </si>
  <si>
    <t>RINGER LACTATO SACHET Presentación: X 500 ML Solicitado: ENV.FLEXIBLE</t>
  </si>
  <si>
    <t>031220008.3</t>
  </si>
  <si>
    <t>AGUA DESTILADA Presentación: X 500 ML Solicitado: ENV.SEMIRRIG</t>
  </si>
  <si>
    <t>031220008.4</t>
  </si>
  <si>
    <t>AGUA DESTILADA ESTERIL APIROGENA Presentación: X 1000 ML Solicitado: ENV.SEMIRRIG</t>
  </si>
  <si>
    <t>031221002.2</t>
  </si>
  <si>
    <t>POTASIO CLORURO Presentación: MOLAR X100 ML Solicitado: ENVASE</t>
  </si>
  <si>
    <t>031221005.2</t>
  </si>
  <si>
    <t>SODIO BICARBONATO Presentación: MOLAR X100 ML Solicitado: ENVASE</t>
  </si>
  <si>
    <t>031220003.13</t>
  </si>
  <si>
    <t>DEXTROSA 5% APIRÓGENA ESTÉRIL, SISTEMA CERRADO, MÍNIMO 2 SITIOS DE INSERCIÓN INDEPENDIENTES Presentacion: X 100 ML Solicitado: UNIDAD</t>
  </si>
  <si>
    <t>031220003.14</t>
  </si>
  <si>
    <t>DEXTROSA 5% ESTERIL APIROGENA,SISTEMA CERRADO, MÍNIMO 2 SITIOS DE INSERCIÓN INDEPENDIENTES Presentacion: X 250 ML Solicitado: UNIDAD</t>
  </si>
  <si>
    <t>031220003.15</t>
  </si>
  <si>
    <t>DEXTROSA 5% ESTERIL APIROGENA,SISTEMA CERRADO, MÍNIMO 2 SITIOS DE INSERCIÓN INDEPENDIENTES Presentacion: X 500 ML Solicitado: UNIDAD</t>
  </si>
  <si>
    <t>031220007.16</t>
  </si>
  <si>
    <t>SODIO CLORURO 20% ENVASE FLEXIBLE Presentación: 100 ML Solicitado: UNIDAD</t>
  </si>
  <si>
    <t>031220007.18</t>
  </si>
  <si>
    <t>SODIO ISOTONICO CLORURO ESTÉRIL APIROGENO,SISTEMA CERRADO,MÍNIMO 2 SITIOS DE INSERCIÓN INDEPENDIENTES Presentacion: X 100 ML Solicitado: UNIDAD</t>
  </si>
  <si>
    <t>031220007.19</t>
  </si>
  <si>
    <t>SODIO ISOTONICO CLORURO ESTÉRIL APIROGENO,SISTEMA CERRADO,MÍNIMO 2 SITIOS DE INSERCIÓN INDEPENDIENTES Presentacion: X 250 ML Solicitado: UNDAD</t>
  </si>
  <si>
    <t>031220007.20</t>
  </si>
  <si>
    <t>SODIO ISOTONICO CLORURO ESTÉRIL APIROGENO,SISTEMA CERRADO,MÍNIMO 2 SITIOS DE INSERCIÓN INDEPENDIENTES Presentacion: X 500 ML Solicitado: UNIDAD</t>
  </si>
  <si>
    <t>032070002.16</t>
  </si>
  <si>
    <t>AGUJA HIPODERMICA 0,25MM X 5MM APROX (3/16"X31G) P/JERINGA PRELLENA DE INSULLINA DESC. ESTERIL Presentación: UNIDAD</t>
  </si>
  <si>
    <t>032070002.35</t>
  </si>
  <si>
    <t>AGUJA HIPODERMICA 4MM DE LARGO X 32G APROX (NANO)P/JERINGA PRELLENA DE INSULINA, DESC ESTERIL Presentacion: UNIDAD</t>
  </si>
  <si>
    <t>TOTALES</t>
  </si>
  <si>
    <t>Suma de totales</t>
  </si>
  <si>
    <t>Diferencia</t>
  </si>
  <si>
    <t>Dirección del Adulto Mayor</t>
  </si>
  <si>
    <t>Bibiana Giraud Billoud</t>
  </si>
  <si>
    <t>Hospital Tagarelli</t>
  </si>
  <si>
    <t>Hospital Scaravelli</t>
  </si>
  <si>
    <t>Farmacia - Hospitla Enfermeros Argentinos</t>
  </si>
  <si>
    <t>Garcia Tania</t>
  </si>
  <si>
    <t>SERVICIO DE FARMACIA MONODROGAS</t>
  </si>
  <si>
    <t>RODOLFO VILCHEZ</t>
  </si>
  <si>
    <t>Droguería Ministerio</t>
  </si>
  <si>
    <t>Hospital El Sauce</t>
  </si>
  <si>
    <t>Incluir Salud</t>
  </si>
  <si>
    <t>Hospital Pereyra</t>
  </si>
  <si>
    <t>Hospital Saporitti</t>
  </si>
  <si>
    <t>Hospital Notti</t>
  </si>
  <si>
    <t>Hospital Paroissien</t>
  </si>
  <si>
    <t>SERVICIO DE FARMACIA COMPLEJO B.S.M. - SERVICIO PENITENCIARIO PROVINCIAL</t>
  </si>
  <si>
    <t>FARM. ALICIA ALONSO</t>
  </si>
  <si>
    <t>Hospital Schestakow</t>
  </si>
  <si>
    <t>PROGRAMA BIMESTRAL DE ADQUISICIONES - A. MARCO "MEDICAMENTOS DE ALTO IMPACTO" - 10606-18-LPU22</t>
  </si>
  <si>
    <t>HOSPITAL PERRUPATO</t>
  </si>
  <si>
    <t>Farm. M. Gabriela Chacón</t>
  </si>
  <si>
    <t>Hospital General Las Heras</t>
  </si>
  <si>
    <t>Hospital Laggomagiore</t>
  </si>
  <si>
    <t>FCIA CCEE HTAL CENTRAL</t>
  </si>
  <si>
    <t>Arnau Jorgelina Alejandra</t>
  </si>
  <si>
    <t>261-5176801</t>
  </si>
  <si>
    <t>Hospital Malargue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</si>
</sst>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color rgb="FF000000"/>
      <name val="Arial"/>
      <scheme val="minor"/>
    </font>
    <font>
      <sz val="10"/>
      <color theme="1"/>
      <name val="Book Antiqua"/>
    </font>
    <font>
      <b/>
      <sz val="12"/>
      <color theme="1"/>
      <name val="Book Antiqua"/>
    </font>
    <font>
      <b/>
      <sz val="10"/>
      <color theme="1"/>
      <name val="Book Antiqua"/>
    </font>
    <font>
      <sz val="9"/>
      <color theme="1"/>
      <name val="Arial"/>
    </font>
    <font>
      <b/>
      <sz val="13"/>
      <color theme="1"/>
      <name val="Book Antiqua"/>
    </font>
    <font>
      <b/>
      <sz val="12"/>
      <color rgb="FF000000"/>
      <name val="Times New Roman"/>
    </font>
    <font>
      <sz val="10"/>
      <name val="Arial"/>
    </font>
    <font>
      <b/>
      <sz val="11"/>
      <color rgb="FF000000"/>
      <name val="Book Antiqua"/>
    </font>
    <font>
      <b/>
      <sz val="9"/>
      <color theme="1"/>
      <name val="Book Antiqua"/>
    </font>
    <font>
      <b/>
      <sz val="11"/>
      <color theme="1"/>
      <name val="Book Antiqua"/>
    </font>
    <font>
      <sz val="12"/>
      <color theme="1"/>
      <name val="Book Antiqua"/>
    </font>
    <font>
      <b/>
      <sz val="13"/>
      <color theme="1"/>
      <name val="&quot;Book Antiqua&quot;"/>
    </font>
    <font>
      <b/>
      <sz val="12"/>
      <color rgb="FF000000"/>
      <name val="&quot;Times New Roman&quot;"/>
    </font>
    <font>
      <sz val="10"/>
      <color theme="1"/>
      <name val="&quot;Book Antiqua&quot;"/>
    </font>
    <font>
      <b/>
      <sz val="12"/>
      <color theme="1"/>
      <name val="&quot;Book Antiqua&quot;"/>
    </font>
    <font>
      <b/>
      <sz val="10"/>
      <color theme="1"/>
      <name val="&quot;Book Antiqua&quot;"/>
    </font>
    <font>
      <b/>
      <sz val="11"/>
      <color rgb="FF000000"/>
      <name val="&quot;Book Antiqua&quot;"/>
    </font>
    <font>
      <b/>
      <sz val="9"/>
      <color theme="1"/>
      <name val="&quot;Book Antiqua&quot;"/>
    </font>
    <font>
      <b/>
      <sz val="11"/>
      <color theme="1"/>
      <name val="&quot;Book Antiqua&quot;"/>
    </font>
    <font>
      <sz val="10"/>
      <color theme="1"/>
      <name val="Arial"/>
      <scheme val="minor"/>
    </font>
    <font>
      <b/>
      <sz val="12"/>
      <color theme="1"/>
      <name val="&quot;Times New Roman&quot;"/>
    </font>
    <font>
      <sz val="10"/>
      <color theme="1"/>
      <name val="Arial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FFE598"/>
        <bgColor rgb="FFFFE598"/>
      </patternFill>
    </fill>
    <fill>
      <patternFill patternType="solid">
        <fgColor rgb="FFF2F2F2"/>
        <bgColor rgb="FFF2F2F2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A4C2F4"/>
        <bgColor rgb="FFA4C2F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2" borderId="0" xfId="0" applyFont="1" applyFill="1" applyAlignment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/>
    <xf numFmtId="0" fontId="1" fillId="0" borderId="0" xfId="0" applyFont="1" applyAlignment="1"/>
    <xf numFmtId="0" fontId="3" fillId="6" borderId="5" xfId="0" applyFont="1" applyFill="1" applyBorder="1" applyAlignment="1">
      <alignment horizontal="center" vertical="center" wrapText="1"/>
    </xf>
    <xf numFmtId="3" fontId="8" fillId="7" borderId="5" xfId="0" applyNumberFormat="1" applyFont="1" applyFill="1" applyBorder="1" applyAlignment="1">
      <alignment horizontal="center" vertical="top"/>
    </xf>
    <xf numFmtId="0" fontId="9" fillId="7" borderId="5" xfId="0" applyFont="1" applyFill="1" applyBorder="1" applyAlignment="1">
      <alignment vertical="top" wrapText="1"/>
    </xf>
    <xf numFmtId="3" fontId="1" fillId="7" borderId="5" xfId="0" applyNumberFormat="1" applyFont="1" applyFill="1" applyBorder="1" applyAlignment="1">
      <alignment horizontal="center" vertical="center" wrapText="1"/>
    </xf>
    <xf numFmtId="3" fontId="10" fillId="8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top"/>
    </xf>
    <xf numFmtId="0" fontId="9" fillId="0" borderId="5" xfId="0" applyFont="1" applyBorder="1" applyAlignment="1">
      <alignment vertical="top" wrapText="1"/>
    </xf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center" wrapText="1"/>
    </xf>
    <xf numFmtId="0" fontId="9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 applyAlignment="1"/>
    <xf numFmtId="0" fontId="15" fillId="9" borderId="0" xfId="0" applyFont="1" applyFill="1" applyAlignment="1">
      <alignment wrapText="1"/>
    </xf>
    <xf numFmtId="0" fontId="15" fillId="9" borderId="0" xfId="0" applyFont="1" applyFill="1" applyAlignment="1">
      <alignment horizontal="right"/>
    </xf>
    <xf numFmtId="0" fontId="16" fillId="12" borderId="5" xfId="0" applyFont="1" applyFill="1" applyBorder="1" applyAlignment="1">
      <alignment horizontal="center"/>
    </xf>
    <xf numFmtId="0" fontId="16" fillId="12" borderId="8" xfId="0" applyFont="1" applyFill="1" applyBorder="1" applyAlignment="1">
      <alignment horizontal="center"/>
    </xf>
    <xf numFmtId="0" fontId="16" fillId="12" borderId="8" xfId="0" applyFont="1" applyFill="1" applyBorder="1" applyAlignment="1">
      <alignment horizontal="center" wrapText="1"/>
    </xf>
    <xf numFmtId="0" fontId="17" fillId="13" borderId="9" xfId="0" applyFont="1" applyFill="1" applyBorder="1" applyAlignment="1">
      <alignment horizontal="center" vertical="top"/>
    </xf>
    <xf numFmtId="0" fontId="17" fillId="13" borderId="10" xfId="0" applyFont="1" applyFill="1" applyBorder="1" applyAlignment="1">
      <alignment horizontal="center" vertical="top"/>
    </xf>
    <xf numFmtId="0" fontId="18" fillId="13" borderId="10" xfId="0" applyFont="1" applyFill="1" applyBorder="1" applyAlignment="1">
      <alignment vertical="top" wrapText="1"/>
    </xf>
    <xf numFmtId="0" fontId="14" fillId="13" borderId="10" xfId="0" applyFont="1" applyFill="1" applyBorder="1" applyAlignment="1">
      <alignment horizontal="center"/>
    </xf>
    <xf numFmtId="0" fontId="19" fillId="8" borderId="10" xfId="0" applyFont="1" applyFill="1" applyBorder="1" applyAlignment="1">
      <alignment horizontal="center"/>
    </xf>
    <xf numFmtId="0" fontId="17" fillId="0" borderId="9" xfId="0" applyFont="1" applyBorder="1" applyAlignment="1">
      <alignment horizontal="center" vertical="top"/>
    </xf>
    <xf numFmtId="0" fontId="18" fillId="0" borderId="10" xfId="0" applyFont="1" applyBorder="1" applyAlignment="1">
      <alignment vertical="top" wrapText="1"/>
    </xf>
    <xf numFmtId="0" fontId="14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13" borderId="10" xfId="0" applyFont="1" applyFill="1" applyBorder="1" applyAlignment="1">
      <alignment horizontal="center"/>
    </xf>
    <xf numFmtId="0" fontId="20" fillId="0" borderId="0" xfId="0" applyFont="1" applyAlignment="1">
      <alignment wrapText="1"/>
    </xf>
    <xf numFmtId="3" fontId="14" fillId="0" borderId="10" xfId="0" applyNumberFormat="1" applyFont="1" applyBorder="1" applyAlignment="1">
      <alignment horizontal="center"/>
    </xf>
    <xf numFmtId="3" fontId="19" fillId="8" borderId="10" xfId="0" applyNumberFormat="1" applyFont="1" applyFill="1" applyBorder="1" applyAlignment="1">
      <alignment horizontal="center"/>
    </xf>
    <xf numFmtId="3" fontId="14" fillId="13" borderId="10" xfId="0" applyNumberFormat="1" applyFont="1" applyFill="1" applyBorder="1" applyAlignment="1">
      <alignment horizontal="center"/>
    </xf>
    <xf numFmtId="3" fontId="19" fillId="14" borderId="10" xfId="0" applyNumberFormat="1" applyFont="1" applyFill="1" applyBorder="1" applyAlignment="1">
      <alignment horizontal="center"/>
    </xf>
    <xf numFmtId="0" fontId="14" fillId="13" borderId="5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14" fillId="13" borderId="9" xfId="0" applyFont="1" applyFill="1" applyBorder="1" applyAlignment="1">
      <alignment horizontal="center"/>
    </xf>
    <xf numFmtId="0" fontId="14" fillId="13" borderId="9" xfId="0" applyFont="1" applyFill="1" applyBorder="1" applyAlignment="1">
      <alignment horizontal="center"/>
    </xf>
    <xf numFmtId="3" fontId="14" fillId="13" borderId="9" xfId="0" applyNumberFormat="1" applyFont="1" applyFill="1" applyBorder="1" applyAlignment="1">
      <alignment horizontal="center"/>
    </xf>
    <xf numFmtId="0" fontId="20" fillId="2" borderId="0" xfId="0" applyFont="1" applyFill="1"/>
    <xf numFmtId="0" fontId="15" fillId="9" borderId="0" xfId="0" applyFont="1" applyFill="1" applyAlignment="1">
      <alignment horizontal="center" wrapText="1"/>
    </xf>
    <xf numFmtId="0" fontId="22" fillId="0" borderId="0" xfId="0" applyFont="1" applyAlignment="1"/>
    <xf numFmtId="0" fontId="20" fillId="0" borderId="11" xfId="0" applyFont="1" applyBorder="1"/>
    <xf numFmtId="0" fontId="16" fillId="6" borderId="9" xfId="0" applyFont="1" applyFill="1" applyBorder="1" applyAlignment="1">
      <alignment horizontal="center" wrapText="1"/>
    </xf>
    <xf numFmtId="0" fontId="16" fillId="6" borderId="10" xfId="0" applyFont="1" applyFill="1" applyBorder="1" applyAlignment="1">
      <alignment horizontal="center" wrapText="1"/>
    </xf>
    <xf numFmtId="3" fontId="19" fillId="7" borderId="9" xfId="0" applyNumberFormat="1" applyFont="1" applyFill="1" applyBorder="1" applyAlignment="1">
      <alignment horizontal="center" vertical="top"/>
    </xf>
    <xf numFmtId="3" fontId="19" fillId="7" borderId="10" xfId="0" applyNumberFormat="1" applyFont="1" applyFill="1" applyBorder="1" applyAlignment="1">
      <alignment horizontal="center" vertical="top"/>
    </xf>
    <xf numFmtId="0" fontId="18" fillId="7" borderId="10" xfId="0" applyFont="1" applyFill="1" applyBorder="1" applyAlignment="1">
      <alignment vertical="top" wrapText="1"/>
    </xf>
    <xf numFmtId="3" fontId="22" fillId="7" borderId="10" xfId="0" applyNumberFormat="1" applyFont="1" applyFill="1" applyBorder="1"/>
    <xf numFmtId="3" fontId="19" fillId="8" borderId="10" xfId="0" applyNumberFormat="1" applyFont="1" applyFill="1" applyBorder="1" applyAlignment="1">
      <alignment horizontal="center" wrapText="1"/>
    </xf>
    <xf numFmtId="3" fontId="19" fillId="0" borderId="9" xfId="0" applyNumberFormat="1" applyFont="1" applyBorder="1" applyAlignment="1">
      <alignment horizontal="center" vertical="top"/>
    </xf>
    <xf numFmtId="0" fontId="18" fillId="0" borderId="10" xfId="0" applyFont="1" applyBorder="1" applyAlignment="1">
      <alignment vertical="top" wrapText="1"/>
    </xf>
    <xf numFmtId="3" fontId="22" fillId="0" borderId="10" xfId="0" applyNumberFormat="1" applyFont="1" applyBorder="1"/>
    <xf numFmtId="0" fontId="2" fillId="0" borderId="0" xfId="0" applyFont="1" applyAlignment="1">
      <alignment horizontal="right" vertical="top"/>
    </xf>
    <xf numFmtId="0" fontId="0" fillId="0" borderId="0" xfId="0" applyFont="1" applyAlignment="1"/>
    <xf numFmtId="0" fontId="2" fillId="5" borderId="2" xfId="0" applyFont="1" applyFill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3" fillId="8" borderId="6" xfId="0" applyFont="1" applyFill="1" applyBorder="1" applyAlignment="1">
      <alignment horizontal="right" vertical="center"/>
    </xf>
    <xf numFmtId="0" fontId="7" fillId="0" borderId="7" xfId="0" applyFont="1" applyBorder="1"/>
    <xf numFmtId="0" fontId="7" fillId="0" borderId="8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5" fillId="0" borderId="0" xfId="0" applyFont="1" applyAlignment="1">
      <alignment horizontal="right" vertical="top"/>
    </xf>
    <xf numFmtId="0" fontId="16" fillId="8" borderId="6" xfId="0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10" borderId="0" xfId="0" applyFont="1" applyFill="1" applyAlignment="1">
      <alignment horizontal="center" wrapText="1"/>
    </xf>
    <xf numFmtId="0" fontId="15" fillId="11" borderId="0" xfId="0" applyFont="1" applyFill="1" applyAlignment="1">
      <alignment horizontal="center" wrapText="1"/>
    </xf>
    <xf numFmtId="0" fontId="16" fillId="14" borderId="6" xfId="0" applyFont="1" applyFill="1" applyBorder="1" applyAlignment="1">
      <alignment horizontal="right"/>
    </xf>
    <xf numFmtId="0" fontId="20" fillId="0" borderId="0" xfId="0" applyFont="1" applyAlignment="1">
      <alignment wrapText="1"/>
    </xf>
    <xf numFmtId="0" fontId="15" fillId="10" borderId="0" xfId="0" applyFont="1" applyFill="1" applyAlignment="1">
      <alignment horizontal="left" wrapText="1"/>
    </xf>
    <xf numFmtId="0" fontId="15" fillId="11" borderId="0" xfId="0" applyFont="1" applyFill="1" applyAlignment="1">
      <alignment horizontal="left" wrapText="1"/>
    </xf>
    <xf numFmtId="0" fontId="22" fillId="0" borderId="11" xfId="0" applyFont="1" applyBorder="1" applyAlignment="1"/>
    <xf numFmtId="0" fontId="7" fillId="0" borderId="11" xfId="0" applyFont="1" applyBorder="1"/>
    <xf numFmtId="0" fontId="16" fillId="8" borderId="12" xfId="0" applyFont="1" applyFill="1" applyBorder="1" applyAlignment="1">
      <alignment horizontal="right"/>
    </xf>
    <xf numFmtId="0" fontId="7" fillId="0" borderId="10" xfId="0" applyFont="1" applyBorder="1"/>
    <xf numFmtId="0" fontId="21" fillId="0" borderId="0" xfId="0" applyFont="1" applyAlignment="1">
      <alignment horizontal="center"/>
    </xf>
    <xf numFmtId="0" fontId="22" fillId="0" borderId="0" xfId="0" applyFont="1" applyAlignment="1"/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H. Paroissien-style" pivot="0" count="3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7286625" cy="15144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H10" headerRowCount="0">
  <tableColumns count="1">
    <tableColumn id="1" name="Column1"/>
  </tableColumns>
  <tableStyleInfo name="H. Paroissien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C12" sqref="C12"/>
    </sheetView>
  </sheetViews>
  <sheetFormatPr baseColWidth="10" defaultColWidth="12.5703125" defaultRowHeight="15" customHeight="1"/>
  <cols>
    <col min="1" max="1" width="9" customWidth="1"/>
    <col min="2" max="2" width="17.28515625" customWidth="1"/>
    <col min="3" max="3" width="94.28515625" customWidth="1"/>
    <col min="4" max="5" width="18.42578125" customWidth="1"/>
    <col min="6" max="6" width="21.42578125" customWidth="1"/>
    <col min="7" max="26" width="10" customWidth="1"/>
  </cols>
  <sheetData>
    <row r="1" spans="1:26" ht="13.5" customHeight="1">
      <c r="A1" s="1"/>
      <c r="B1" s="1"/>
      <c r="C1" s="1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1"/>
      <c r="C2" s="1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>
      <c r="A3" s="3"/>
      <c r="B3" s="1"/>
      <c r="C3" s="1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4"/>
      <c r="B4" s="1"/>
      <c r="C4" s="1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5"/>
      <c r="B5" s="1"/>
      <c r="C5" s="1"/>
      <c r="D5" s="2"/>
      <c r="E5" s="2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5"/>
      <c r="B6" s="1"/>
      <c r="C6" s="1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B7" s="1"/>
      <c r="C7" s="1"/>
      <c r="D7" s="2"/>
      <c r="E7" s="2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1"/>
      <c r="B8" s="1"/>
      <c r="C8" s="1"/>
      <c r="D8" s="2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75" customHeight="1">
      <c r="A9" s="1"/>
      <c r="B9" s="1"/>
      <c r="C9" s="1"/>
      <c r="D9" s="2"/>
      <c r="E9" s="2"/>
      <c r="F9" s="2"/>
      <c r="G9" s="6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75" customHeight="1">
      <c r="A10" s="71" t="s">
        <v>0</v>
      </c>
      <c r="B10" s="64"/>
      <c r="C10" s="64"/>
      <c r="D10" s="64"/>
      <c r="E10" s="64"/>
      <c r="F10" s="6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72" t="s">
        <v>1</v>
      </c>
      <c r="B11" s="64"/>
      <c r="C11" s="64"/>
      <c r="D11" s="64"/>
      <c r="E11" s="64"/>
      <c r="F11" s="6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1"/>
      <c r="B12" s="1"/>
      <c r="C12" s="1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>
      <c r="A13" s="63" t="s">
        <v>2</v>
      </c>
      <c r="B13" s="64"/>
      <c r="C13" s="7"/>
      <c r="D13" s="8" t="s">
        <v>3</v>
      </c>
      <c r="E13" s="9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63" t="s">
        <v>4</v>
      </c>
      <c r="B14" s="64"/>
      <c r="C14" s="73"/>
      <c r="D14" s="66"/>
      <c r="E14" s="67"/>
      <c r="F14" s="2"/>
      <c r="G14" s="1"/>
      <c r="H14" s="1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63" t="s">
        <v>5</v>
      </c>
      <c r="B15" s="64"/>
      <c r="C15" s="65"/>
      <c r="D15" s="66"/>
      <c r="E15" s="67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1"/>
      <c r="B16" s="1"/>
      <c r="C16" s="1"/>
      <c r="D16" s="2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57" customHeight="1">
      <c r="A17" s="11" t="s">
        <v>6</v>
      </c>
      <c r="B17" s="11" t="s">
        <v>7</v>
      </c>
      <c r="C17" s="11" t="s">
        <v>8</v>
      </c>
      <c r="D17" s="11" t="s">
        <v>9</v>
      </c>
      <c r="E17" s="11" t="s">
        <v>10</v>
      </c>
      <c r="F17" s="11" t="s">
        <v>11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8.5" customHeight="1">
      <c r="A18" s="12">
        <v>1</v>
      </c>
      <c r="B18" s="12" t="s">
        <v>12</v>
      </c>
      <c r="C18" s="13" t="s">
        <v>13</v>
      </c>
      <c r="D18" s="14">
        <f>VLOOKUP(B18,'Dcción. Adultos Mayores'!$B$18:$E$81,3,0)+VLOOKUP(B18,'H. Tagarelli'!$B$18:$E$81,3,0)+VLOOKUP(B18,'H. Scaravelli'!$B$18:$E$81,3,0)+VLOOKUP(B18,'H. Enfermeros Argentinos'!$B$18:$E$81,3,0)+VLOOKUP(B18,'H. Central Internado'!$B$18:$E$81,3,0)+VLOOKUP(B18,'Droguería Ministerio'!$B$18:$E$81,3,0)+VLOOKUP(B18,'H. Sauce'!$B$18:$E$81,3,0)+VLOOKUP(B18,'Incluir Salud'!$B$18:$E$81,3,0)+VLOOKUP(B18,'H. Pereyra'!$B$18:$E$81,3,0)+VLOOKUP(B18,'H. Saporitti'!$B$18:$E$81,3,0)+VLOOKUP(B18,'H. Notti'!$B$18:$E$81,3,0)+VLOOKUP(B18,'H. Paroissien'!$B$18:$E$81,3,0)+VLOOKUP(B18,'Serv. Penitenciario'!$B$18:$D$81,3,0)+VLOOKUP(B18,'H. Schestakow'!$B$18:$D$81,3,0)+VLOOKUP(B18,'H. Perrupato'!$B$18:$D$81,3,0)+VLOOKUP(B18,'H. GRAL. LH'!$B$18:$D$81,3,0)+VLOOKUP(B18,'Hosp. Malargue'!$B$18:$F$81,3,0)+VLOOKUP(B18,'H. Central'!$B$18:$D$81,3,0)+VLOOKUP(B18,H.Lagomaggiore!$B$18:$D$81,3,0)</f>
        <v>168</v>
      </c>
      <c r="E18" s="14">
        <f>VLOOKUP(B18,'Dcción. Adultos Mayores'!$B$18:$E$81,4,0)+VLOOKUP(B18,'H. Tagarelli'!$B$18:$E$81,4,0)+VLOOKUP(B18,'H. Scaravelli'!$B$18:$E$81,4,0)+VLOOKUP(B18,'H. Enfermeros Argentinos'!$B$18:$E$81,4,0)+VLOOKUP(B18,'H. Central Internado'!$B$18:$E$81,4,0)+VLOOKUP(B18,'Droguería Ministerio'!$B$18:$E$81,4,0)+VLOOKUP(B18,'H. Sauce'!$B$18:$E$81,4,0)+VLOOKUP(B18,'Incluir Salud'!$B$18:$E$81,4,0)+VLOOKUP(B18,'H. Pereyra'!$B$18:$E$81,4,0)+VLOOKUP(B18,'H. Saporitti'!$B$18:$E$81,4,0)+VLOOKUP(B18,'H. Notti'!$B$18:$E$81,4,0)+VLOOKUP(B18,'H. Paroissien'!$B$18:$E$81,4,0)+VLOOKUP(B18,'Serv. Penitenciario'!$B$18:$E$81,4,0)+VLOOKUP(B18,'H. Schestakow'!$B$18:$E$81,4,0)+VLOOKUP(B18,'H. Perrupato'!$B$18:$E$81,4,0)+VLOOKUP(B18,'H. GRAL. LH'!$B$18:$E$81,4,0)+VLOOKUP(B18,H.Lagomaggiore!$B$18:$E$81,4,0)+VLOOKUP(B18,'Hosp. Malargue'!$B$18:$E$81,4,0)+VLOOKUP(B18,'H. Central'!B18:E81,4,0)</f>
        <v>112</v>
      </c>
      <c r="F18" s="15">
        <f t="shared" ref="F18:F81" si="0">+D18+E18</f>
        <v>280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6">
        <v>2</v>
      </c>
      <c r="B19" s="12" t="s">
        <v>14</v>
      </c>
      <c r="C19" s="17" t="s">
        <v>15</v>
      </c>
      <c r="D19" s="14">
        <f>VLOOKUP(B19,'Dcción. Adultos Mayores'!$B$18:$E$81,3,0)+VLOOKUP(B19,'H. Tagarelli'!$B$18:$E$81,3,0)+VLOOKUP(B19,'H. Scaravelli'!$B$18:$E$81,3,0)+VLOOKUP(B19,'H. Enfermeros Argentinos'!$B$18:$E$81,3,0)+VLOOKUP(B19,'H. Central Internado'!$B$18:$E$81,3,0)+VLOOKUP(B19,'Droguería Ministerio'!$B$18:$E$81,3,0)+VLOOKUP(B19,'H. Sauce'!$B$18:$E$81,3,0)+VLOOKUP(B19,'Incluir Salud'!$B$18:$E$81,3,0)+VLOOKUP(B19,'H. Pereyra'!$B$18:$E$81,3,0)+VLOOKUP(B19,'H. Saporitti'!$B$18:$E$81,3,0)+VLOOKUP(B19,'H. Notti'!$B$18:$E$81,3,0)+VLOOKUP(B19,'H. Paroissien'!$B$18:$E$81,3,0)+VLOOKUP(B19,'Serv. Penitenciario'!$B$18:$D$81,3,0)+VLOOKUP(B19,'H. Schestakow'!$B$18:$D$81,3,0)+VLOOKUP(B19,'H. Perrupato'!$B$18:$D$81,3,0)+VLOOKUP(B19,'H. GRAL. LH'!$B$18:$D$81,3,0)+VLOOKUP(B19,'Hosp. Malargue'!$B$18:$F$81,3,0)+VLOOKUP(B19,'H. Central'!$B$18:$D$81,3,0)+VLOOKUP(B19,H.Lagomaggiore!$B$18:$D$81,3,0)</f>
        <v>224</v>
      </c>
      <c r="E19" s="14">
        <f>VLOOKUP(B19,'Dcción. Adultos Mayores'!$B$18:$E$81,4,0)+VLOOKUP(B19,'H. Tagarelli'!$B$18:$E$81,4,0)+VLOOKUP(B19,'H. Scaravelli'!$B$18:$E$81,4,0)+VLOOKUP(B19,'H. Enfermeros Argentinos'!$B$18:$E$81,4,0)+VLOOKUP(B19,'H. Central Internado'!$B$18:$E$81,4,0)+VLOOKUP(B19,'Droguería Ministerio'!$B$18:$E$81,4,0)+VLOOKUP(B19,'H. Sauce'!$B$18:$E$81,4,0)+VLOOKUP(B19,'Incluir Salud'!$B$18:$E$81,4,0)+VLOOKUP(B19,'H. Pereyra'!$B$18:$E$81,4,0)+VLOOKUP(B19,'H. Saporitti'!$B$18:$E$81,4,0)+VLOOKUP(B19,'H. Notti'!$B$18:$E$81,4,0)+VLOOKUP(B19,'H. Paroissien'!$B$18:$E$81,4,0)+VLOOKUP(B19,'Serv. Penitenciario'!$B$18:$E$81,4,0)+VLOOKUP(B19,'H. Schestakow'!$B$18:$E$81,4,0)+VLOOKUP(B19,'H. Perrupato'!$B$18:$E$81,4,0)+VLOOKUP(B19,'H. GRAL. LH'!$B$18:$E$81,4,0)+VLOOKUP(B19,H.Lagomaggiore!$B$18:$E$81,4,0)+VLOOKUP(B19,'Hosp. Malargue'!$B$18:$E$81,4,0)+VLOOKUP(B19,'H. Central'!B19:E82,4,0)</f>
        <v>224</v>
      </c>
      <c r="F19" s="15">
        <f t="shared" si="0"/>
        <v>448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12">
        <v>3</v>
      </c>
      <c r="B20" s="12" t="s">
        <v>16</v>
      </c>
      <c r="C20" s="13" t="s">
        <v>17</v>
      </c>
      <c r="D20" s="14">
        <f>VLOOKUP(B20,'Dcción. Adultos Mayores'!$B$18:$E$81,3,0)+VLOOKUP(B20,'H. Tagarelli'!$B$18:$E$81,3,0)+VLOOKUP(B20,'H. Scaravelli'!$B$18:$E$81,3,0)+VLOOKUP(B20,'H. Enfermeros Argentinos'!$B$18:$E$81,3,0)+VLOOKUP(B20,'H. Central Internado'!$B$18:$E$81,3,0)+VLOOKUP(B20,'Droguería Ministerio'!$B$18:$E$81,3,0)+VLOOKUP(B20,'H. Sauce'!$B$18:$E$81,3,0)+VLOOKUP(B20,'Incluir Salud'!$B$18:$E$81,3,0)+VLOOKUP(B20,'H. Pereyra'!$B$18:$E$81,3,0)+VLOOKUP(B20,'H. Saporitti'!$B$18:$E$81,3,0)+VLOOKUP(B20,'H. Notti'!$B$18:$E$81,3,0)+VLOOKUP(B20,'H. Paroissien'!$B$18:$E$81,3,0)+VLOOKUP(B20,'Serv. Penitenciario'!$B$18:$D$81,3,0)+VLOOKUP(B20,'H. Schestakow'!$B$18:$D$81,3,0)+VLOOKUP(B20,'H. Perrupato'!$B$18:$D$81,3,0)+VLOOKUP(B20,'H. GRAL. LH'!$B$18:$D$81,3,0)+VLOOKUP(B20,'Hosp. Malargue'!$B$18:$F$81,3,0)+VLOOKUP(B20,'H. Central'!$B$18:$D$81,3,0)+VLOOKUP(B20,H.Lagomaggiore!$B$18:$D$81,3,0)</f>
        <v>660</v>
      </c>
      <c r="E20" s="14">
        <f>VLOOKUP(B20,'Dcción. Adultos Mayores'!$B$18:$E$81,4,0)+VLOOKUP(B20,'H. Tagarelli'!$B$18:$E$81,4,0)+VLOOKUP(B20,'H. Scaravelli'!$B$18:$E$81,4,0)+VLOOKUP(B20,'H. Enfermeros Argentinos'!$B$18:$E$81,4,0)+VLOOKUP(B20,'H. Central Internado'!$B$18:$E$81,4,0)+VLOOKUP(B20,'Droguería Ministerio'!$B$18:$E$81,4,0)+VLOOKUP(B20,'H. Sauce'!$B$18:$E$81,4,0)+VLOOKUP(B20,'Incluir Salud'!$B$18:$E$81,4,0)+VLOOKUP(B20,'H. Pereyra'!$B$18:$E$81,4,0)+VLOOKUP(B20,'H. Saporitti'!$B$18:$E$81,4,0)+VLOOKUP(B20,'H. Notti'!$B$18:$E$81,4,0)+VLOOKUP(B20,'H. Paroissien'!$B$18:$E$81,4,0)+VLOOKUP(B20,'Serv. Penitenciario'!$B$18:$E$81,4,0)+VLOOKUP(B20,'H. Schestakow'!$B$18:$E$81,4,0)+VLOOKUP(B20,'H. Perrupato'!$B$18:$E$81,4,0)+VLOOKUP(B20,'H. GRAL. LH'!$B$18:$E$81,4,0)+VLOOKUP(B20,H.Lagomaggiore!$B$18:$E$81,4,0)+VLOOKUP(B20,'Hosp. Malargue'!$B$18:$E$81,4,0)+VLOOKUP(B20,'H. Central'!B20:E83,4,0)</f>
        <v>760</v>
      </c>
      <c r="F20" s="15">
        <f t="shared" si="0"/>
        <v>1420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6">
        <v>4</v>
      </c>
      <c r="B21" s="12" t="s">
        <v>18</v>
      </c>
      <c r="C21" s="17" t="s">
        <v>19</v>
      </c>
      <c r="D21" s="14">
        <f>VLOOKUP(B21,'Dcción. Adultos Mayores'!$B$18:$E$81,3,0)+VLOOKUP(B21,'H. Tagarelli'!$B$18:$E$81,3,0)+VLOOKUP(B21,'H. Scaravelli'!$B$18:$E$81,3,0)+VLOOKUP(B21,'H. Enfermeros Argentinos'!$B$18:$E$81,3,0)+VLOOKUP(B21,'H. Central Internado'!$B$18:$E$81,3,0)+VLOOKUP(B21,'Droguería Ministerio'!$B$18:$E$81,3,0)+VLOOKUP(B21,'H. Sauce'!$B$18:$E$81,3,0)+VLOOKUP(B21,'Incluir Salud'!$B$18:$E$81,3,0)+VLOOKUP(B21,'H. Pereyra'!$B$18:$E$81,3,0)+VLOOKUP(B21,'H. Saporitti'!$B$18:$E$81,3,0)+VLOOKUP(B21,'H. Notti'!$B$18:$E$81,3,0)+VLOOKUP(B21,'H. Paroissien'!$B$18:$E$81,3,0)+VLOOKUP(B21,'Serv. Penitenciario'!$B$18:$D$81,3,0)+VLOOKUP(B21,'H. Schestakow'!$B$18:$D$81,3,0)+VLOOKUP(B21,'H. Perrupato'!$B$18:$D$81,3,0)+VLOOKUP(B21,'H. GRAL. LH'!$B$18:$D$81,3,0)+VLOOKUP(B21,'Hosp. Malargue'!$B$18:$F$81,3,0)+VLOOKUP(B21,'H. Central'!$B$18:$D$81,3,0)+VLOOKUP(B21,H.Lagomaggiore!$B$18:$D$81,3,0)</f>
        <v>180</v>
      </c>
      <c r="E21" s="14">
        <f>VLOOKUP(B21,'Dcción. Adultos Mayores'!$B$18:$E$81,4,0)+VLOOKUP(B21,'H. Tagarelli'!$B$18:$E$81,4,0)+VLOOKUP(B21,'H. Scaravelli'!$B$18:$E$81,4,0)+VLOOKUP(B21,'H. Enfermeros Argentinos'!$B$18:$E$81,4,0)+VLOOKUP(B21,'H. Central Internado'!$B$18:$E$81,4,0)+VLOOKUP(B21,'Droguería Ministerio'!$B$18:$E$81,4,0)+VLOOKUP(B21,'H. Sauce'!$B$18:$E$81,4,0)+VLOOKUP(B21,'Incluir Salud'!$B$18:$E$81,4,0)+VLOOKUP(B21,'H. Pereyra'!$B$18:$E$81,4,0)+VLOOKUP(B21,'H. Saporitti'!$B$18:$E$81,4,0)+VLOOKUP(B21,'H. Notti'!$B$18:$E$81,4,0)+VLOOKUP(B21,'H. Paroissien'!$B$18:$E$81,4,0)+VLOOKUP(B21,'Serv. Penitenciario'!$B$18:$E$81,4,0)+VLOOKUP(B21,'H. Schestakow'!$B$18:$E$81,4,0)+VLOOKUP(B21,'H. Perrupato'!$B$18:$E$81,4,0)+VLOOKUP(B21,'H. GRAL. LH'!$B$18:$E$81,4,0)+VLOOKUP(B21,H.Lagomaggiore!$B$18:$E$81,4,0)+VLOOKUP(B21,'Hosp. Malargue'!$B$18:$E$81,4,0)+VLOOKUP(B21,'H. Central'!B21:E84,4,0)</f>
        <v>120</v>
      </c>
      <c r="F21" s="15">
        <f t="shared" si="0"/>
        <v>300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12">
        <v>5</v>
      </c>
      <c r="B22" s="12" t="s">
        <v>20</v>
      </c>
      <c r="C22" s="13" t="s">
        <v>21</v>
      </c>
      <c r="D22" s="14">
        <f>VLOOKUP(B22,'Dcción. Adultos Mayores'!$B$18:$E$81,3,0)+VLOOKUP(B22,'H. Tagarelli'!$B$18:$E$81,3,0)+VLOOKUP(B22,'H. Scaravelli'!$B$18:$E$81,3,0)+VLOOKUP(B22,'H. Enfermeros Argentinos'!$B$18:$E$81,3,0)+VLOOKUP(B22,'H. Central Internado'!$B$18:$E$81,3,0)+VLOOKUP(B22,'Droguería Ministerio'!$B$18:$E$81,3,0)+VLOOKUP(B22,'H. Sauce'!$B$18:$E$81,3,0)+VLOOKUP(B22,'Incluir Salud'!$B$18:$E$81,3,0)+VLOOKUP(B22,'H. Pereyra'!$B$18:$E$81,3,0)+VLOOKUP(B22,'H. Saporitti'!$B$18:$E$81,3,0)+VLOOKUP(B22,'H. Notti'!$B$18:$E$81,3,0)+VLOOKUP(B22,'H. Paroissien'!$B$18:$E$81,3,0)+VLOOKUP(B22,'Serv. Penitenciario'!$B$18:$D$81,3,0)+VLOOKUP(B22,'H. Schestakow'!$B$18:$D$81,3,0)+VLOOKUP(B22,'H. Perrupato'!$B$18:$D$81,3,0)+VLOOKUP(B22,'H. GRAL. LH'!$B$18:$D$81,3,0)+VLOOKUP(B22,'Hosp. Malargue'!$B$18:$F$81,3,0)+VLOOKUP(B22,'H. Central'!$B$18:$D$81,3,0)+VLOOKUP(B22,H.Lagomaggiore!$B$18:$D$81,3,0)</f>
        <v>130</v>
      </c>
      <c r="E22" s="14">
        <f>VLOOKUP(B22,'Dcción. Adultos Mayores'!$B$18:$E$81,4,0)+VLOOKUP(B22,'H. Tagarelli'!$B$18:$E$81,4,0)+VLOOKUP(B22,'H. Scaravelli'!$B$18:$E$81,4,0)+VLOOKUP(B22,'H. Enfermeros Argentinos'!$B$18:$E$81,4,0)+VLOOKUP(B22,'H. Central Internado'!$B$18:$E$81,4,0)+VLOOKUP(B22,'Droguería Ministerio'!$B$18:$E$81,4,0)+VLOOKUP(B22,'H. Sauce'!$B$18:$E$81,4,0)+VLOOKUP(B22,'Incluir Salud'!$B$18:$E$81,4,0)+VLOOKUP(B22,'H. Pereyra'!$B$18:$E$81,4,0)+VLOOKUP(B22,'H. Saporitti'!$B$18:$E$81,4,0)+VLOOKUP(B22,'H. Notti'!$B$18:$E$81,4,0)+VLOOKUP(B22,'H. Paroissien'!$B$18:$E$81,4,0)+VLOOKUP(B22,'Serv. Penitenciario'!$B$18:$E$81,4,0)+VLOOKUP(B22,'H. Schestakow'!$B$18:$E$81,4,0)+VLOOKUP(B22,'H. Perrupato'!$B$18:$E$81,4,0)+VLOOKUP(B22,'H. GRAL. LH'!$B$18:$E$81,4,0)+VLOOKUP(B22,H.Lagomaggiore!$B$18:$E$81,4,0)+VLOOKUP(B22,'Hosp. Malargue'!$B$18:$E$81,4,0)+VLOOKUP(B22,'H. Central'!B22:E85,4,0)</f>
        <v>130</v>
      </c>
      <c r="F22" s="15">
        <f t="shared" si="0"/>
        <v>260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16">
        <v>6</v>
      </c>
      <c r="B23" s="12" t="s">
        <v>22</v>
      </c>
      <c r="C23" s="17" t="s">
        <v>23</v>
      </c>
      <c r="D23" s="14">
        <f>VLOOKUP(B23,'Dcción. Adultos Mayores'!$B$18:$E$81,3,0)+VLOOKUP(B23,'H. Tagarelli'!$B$18:$E$81,3,0)+VLOOKUP(B23,'H. Scaravelli'!$B$18:$E$81,3,0)+VLOOKUP(B23,'H. Enfermeros Argentinos'!$B$18:$E$81,3,0)+VLOOKUP(B23,'H. Central Internado'!$B$18:$E$81,3,0)+VLOOKUP(B23,'Droguería Ministerio'!$B$18:$E$81,3,0)+VLOOKUP(B23,'H. Sauce'!$B$18:$E$81,3,0)+VLOOKUP(B23,'Incluir Salud'!$B$18:$E$81,3,0)+VLOOKUP(B23,'H. Pereyra'!$B$18:$E$81,3,0)+VLOOKUP(B23,'H. Saporitti'!$B$18:$E$81,3,0)+VLOOKUP(B23,'H. Notti'!$B$18:$E$81,3,0)+VLOOKUP(B23,'H. Paroissien'!$B$18:$E$81,3,0)+VLOOKUP(B23,'Serv. Penitenciario'!$B$18:$D$81,3,0)+VLOOKUP(B23,'H. Schestakow'!$B$18:$D$81,3,0)+VLOOKUP(B23,'H. Perrupato'!$B$18:$D$81,3,0)+VLOOKUP(B23,'H. GRAL. LH'!$B$18:$D$81,3,0)+VLOOKUP(B23,'Hosp. Malargue'!$B$18:$F$81,3,0)+VLOOKUP(B23,'H. Central'!$B$18:$D$81,3,0)+VLOOKUP(B23,H.Lagomaggiore!$B$18:$D$81,3,0)</f>
        <v>450</v>
      </c>
      <c r="E23" s="14">
        <f>VLOOKUP(B23,'Dcción. Adultos Mayores'!$B$18:$E$81,4,0)+VLOOKUP(B23,'H. Tagarelli'!$B$18:$E$81,4,0)+VLOOKUP(B23,'H. Scaravelli'!$B$18:$E$81,4,0)+VLOOKUP(B23,'H. Enfermeros Argentinos'!$B$18:$E$81,4,0)+VLOOKUP(B23,'H. Central Internado'!$B$18:$E$81,4,0)+VLOOKUP(B23,'Droguería Ministerio'!$B$18:$E$81,4,0)+VLOOKUP(B23,'H. Sauce'!$B$18:$E$81,4,0)+VLOOKUP(B23,'Incluir Salud'!$B$18:$E$81,4,0)+VLOOKUP(B23,'H. Pereyra'!$B$18:$E$81,4,0)+VLOOKUP(B23,'H. Saporitti'!$B$18:$E$81,4,0)+VLOOKUP(B23,'H. Notti'!$B$18:$E$81,4,0)+VLOOKUP(B23,'H. Paroissien'!$B$18:$E$81,4,0)+VLOOKUP(B23,'Serv. Penitenciario'!$B$18:$E$81,4,0)+VLOOKUP(B23,'H. Schestakow'!$B$18:$E$81,4,0)+VLOOKUP(B23,'H. Perrupato'!$B$18:$E$81,4,0)+VLOOKUP(B23,'H. GRAL. LH'!$B$18:$E$81,4,0)+VLOOKUP(B23,H.Lagomaggiore!$B$18:$E$81,4,0)+VLOOKUP(B23,'Hosp. Malargue'!$B$18:$E$81,4,0)+VLOOKUP(B23,'H. Central'!B23:E86,4,0)</f>
        <v>480</v>
      </c>
      <c r="F23" s="15">
        <f t="shared" si="0"/>
        <v>930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12">
        <v>7</v>
      </c>
      <c r="B24" s="12" t="s">
        <v>24</v>
      </c>
      <c r="C24" s="13" t="s">
        <v>25</v>
      </c>
      <c r="D24" s="14">
        <f>VLOOKUP(B24,'Dcción. Adultos Mayores'!$B$18:$E$81,3,0)+VLOOKUP(B24,'H. Tagarelli'!$B$18:$E$81,3,0)+VLOOKUP(B24,'H. Scaravelli'!$B$18:$E$81,3,0)+VLOOKUP(B24,'H. Enfermeros Argentinos'!$B$18:$E$81,3,0)+VLOOKUP(B24,'H. Central Internado'!$B$18:$E$81,3,0)+VLOOKUP(B24,'Droguería Ministerio'!$B$18:$E$81,3,0)+VLOOKUP(B24,'H. Sauce'!$B$18:$E$81,3,0)+VLOOKUP(B24,'Incluir Salud'!$B$18:$E$81,3,0)+VLOOKUP(B24,'H. Pereyra'!$B$18:$E$81,3,0)+VLOOKUP(B24,'H. Saporitti'!$B$18:$E$81,3,0)+VLOOKUP(B24,'H. Notti'!$B$18:$E$81,3,0)+VLOOKUP(B24,'H. Paroissien'!$B$18:$E$81,3,0)+VLOOKUP(B24,'Serv. Penitenciario'!$B$18:$D$81,3,0)+VLOOKUP(B24,'H. Schestakow'!$B$18:$D$81,3,0)+VLOOKUP(B24,'H. Perrupato'!$B$18:$D$81,3,0)+VLOOKUP(B24,'H. GRAL. LH'!$B$18:$D$81,3,0)+VLOOKUP(B24,'Hosp. Malargue'!$B$18:$F$81,3,0)+VLOOKUP(B24,'H. Central'!$B$18:$D$81,3,0)+VLOOKUP(B24,H.Lagomaggiore!$B$18:$D$81,3,0)</f>
        <v>22</v>
      </c>
      <c r="E24" s="14">
        <f>VLOOKUP(B24,'Dcción. Adultos Mayores'!$B$18:$E$81,4,0)+VLOOKUP(B24,'H. Tagarelli'!$B$18:$E$81,4,0)+VLOOKUP(B24,'H. Scaravelli'!$B$18:$E$81,4,0)+VLOOKUP(B24,'H. Enfermeros Argentinos'!$B$18:$E$81,4,0)+VLOOKUP(B24,'H. Central Internado'!$B$18:$E$81,4,0)+VLOOKUP(B24,'Droguería Ministerio'!$B$18:$E$81,4,0)+VLOOKUP(B24,'H. Sauce'!$B$18:$E$81,4,0)+VLOOKUP(B24,'Incluir Salud'!$B$18:$E$81,4,0)+VLOOKUP(B24,'H. Pereyra'!$B$18:$E$81,4,0)+VLOOKUP(B24,'H. Saporitti'!$B$18:$E$81,4,0)+VLOOKUP(B24,'H. Notti'!$B$18:$E$81,4,0)+VLOOKUP(B24,'H. Paroissien'!$B$18:$E$81,4,0)+VLOOKUP(B24,'Serv. Penitenciario'!$B$18:$E$81,4,0)+VLOOKUP(B24,'H. Schestakow'!$B$18:$E$81,4,0)+VLOOKUP(B24,'H. Perrupato'!$B$18:$E$81,4,0)+VLOOKUP(B24,'H. GRAL. LH'!$B$18:$E$81,4,0)+VLOOKUP(B24,H.Lagomaggiore!$B$18:$E$81,4,0)+VLOOKUP(B24,'Hosp. Malargue'!$B$18:$E$81,4,0)+VLOOKUP(B24,'H. Central'!B24:E87,4,0)</f>
        <v>24</v>
      </c>
      <c r="F24" s="15">
        <f t="shared" si="0"/>
        <v>46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16">
        <v>8</v>
      </c>
      <c r="B25" s="12" t="s">
        <v>26</v>
      </c>
      <c r="C25" s="17" t="s">
        <v>27</v>
      </c>
      <c r="D25" s="14">
        <f>VLOOKUP(B25,'Dcción. Adultos Mayores'!$B$18:$E$81,3,0)+VLOOKUP(B25,'H. Tagarelli'!$B$18:$E$81,3,0)+VLOOKUP(B25,'H. Scaravelli'!$B$18:$E$81,3,0)+VLOOKUP(B25,'H. Enfermeros Argentinos'!$B$18:$E$81,3,0)+VLOOKUP(B25,'H. Central Internado'!$B$18:$E$81,3,0)+VLOOKUP(B25,'Droguería Ministerio'!$B$18:$E$81,3,0)+VLOOKUP(B25,'H. Sauce'!$B$18:$E$81,3,0)+VLOOKUP(B25,'Incluir Salud'!$B$18:$E$81,3,0)+VLOOKUP(B25,'H. Pereyra'!$B$18:$E$81,3,0)+VLOOKUP(B25,'H. Saporitti'!$B$18:$E$81,3,0)+VLOOKUP(B25,'H. Notti'!$B$18:$E$81,3,0)+VLOOKUP(B25,'H. Paroissien'!$B$18:$E$81,3,0)+VLOOKUP(B25,'Serv. Penitenciario'!$B$18:$D$81,3,0)+VLOOKUP(B25,'H. Schestakow'!$B$18:$D$81,3,0)+VLOOKUP(B25,'H. Perrupato'!$B$18:$D$81,3,0)+VLOOKUP(B25,'H. GRAL. LH'!$B$18:$D$81,3,0)+VLOOKUP(B25,'Hosp. Malargue'!$B$18:$F$81,3,0)+VLOOKUP(B25,'H. Central'!$B$18:$D$81,3,0)+VLOOKUP(B25,H.Lagomaggiore!$B$18:$D$81,3,0)</f>
        <v>3</v>
      </c>
      <c r="E25" s="14">
        <f>VLOOKUP(B25,'Dcción. Adultos Mayores'!$B$18:$E$81,4,0)+VLOOKUP(B25,'H. Tagarelli'!$B$18:$E$81,4,0)+VLOOKUP(B25,'H. Scaravelli'!$B$18:$E$81,4,0)+VLOOKUP(B25,'H. Enfermeros Argentinos'!$B$18:$E$81,4,0)+VLOOKUP(B25,'H. Central Internado'!$B$18:$E$81,4,0)+VLOOKUP(B25,'Droguería Ministerio'!$B$18:$E$81,4,0)+VLOOKUP(B25,'H. Sauce'!$B$18:$E$81,4,0)+VLOOKUP(B25,'Incluir Salud'!$B$18:$E$81,4,0)+VLOOKUP(B25,'H. Pereyra'!$B$18:$E$81,4,0)+VLOOKUP(B25,'H. Saporitti'!$B$18:$E$81,4,0)+VLOOKUP(B25,'H. Notti'!$B$18:$E$81,4,0)+VLOOKUP(B25,'H. Paroissien'!$B$18:$E$81,4,0)+VLOOKUP(B25,'Serv. Penitenciario'!$B$18:$E$81,4,0)+VLOOKUP(B25,'H. Schestakow'!$B$18:$E$81,4,0)+VLOOKUP(B25,'H. Perrupato'!$B$18:$E$81,4,0)+VLOOKUP(B25,'H. GRAL. LH'!$B$18:$E$81,4,0)+VLOOKUP(B25,H.Lagomaggiore!$B$18:$E$81,4,0)+VLOOKUP(B25,'Hosp. Malargue'!$B$18:$E$81,4,0)+VLOOKUP(B25,'H. Central'!B25:E88,4,0)</f>
        <v>4</v>
      </c>
      <c r="F25" s="15">
        <f t="shared" si="0"/>
        <v>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12">
        <v>9</v>
      </c>
      <c r="B26" s="12" t="s">
        <v>28</v>
      </c>
      <c r="C26" s="13" t="s">
        <v>29</v>
      </c>
      <c r="D26" s="14">
        <f>VLOOKUP(B26,'Dcción. Adultos Mayores'!$B$18:$E$81,3,0)+VLOOKUP(B26,'H. Tagarelli'!$B$18:$E$81,3,0)+VLOOKUP(B26,'H. Scaravelli'!$B$18:$E$81,3,0)+VLOOKUP(B26,'H. Enfermeros Argentinos'!$B$18:$E$81,3,0)+VLOOKUP(B26,'H. Central Internado'!$B$18:$E$81,3,0)+VLOOKUP(B26,'Droguería Ministerio'!$B$18:$E$81,3,0)+VLOOKUP(B26,'H. Sauce'!$B$18:$E$81,3,0)+VLOOKUP(B26,'Incluir Salud'!$B$18:$E$81,3,0)+VLOOKUP(B26,'H. Pereyra'!$B$18:$E$81,3,0)+VLOOKUP(B26,'H. Saporitti'!$B$18:$E$81,3,0)+VLOOKUP(B26,'H. Notti'!$B$18:$E$81,3,0)+VLOOKUP(B26,'H. Paroissien'!$B$18:$E$81,3,0)+VLOOKUP(B26,'Serv. Penitenciario'!$B$18:$D$81,3,0)+VLOOKUP(B26,'H. Schestakow'!$B$18:$D$81,3,0)+VLOOKUP(B26,'H. Perrupato'!$B$18:$D$81,3,0)+VLOOKUP(B26,'H. GRAL. LH'!$B$18:$D$81,3,0)+VLOOKUP(B26,'Hosp. Malargue'!$B$18:$F$81,3,0)+VLOOKUP(B26,'H. Central'!$B$18:$D$81,3,0)+VLOOKUP(B26,H.Lagomaggiore!$B$18:$D$81,3,0)</f>
        <v>65</v>
      </c>
      <c r="E26" s="14">
        <f>VLOOKUP(B26,'Dcción. Adultos Mayores'!$B$18:$E$81,4,0)+VLOOKUP(B26,'H. Tagarelli'!$B$18:$E$81,4,0)+VLOOKUP(B26,'H. Scaravelli'!$B$18:$E$81,4,0)+VLOOKUP(B26,'H. Enfermeros Argentinos'!$B$18:$E$81,4,0)+VLOOKUP(B26,'H. Central Internado'!$B$18:$E$81,4,0)+VLOOKUP(B26,'Droguería Ministerio'!$B$18:$E$81,4,0)+VLOOKUP(B26,'H. Sauce'!$B$18:$E$81,4,0)+VLOOKUP(B26,'Incluir Salud'!$B$18:$E$81,4,0)+VLOOKUP(B26,'H. Pereyra'!$B$18:$E$81,4,0)+VLOOKUP(B26,'H. Saporitti'!$B$18:$E$81,4,0)+VLOOKUP(B26,'H. Notti'!$B$18:$E$81,4,0)+VLOOKUP(B26,'H. Paroissien'!$B$18:$E$81,4,0)+VLOOKUP(B26,'Serv. Penitenciario'!$B$18:$E$81,4,0)+VLOOKUP(B26,'H. Schestakow'!$B$18:$E$81,4,0)+VLOOKUP(B26,'H. Perrupato'!$B$18:$E$81,4,0)+VLOOKUP(B26,'H. GRAL. LH'!$B$18:$E$81,4,0)+VLOOKUP(B26,H.Lagomaggiore!$B$18:$E$81,4,0)+VLOOKUP(B26,'Hosp. Malargue'!$B$18:$E$81,4,0)+VLOOKUP(B26,'H. Central'!B26:E89,4,0)</f>
        <v>71</v>
      </c>
      <c r="F26" s="15">
        <f t="shared" si="0"/>
        <v>136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>
      <c r="A27" s="16">
        <v>10</v>
      </c>
      <c r="B27" s="12" t="s">
        <v>30</v>
      </c>
      <c r="C27" s="17" t="s">
        <v>31</v>
      </c>
      <c r="D27" s="14">
        <f>VLOOKUP(B27,'Dcción. Adultos Mayores'!$B$18:$E$81,3,0)+VLOOKUP(B27,'H. Tagarelli'!$B$18:$E$81,3,0)+VLOOKUP(B27,'H. Scaravelli'!$B$18:$E$81,3,0)+VLOOKUP(B27,'H. Enfermeros Argentinos'!$B$18:$E$81,3,0)+VLOOKUP(B27,'H. Central Internado'!$B$18:$E$81,3,0)+VLOOKUP(B27,'Droguería Ministerio'!$B$18:$E$81,3,0)+VLOOKUP(B27,'H. Sauce'!$B$18:$E$81,3,0)+VLOOKUP(B27,'Incluir Salud'!$B$18:$E$81,3,0)+VLOOKUP(B27,'H. Pereyra'!$B$18:$E$81,3,0)+VLOOKUP(B27,'H. Saporitti'!$B$18:$E$81,3,0)+VLOOKUP(B27,'H. Notti'!$B$18:$E$81,3,0)+VLOOKUP(B27,'H. Paroissien'!$B$18:$E$81,3,0)+VLOOKUP(B27,'Serv. Penitenciario'!$B$18:$D$81,3,0)+VLOOKUP(B27,'H. Schestakow'!$B$18:$D$81,3,0)+VLOOKUP(B27,'H. Perrupato'!$B$18:$D$81,3,0)+VLOOKUP(B27,'H. GRAL. LH'!$B$18:$D$81,3,0)+VLOOKUP(B27,'Hosp. Malargue'!$B$18:$F$81,3,0)+VLOOKUP(B27,'H. Central'!$B$18:$D$81,3,0)+VLOOKUP(B27,H.Lagomaggiore!$B$18:$D$81,3,0)</f>
        <v>250</v>
      </c>
      <c r="E27" s="14">
        <f>VLOOKUP(B27,'Dcción. Adultos Mayores'!$B$18:$E$81,4,0)+VLOOKUP(B27,'H. Tagarelli'!$B$18:$E$81,4,0)+VLOOKUP(B27,'H. Scaravelli'!$B$18:$E$81,4,0)+VLOOKUP(B27,'H. Enfermeros Argentinos'!$B$18:$E$81,4,0)+VLOOKUP(B27,'H. Central Internado'!$B$18:$E$81,4,0)+VLOOKUP(B27,'Droguería Ministerio'!$B$18:$E$81,4,0)+VLOOKUP(B27,'H. Sauce'!$B$18:$E$81,4,0)+VLOOKUP(B27,'Incluir Salud'!$B$18:$E$81,4,0)+VLOOKUP(B27,'H. Pereyra'!$B$18:$E$81,4,0)+VLOOKUP(B27,'H. Saporitti'!$B$18:$E$81,4,0)+VLOOKUP(B27,'H. Notti'!$B$18:$E$81,4,0)+VLOOKUP(B27,'H. Paroissien'!$B$18:$E$81,4,0)+VLOOKUP(B27,'Serv. Penitenciario'!$B$18:$E$81,4,0)+VLOOKUP(B27,'H. Schestakow'!$B$18:$E$81,4,0)+VLOOKUP(B27,'H. Perrupato'!$B$18:$E$81,4,0)+VLOOKUP(B27,'H. GRAL. LH'!$B$18:$E$81,4,0)+VLOOKUP(B27,H.Lagomaggiore!$B$18:$E$81,4,0)+VLOOKUP(B27,'Hosp. Malargue'!$B$18:$E$81,4,0)+VLOOKUP(B27,'H. Central'!B27:E90,4,0)</f>
        <v>257</v>
      </c>
      <c r="F27" s="15">
        <f t="shared" si="0"/>
        <v>507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12">
        <v>11</v>
      </c>
      <c r="B28" s="12" t="s">
        <v>32</v>
      </c>
      <c r="C28" s="13" t="s">
        <v>33</v>
      </c>
      <c r="D28" s="14">
        <f>VLOOKUP(B28,'Dcción. Adultos Mayores'!$B$18:$E$81,3,0)+VLOOKUP(B28,'H. Tagarelli'!$B$18:$E$81,3,0)+VLOOKUP(B28,'H. Scaravelli'!$B$18:$E$81,3,0)+VLOOKUP(B28,'H. Enfermeros Argentinos'!$B$18:$E$81,3,0)+VLOOKUP(B28,'H. Central Internado'!$B$18:$E$81,3,0)+VLOOKUP(B28,'Droguería Ministerio'!$B$18:$E$81,3,0)+VLOOKUP(B28,'H. Sauce'!$B$18:$E$81,3,0)+VLOOKUP(B28,'Incluir Salud'!$B$18:$E$81,3,0)+VLOOKUP(B28,'H. Pereyra'!$B$18:$E$81,3,0)+VLOOKUP(B28,'H. Saporitti'!$B$18:$E$81,3,0)+VLOOKUP(B28,'H. Notti'!$B$18:$E$81,3,0)+VLOOKUP(B28,'H. Paroissien'!$B$18:$E$81,3,0)+VLOOKUP(B28,'Serv. Penitenciario'!$B$18:$D$81,3,0)+VLOOKUP(B28,'H. Schestakow'!$B$18:$D$81,3,0)+VLOOKUP(B28,'H. Perrupato'!$B$18:$D$81,3,0)+VLOOKUP(B28,'H. GRAL. LH'!$B$18:$D$81,3,0)+VLOOKUP(B28,'Hosp. Malargue'!$B$18:$F$81,3,0)+VLOOKUP(B28,'H. Central'!$B$18:$D$81,3,0)+VLOOKUP(B28,H.Lagomaggiore!$B$18:$D$81,3,0)</f>
        <v>1</v>
      </c>
      <c r="E28" s="14">
        <f>VLOOKUP(B28,'Dcción. Adultos Mayores'!$B$18:$E$81,4,0)+VLOOKUP(B28,'H. Tagarelli'!$B$18:$E$81,4,0)+VLOOKUP(B28,'H. Scaravelli'!$B$18:$E$81,4,0)+VLOOKUP(B28,'H. Enfermeros Argentinos'!$B$18:$E$81,4,0)+VLOOKUP(B28,'H. Central Internado'!$B$18:$E$81,4,0)+VLOOKUP(B28,'Droguería Ministerio'!$B$18:$E$81,4,0)+VLOOKUP(B28,'H. Sauce'!$B$18:$E$81,4,0)+VLOOKUP(B28,'Incluir Salud'!$B$18:$E$81,4,0)+VLOOKUP(B28,'H. Pereyra'!$B$18:$E$81,4,0)+VLOOKUP(B28,'H. Saporitti'!$B$18:$E$81,4,0)+VLOOKUP(B28,'H. Notti'!$B$18:$E$81,4,0)+VLOOKUP(B28,'H. Paroissien'!$B$18:$E$81,4,0)+VLOOKUP(B28,'Serv. Penitenciario'!$B$18:$E$81,4,0)+VLOOKUP(B28,'H. Schestakow'!$B$18:$E$81,4,0)+VLOOKUP(B28,'H. Perrupato'!$B$18:$E$81,4,0)+VLOOKUP(B28,'H. GRAL. LH'!$B$18:$E$81,4,0)+VLOOKUP(B28,H.Lagomaggiore!$B$18:$E$81,4,0)+VLOOKUP(B28,'Hosp. Malargue'!$B$18:$E$81,4,0)+VLOOKUP(B28,'H. Central'!B28:E91,4,0)</f>
        <v>1</v>
      </c>
      <c r="F28" s="15">
        <f t="shared" si="0"/>
        <v>2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16">
        <v>12</v>
      </c>
      <c r="B29" s="12" t="s">
        <v>34</v>
      </c>
      <c r="C29" s="17" t="s">
        <v>35</v>
      </c>
      <c r="D29" s="14">
        <f>VLOOKUP(B29,'Dcción. Adultos Mayores'!$B$18:$E$81,3,0)+VLOOKUP(B29,'H. Tagarelli'!$B$18:$E$81,3,0)+VLOOKUP(B29,'H. Scaravelli'!$B$18:$E$81,3,0)+VLOOKUP(B29,'H. Enfermeros Argentinos'!$B$18:$E$81,3,0)+VLOOKUP(B29,'H. Central Internado'!$B$18:$E$81,3,0)+VLOOKUP(B29,'Droguería Ministerio'!$B$18:$E$81,3,0)+VLOOKUP(B29,'H. Sauce'!$B$18:$E$81,3,0)+VLOOKUP(B29,'Incluir Salud'!$B$18:$E$81,3,0)+VLOOKUP(B29,'H. Pereyra'!$B$18:$E$81,3,0)+VLOOKUP(B29,'H. Saporitti'!$B$18:$E$81,3,0)+VLOOKUP(B29,'H. Notti'!$B$18:$E$81,3,0)+VLOOKUP(B29,'H. Paroissien'!$B$18:$E$81,3,0)+VLOOKUP(B29,'Serv. Penitenciario'!$B$18:$D$81,3,0)+VLOOKUP(B29,'H. Schestakow'!$B$18:$D$81,3,0)+VLOOKUP(B29,'H. Perrupato'!$B$18:$D$81,3,0)+VLOOKUP(B29,'H. GRAL. LH'!$B$18:$D$81,3,0)+VLOOKUP(B29,'Hosp. Malargue'!$B$18:$F$81,3,0)+VLOOKUP(B29,'H. Central'!$B$18:$D$81,3,0)+VLOOKUP(B29,H.Lagomaggiore!$B$18:$D$81,3,0)</f>
        <v>1</v>
      </c>
      <c r="E29" s="14">
        <f>VLOOKUP(B29,'Dcción. Adultos Mayores'!$B$18:$E$81,4,0)+VLOOKUP(B29,'H. Tagarelli'!$B$18:$E$81,4,0)+VLOOKUP(B29,'H. Scaravelli'!$B$18:$E$81,4,0)+VLOOKUP(B29,'H. Enfermeros Argentinos'!$B$18:$E$81,4,0)+VLOOKUP(B29,'H. Central Internado'!$B$18:$E$81,4,0)+VLOOKUP(B29,'Droguería Ministerio'!$B$18:$E$81,4,0)+VLOOKUP(B29,'H. Sauce'!$B$18:$E$81,4,0)+VLOOKUP(B29,'Incluir Salud'!$B$18:$E$81,4,0)+VLOOKUP(B29,'H. Pereyra'!$B$18:$E$81,4,0)+VLOOKUP(B29,'H. Saporitti'!$B$18:$E$81,4,0)+VLOOKUP(B29,'H. Notti'!$B$18:$E$81,4,0)+VLOOKUP(B29,'H. Paroissien'!$B$18:$E$81,4,0)+VLOOKUP(B29,'Serv. Penitenciario'!$B$18:$E$81,4,0)+VLOOKUP(B29,'H. Schestakow'!$B$18:$E$81,4,0)+VLOOKUP(B29,'H. Perrupato'!$B$18:$E$81,4,0)+VLOOKUP(B29,'H. GRAL. LH'!$B$18:$E$81,4,0)+VLOOKUP(B29,H.Lagomaggiore!$B$18:$E$81,4,0)+VLOOKUP(B29,'Hosp. Malargue'!$B$18:$E$81,4,0)+VLOOKUP(B29,'H. Central'!B29:E92,4,0)</f>
        <v>2</v>
      </c>
      <c r="F29" s="15">
        <f t="shared" si="0"/>
        <v>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>
      <c r="A30" s="12">
        <v>13</v>
      </c>
      <c r="B30" s="12" t="s">
        <v>36</v>
      </c>
      <c r="C30" s="13" t="s">
        <v>37</v>
      </c>
      <c r="D30" s="14">
        <f>VLOOKUP(B30,'Dcción. Adultos Mayores'!$B$18:$E$81,3,0)+VLOOKUP(B30,'H. Tagarelli'!$B$18:$E$81,3,0)+VLOOKUP(B30,'H. Scaravelli'!$B$18:$E$81,3,0)+VLOOKUP(B30,'H. Enfermeros Argentinos'!$B$18:$E$81,3,0)+VLOOKUP(B30,'H. Central Internado'!$B$18:$E$81,3,0)+VLOOKUP(B30,'Droguería Ministerio'!$B$18:$E$81,3,0)+VLOOKUP(B30,'H. Sauce'!$B$18:$E$81,3,0)+VLOOKUP(B30,'Incluir Salud'!$B$18:$E$81,3,0)+VLOOKUP(B30,'H. Pereyra'!$B$18:$E$81,3,0)+VLOOKUP(B30,'H. Saporitti'!$B$18:$E$81,3,0)+VLOOKUP(B30,'H. Notti'!$B$18:$E$81,3,0)+VLOOKUP(B30,'H. Paroissien'!$B$18:$E$81,3,0)+VLOOKUP(B30,'Serv. Penitenciario'!$B$18:$D$81,3,0)+VLOOKUP(B30,'H. Schestakow'!$B$18:$D$81,3,0)+VLOOKUP(B30,'H. Perrupato'!$B$18:$D$81,3,0)+VLOOKUP(B30,'H. GRAL. LH'!$B$18:$D$81,3,0)+VLOOKUP(B30,'Hosp. Malargue'!$B$18:$F$81,3,0)+VLOOKUP(B30,'H. Central'!$B$18:$D$81,3,0)+VLOOKUP(B30,H.Lagomaggiore!$B$18:$D$81,3,0)</f>
        <v>22</v>
      </c>
      <c r="E30" s="14">
        <f>VLOOKUP(B30,'Dcción. Adultos Mayores'!$B$18:$E$81,4,0)+VLOOKUP(B30,'H. Tagarelli'!$B$18:$E$81,4,0)+VLOOKUP(B30,'H. Scaravelli'!$B$18:$E$81,4,0)+VLOOKUP(B30,'H. Enfermeros Argentinos'!$B$18:$E$81,4,0)+VLOOKUP(B30,'H. Central Internado'!$B$18:$E$81,4,0)+VLOOKUP(B30,'Droguería Ministerio'!$B$18:$E$81,4,0)+VLOOKUP(B30,'H. Sauce'!$B$18:$E$81,4,0)+VLOOKUP(B30,'Incluir Salud'!$B$18:$E$81,4,0)+VLOOKUP(B30,'H. Pereyra'!$B$18:$E$81,4,0)+VLOOKUP(B30,'H. Saporitti'!$B$18:$E$81,4,0)+VLOOKUP(B30,'H. Notti'!$B$18:$E$81,4,0)+VLOOKUP(B30,'H. Paroissien'!$B$18:$E$81,4,0)+VLOOKUP(B30,'Serv. Penitenciario'!$B$18:$E$81,4,0)+VLOOKUP(B30,'H. Schestakow'!$B$18:$E$81,4,0)+VLOOKUP(B30,'H. Perrupato'!$B$18:$E$81,4,0)+VLOOKUP(B30,'H. GRAL. LH'!$B$18:$E$81,4,0)+VLOOKUP(B30,H.Lagomaggiore!$B$18:$E$81,4,0)+VLOOKUP(B30,'Hosp. Malargue'!$B$18:$E$81,4,0)+VLOOKUP(B30,'H. Central'!B30:E93,4,0)</f>
        <v>24.2</v>
      </c>
      <c r="F30" s="15">
        <f t="shared" si="0"/>
        <v>46.2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16">
        <v>14</v>
      </c>
      <c r="B31" s="12" t="s">
        <v>38</v>
      </c>
      <c r="C31" s="17" t="s">
        <v>39</v>
      </c>
      <c r="D31" s="14">
        <f>VLOOKUP(B31,'Dcción. Adultos Mayores'!$B$18:$E$81,3,0)+VLOOKUP(B31,'H. Tagarelli'!$B$18:$E$81,3,0)+VLOOKUP(B31,'H. Scaravelli'!$B$18:$E$81,3,0)+VLOOKUP(B31,'H. Enfermeros Argentinos'!$B$18:$E$81,3,0)+VLOOKUP(B31,'H. Central Internado'!$B$18:$E$81,3,0)+VLOOKUP(B31,'Droguería Ministerio'!$B$18:$E$81,3,0)+VLOOKUP(B31,'H. Sauce'!$B$18:$E$81,3,0)+VLOOKUP(B31,'Incluir Salud'!$B$18:$E$81,3,0)+VLOOKUP(B31,'H. Pereyra'!$B$18:$E$81,3,0)+VLOOKUP(B31,'H. Saporitti'!$B$18:$E$81,3,0)+VLOOKUP(B31,'H. Notti'!$B$18:$E$81,3,0)+VLOOKUP(B31,'H. Paroissien'!$B$18:$E$81,3,0)+VLOOKUP(B31,'Serv. Penitenciario'!$B$18:$D$81,3,0)+VLOOKUP(B31,'H. Schestakow'!$B$18:$D$81,3,0)+VLOOKUP(B31,'H. Perrupato'!$B$18:$D$81,3,0)+VLOOKUP(B31,'H. GRAL. LH'!$B$18:$D$81,3,0)+VLOOKUP(B31,'Hosp. Malargue'!$B$18:$F$81,3,0)+VLOOKUP(B31,'H. Central'!$B$18:$D$81,3,0)+VLOOKUP(B31,H.Lagomaggiore!$B$18:$D$81,3,0)</f>
        <v>6</v>
      </c>
      <c r="E31" s="14">
        <f>VLOOKUP(B31,'Dcción. Adultos Mayores'!$B$18:$E$81,4,0)+VLOOKUP(B31,'H. Tagarelli'!$B$18:$E$81,4,0)+VLOOKUP(B31,'H. Scaravelli'!$B$18:$E$81,4,0)+VLOOKUP(B31,'H. Enfermeros Argentinos'!$B$18:$E$81,4,0)+VLOOKUP(B31,'H. Central Internado'!$B$18:$E$81,4,0)+VLOOKUP(B31,'Droguería Ministerio'!$B$18:$E$81,4,0)+VLOOKUP(B31,'H. Sauce'!$B$18:$E$81,4,0)+VLOOKUP(B31,'Incluir Salud'!$B$18:$E$81,4,0)+VLOOKUP(B31,'H. Pereyra'!$B$18:$E$81,4,0)+VLOOKUP(B31,'H. Saporitti'!$B$18:$E$81,4,0)+VLOOKUP(B31,'H. Notti'!$B$18:$E$81,4,0)+VLOOKUP(B31,'H. Paroissien'!$B$18:$E$81,4,0)+VLOOKUP(B31,'Serv. Penitenciario'!$B$18:$E$81,4,0)+VLOOKUP(B31,'H. Schestakow'!$B$18:$E$81,4,0)+VLOOKUP(B31,'H. Perrupato'!$B$18:$E$81,4,0)+VLOOKUP(B31,'H. GRAL. LH'!$B$18:$E$81,4,0)+VLOOKUP(B31,H.Lagomaggiore!$B$18:$E$81,4,0)+VLOOKUP(B31,'Hosp. Malargue'!$B$18:$E$81,4,0)+VLOOKUP(B31,'H. Central'!B31:E94,4,0)</f>
        <v>7.2</v>
      </c>
      <c r="F31" s="15">
        <f t="shared" si="0"/>
        <v>13.2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>
      <c r="A32" s="12">
        <v>15</v>
      </c>
      <c r="B32" s="12" t="s">
        <v>40</v>
      </c>
      <c r="C32" s="13" t="s">
        <v>41</v>
      </c>
      <c r="D32" s="14">
        <f>VLOOKUP(B32,'Dcción. Adultos Mayores'!$B$18:$E$81,3,0)+VLOOKUP(B32,'H. Tagarelli'!$B$18:$E$81,3,0)+VLOOKUP(B32,'H. Scaravelli'!$B$18:$E$81,3,0)+VLOOKUP(B32,'H. Enfermeros Argentinos'!$B$18:$E$81,3,0)+VLOOKUP(B32,'H. Central Internado'!$B$18:$E$81,3,0)+VLOOKUP(B32,'Droguería Ministerio'!$B$18:$E$81,3,0)+VLOOKUP(B32,'H. Sauce'!$B$18:$E$81,3,0)+VLOOKUP(B32,'Incluir Salud'!$B$18:$E$81,3,0)+VLOOKUP(B32,'H. Pereyra'!$B$18:$E$81,3,0)+VLOOKUP(B32,'H. Saporitti'!$B$18:$E$81,3,0)+VLOOKUP(B32,'H. Notti'!$B$18:$E$81,3,0)+VLOOKUP(B32,'H. Paroissien'!$B$18:$E$81,3,0)+VLOOKUP(B32,'Serv. Penitenciario'!$B$18:$D$81,3,0)+VLOOKUP(B32,'H. Schestakow'!$B$18:$D$81,3,0)+VLOOKUP(B32,'H. Perrupato'!$B$18:$D$81,3,0)+VLOOKUP(B32,'H. GRAL. LH'!$B$18:$D$81,3,0)+VLOOKUP(B32,'Hosp. Malargue'!$B$18:$F$81,3,0)+VLOOKUP(B32,'H. Central'!$B$18:$D$81,3,0)+VLOOKUP(B32,H.Lagomaggiore!$B$18:$D$81,3,0)</f>
        <v>52</v>
      </c>
      <c r="E32" s="14">
        <f>VLOOKUP(B32,'Dcción. Adultos Mayores'!$B$18:$E$81,4,0)+VLOOKUP(B32,'H. Tagarelli'!$B$18:$E$81,4,0)+VLOOKUP(B32,'H. Scaravelli'!$B$18:$E$81,4,0)+VLOOKUP(B32,'H. Enfermeros Argentinos'!$B$18:$E$81,4,0)+VLOOKUP(B32,'H. Central Internado'!$B$18:$E$81,4,0)+VLOOKUP(B32,'Droguería Ministerio'!$B$18:$E$81,4,0)+VLOOKUP(B32,'H. Sauce'!$B$18:$E$81,4,0)+VLOOKUP(B32,'Incluir Salud'!$B$18:$E$81,4,0)+VLOOKUP(B32,'H. Pereyra'!$B$18:$E$81,4,0)+VLOOKUP(B32,'H. Saporitti'!$B$18:$E$81,4,0)+VLOOKUP(B32,'H. Notti'!$B$18:$E$81,4,0)+VLOOKUP(B32,'H. Paroissien'!$B$18:$E$81,4,0)+VLOOKUP(B32,'Serv. Penitenciario'!$B$18:$E$81,4,0)+VLOOKUP(B32,'H. Schestakow'!$B$18:$E$81,4,0)+VLOOKUP(B32,'H. Perrupato'!$B$18:$E$81,4,0)+VLOOKUP(B32,'H. GRAL. LH'!$B$18:$E$81,4,0)+VLOOKUP(B32,H.Lagomaggiore!$B$18:$E$81,4,0)+VLOOKUP(B32,'Hosp. Malargue'!$B$18:$E$81,4,0)+VLOOKUP(B32,'H. Central'!B32:E95,4,0)</f>
        <v>54.4</v>
      </c>
      <c r="F32" s="15">
        <f t="shared" si="0"/>
        <v>106.4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>
      <c r="A33" s="16">
        <v>16</v>
      </c>
      <c r="B33" s="12" t="s">
        <v>42</v>
      </c>
      <c r="C33" s="17" t="s">
        <v>43</v>
      </c>
      <c r="D33" s="14">
        <f>VLOOKUP(B33,'Dcción. Adultos Mayores'!$B$18:$E$81,3,0)+VLOOKUP(B33,'H. Tagarelli'!$B$18:$E$81,3,0)+VLOOKUP(B33,'H. Scaravelli'!$B$18:$E$81,3,0)+VLOOKUP(B33,'H. Enfermeros Argentinos'!$B$18:$E$81,3,0)+VLOOKUP(B33,'H. Central Internado'!$B$18:$E$81,3,0)+VLOOKUP(B33,'Droguería Ministerio'!$B$18:$E$81,3,0)+VLOOKUP(B33,'H. Sauce'!$B$18:$E$81,3,0)+VLOOKUP(B33,'Incluir Salud'!$B$18:$E$81,3,0)+VLOOKUP(B33,'H. Pereyra'!$B$18:$E$81,3,0)+VLOOKUP(B33,'H. Saporitti'!$B$18:$E$81,3,0)+VLOOKUP(B33,'H. Notti'!$B$18:$E$81,3,0)+VLOOKUP(B33,'H. Paroissien'!$B$18:$E$81,3,0)+VLOOKUP(B33,'Serv. Penitenciario'!$B$18:$D$81,3,0)+VLOOKUP(B33,'H. Schestakow'!$B$18:$D$81,3,0)+VLOOKUP(B33,'H. Perrupato'!$B$18:$D$81,3,0)+VLOOKUP(B33,'H. GRAL. LH'!$B$18:$D$81,3,0)+VLOOKUP(B33,'Hosp. Malargue'!$B$18:$F$81,3,0)+VLOOKUP(B33,'H. Central'!$B$18:$D$81,3,0)+VLOOKUP(B33,H.Lagomaggiore!$B$18:$D$81,3,0)</f>
        <v>4</v>
      </c>
      <c r="E33" s="14">
        <f>VLOOKUP(B33,'Dcción. Adultos Mayores'!$B$18:$E$81,4,0)+VLOOKUP(B33,'H. Tagarelli'!$B$18:$E$81,4,0)+VLOOKUP(B33,'H. Scaravelli'!$B$18:$E$81,4,0)+VLOOKUP(B33,'H. Enfermeros Argentinos'!$B$18:$E$81,4,0)+VLOOKUP(B33,'H. Central Internado'!$B$18:$E$81,4,0)+VLOOKUP(B33,'Droguería Ministerio'!$B$18:$E$81,4,0)+VLOOKUP(B33,'H. Sauce'!$B$18:$E$81,4,0)+VLOOKUP(B33,'Incluir Salud'!$B$18:$E$81,4,0)+VLOOKUP(B33,'H. Pereyra'!$B$18:$E$81,4,0)+VLOOKUP(B33,'H. Saporitti'!$B$18:$E$81,4,0)+VLOOKUP(B33,'H. Notti'!$B$18:$E$81,4,0)+VLOOKUP(B33,'H. Paroissien'!$B$18:$E$81,4,0)+VLOOKUP(B33,'Serv. Penitenciario'!$B$18:$E$81,4,0)+VLOOKUP(B33,'H. Schestakow'!$B$18:$E$81,4,0)+VLOOKUP(B33,'H. Perrupato'!$B$18:$E$81,4,0)+VLOOKUP(B33,'H. GRAL. LH'!$B$18:$E$81,4,0)+VLOOKUP(B33,H.Lagomaggiore!$B$18:$E$81,4,0)+VLOOKUP(B33,'Hosp. Malargue'!$B$18:$E$81,4,0)+VLOOKUP(B33,'H. Central'!B33:E96,4,0)</f>
        <v>4.2</v>
      </c>
      <c r="F33" s="15">
        <f t="shared" si="0"/>
        <v>8.1999999999999993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>
      <c r="A34" s="12">
        <v>17</v>
      </c>
      <c r="B34" s="12" t="s">
        <v>44</v>
      </c>
      <c r="C34" s="13" t="s">
        <v>45</v>
      </c>
      <c r="D34" s="14">
        <f>VLOOKUP(B34,'Dcción. Adultos Mayores'!$B$18:$E$81,3,0)+VLOOKUP(B34,'H. Tagarelli'!$B$18:$E$81,3,0)+VLOOKUP(B34,'H. Scaravelli'!$B$18:$E$81,3,0)+VLOOKUP(B34,'H. Enfermeros Argentinos'!$B$18:$E$81,3,0)+VLOOKUP(B34,'H. Central Internado'!$B$18:$E$81,3,0)+VLOOKUP(B34,'Droguería Ministerio'!$B$18:$E$81,3,0)+VLOOKUP(B34,'H. Sauce'!$B$18:$E$81,3,0)+VLOOKUP(B34,'Incluir Salud'!$B$18:$E$81,3,0)+VLOOKUP(B34,'H. Pereyra'!$B$18:$E$81,3,0)+VLOOKUP(B34,'H. Saporitti'!$B$18:$E$81,3,0)+VLOOKUP(B34,'H. Notti'!$B$18:$E$81,3,0)+VLOOKUP(B34,'H. Paroissien'!$B$18:$E$81,3,0)+VLOOKUP(B34,'Serv. Penitenciario'!$B$18:$D$81,3,0)+VLOOKUP(B34,'H. Schestakow'!$B$18:$D$81,3,0)+VLOOKUP(B34,'H. Perrupato'!$B$18:$D$81,3,0)+VLOOKUP(B34,'H. GRAL. LH'!$B$18:$D$81,3,0)+VLOOKUP(B34,'Hosp. Malargue'!$B$18:$F$81,3,0)+VLOOKUP(B34,'H. Central'!$B$18:$D$81,3,0)+VLOOKUP(B34,H.Lagomaggiore!$B$18:$D$81,3,0)</f>
        <v>2</v>
      </c>
      <c r="E34" s="14">
        <f>VLOOKUP(B34,'Dcción. Adultos Mayores'!$B$18:$E$81,4,0)+VLOOKUP(B34,'H. Tagarelli'!$B$18:$E$81,4,0)+VLOOKUP(B34,'H. Scaravelli'!$B$18:$E$81,4,0)+VLOOKUP(B34,'H. Enfermeros Argentinos'!$B$18:$E$81,4,0)+VLOOKUP(B34,'H. Central Internado'!$B$18:$E$81,4,0)+VLOOKUP(B34,'Droguería Ministerio'!$B$18:$E$81,4,0)+VLOOKUP(B34,'H. Sauce'!$B$18:$E$81,4,0)+VLOOKUP(B34,'Incluir Salud'!$B$18:$E$81,4,0)+VLOOKUP(B34,'H. Pereyra'!$B$18:$E$81,4,0)+VLOOKUP(B34,'H. Saporitti'!$B$18:$E$81,4,0)+VLOOKUP(B34,'H. Notti'!$B$18:$E$81,4,0)+VLOOKUP(B34,'H. Paroissien'!$B$18:$E$81,4,0)+VLOOKUP(B34,'Serv. Penitenciario'!$B$18:$E$81,4,0)+VLOOKUP(B34,'H. Schestakow'!$B$18:$E$81,4,0)+VLOOKUP(B34,'H. Perrupato'!$B$18:$E$81,4,0)+VLOOKUP(B34,'H. GRAL. LH'!$B$18:$E$81,4,0)+VLOOKUP(B34,H.Lagomaggiore!$B$18:$E$81,4,0)+VLOOKUP(B34,'Hosp. Malargue'!$B$18:$E$81,4,0)+VLOOKUP(B34,'H. Central'!B34:E97,4,0)</f>
        <v>2.4</v>
      </c>
      <c r="F34" s="15">
        <f t="shared" si="0"/>
        <v>4.4000000000000004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16">
        <v>18</v>
      </c>
      <c r="B35" s="12" t="s">
        <v>46</v>
      </c>
      <c r="C35" s="17" t="s">
        <v>47</v>
      </c>
      <c r="D35" s="14">
        <f>VLOOKUP(B35,'Dcción. Adultos Mayores'!$B$18:$E$81,3,0)+VLOOKUP(B35,'H. Tagarelli'!$B$18:$E$81,3,0)+VLOOKUP(B35,'H. Scaravelli'!$B$18:$E$81,3,0)+VLOOKUP(B35,'H. Enfermeros Argentinos'!$B$18:$E$81,3,0)+VLOOKUP(B35,'H. Central Internado'!$B$18:$E$81,3,0)+VLOOKUP(B35,'Droguería Ministerio'!$B$18:$E$81,3,0)+VLOOKUP(B35,'H. Sauce'!$B$18:$E$81,3,0)+VLOOKUP(B35,'Incluir Salud'!$B$18:$E$81,3,0)+VLOOKUP(B35,'H. Pereyra'!$B$18:$E$81,3,0)+VLOOKUP(B35,'H. Saporitti'!$B$18:$E$81,3,0)+VLOOKUP(B35,'H. Notti'!$B$18:$E$81,3,0)+VLOOKUP(B35,'H. Paroissien'!$B$18:$E$81,3,0)+VLOOKUP(B35,'Serv. Penitenciario'!$B$18:$D$81,3,0)+VLOOKUP(B35,'H. Schestakow'!$B$18:$D$81,3,0)+VLOOKUP(B35,'H. Perrupato'!$B$18:$D$81,3,0)+VLOOKUP(B35,'H. GRAL. LH'!$B$18:$D$81,3,0)+VLOOKUP(B35,'Hosp. Malargue'!$B$18:$F$81,3,0)+VLOOKUP(B35,'H. Central'!$B$18:$D$81,3,0)+VLOOKUP(B35,H.Lagomaggiore!$B$18:$D$81,3,0)</f>
        <v>1</v>
      </c>
      <c r="E35" s="14">
        <f>VLOOKUP(B35,'Dcción. Adultos Mayores'!$B$18:$E$81,4,0)+VLOOKUP(B35,'H. Tagarelli'!$B$18:$E$81,4,0)+VLOOKUP(B35,'H. Scaravelli'!$B$18:$E$81,4,0)+VLOOKUP(B35,'H. Enfermeros Argentinos'!$B$18:$E$81,4,0)+VLOOKUP(B35,'H. Central Internado'!$B$18:$E$81,4,0)+VLOOKUP(B35,'Droguería Ministerio'!$B$18:$E$81,4,0)+VLOOKUP(B35,'H. Sauce'!$B$18:$E$81,4,0)+VLOOKUP(B35,'Incluir Salud'!$B$18:$E$81,4,0)+VLOOKUP(B35,'H. Pereyra'!$B$18:$E$81,4,0)+VLOOKUP(B35,'H. Saporitti'!$B$18:$E$81,4,0)+VLOOKUP(B35,'H. Notti'!$B$18:$E$81,4,0)+VLOOKUP(B35,'H. Paroissien'!$B$18:$E$81,4,0)+VLOOKUP(B35,'Serv. Penitenciario'!$B$18:$E$81,4,0)+VLOOKUP(B35,'H. Schestakow'!$B$18:$E$81,4,0)+VLOOKUP(B35,'H. Perrupato'!$B$18:$E$81,4,0)+VLOOKUP(B35,'H. GRAL. LH'!$B$18:$E$81,4,0)+VLOOKUP(B35,H.Lagomaggiore!$B$18:$E$81,4,0)+VLOOKUP(B35,'Hosp. Malargue'!$B$18:$E$81,4,0)+VLOOKUP(B35,'H. Central'!B35:E98,4,0)</f>
        <v>1.2</v>
      </c>
      <c r="F35" s="15">
        <f t="shared" si="0"/>
        <v>2.2000000000000002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12">
        <v>19</v>
      </c>
      <c r="B36" s="12" t="s">
        <v>48</v>
      </c>
      <c r="C36" s="13" t="s">
        <v>49</v>
      </c>
      <c r="D36" s="14">
        <f>VLOOKUP(B36,'Dcción. Adultos Mayores'!$B$18:$E$81,3,0)+VLOOKUP(B36,'H. Tagarelli'!$B$18:$E$81,3,0)+VLOOKUP(B36,'H. Scaravelli'!$B$18:$E$81,3,0)+VLOOKUP(B36,'H. Enfermeros Argentinos'!$B$18:$E$81,3,0)+VLOOKUP(B36,'H. Central Internado'!$B$18:$E$81,3,0)+VLOOKUP(B36,'Droguería Ministerio'!$B$18:$E$81,3,0)+VLOOKUP(B36,'H. Sauce'!$B$18:$E$81,3,0)+VLOOKUP(B36,'Incluir Salud'!$B$18:$E$81,3,0)+VLOOKUP(B36,'H. Pereyra'!$B$18:$E$81,3,0)+VLOOKUP(B36,'H. Saporitti'!$B$18:$E$81,3,0)+VLOOKUP(B36,'H. Notti'!$B$18:$E$81,3,0)+VLOOKUP(B36,'H. Paroissien'!$B$18:$E$81,3,0)+VLOOKUP(B36,'Serv. Penitenciario'!$B$18:$D$81,3,0)+VLOOKUP(B36,'H. Schestakow'!$B$18:$D$81,3,0)+VLOOKUP(B36,'H. Perrupato'!$B$18:$D$81,3,0)+VLOOKUP(B36,'H. GRAL. LH'!$B$18:$D$81,3,0)+VLOOKUP(B36,'Hosp. Malargue'!$B$18:$F$81,3,0)+VLOOKUP(B36,'H. Central'!$B$18:$D$81,3,0)+VLOOKUP(B36,H.Lagomaggiore!$B$18:$D$81,3,0)</f>
        <v>1</v>
      </c>
      <c r="E36" s="14">
        <f>VLOOKUP(B36,'Dcción. Adultos Mayores'!$B$18:$E$81,4,0)+VLOOKUP(B36,'H. Tagarelli'!$B$18:$E$81,4,0)+VLOOKUP(B36,'H. Scaravelli'!$B$18:$E$81,4,0)+VLOOKUP(B36,'H. Enfermeros Argentinos'!$B$18:$E$81,4,0)+VLOOKUP(B36,'H. Central Internado'!$B$18:$E$81,4,0)+VLOOKUP(B36,'Droguería Ministerio'!$B$18:$E$81,4,0)+VLOOKUP(B36,'H. Sauce'!$B$18:$E$81,4,0)+VLOOKUP(B36,'Incluir Salud'!$B$18:$E$81,4,0)+VLOOKUP(B36,'H. Pereyra'!$B$18:$E$81,4,0)+VLOOKUP(B36,'H. Saporitti'!$B$18:$E$81,4,0)+VLOOKUP(B36,'H. Notti'!$B$18:$E$81,4,0)+VLOOKUP(B36,'H. Paroissien'!$B$18:$E$81,4,0)+VLOOKUP(B36,'Serv. Penitenciario'!$B$18:$E$81,4,0)+VLOOKUP(B36,'H. Schestakow'!$B$18:$E$81,4,0)+VLOOKUP(B36,'H. Perrupato'!$B$18:$E$81,4,0)+VLOOKUP(B36,'H. GRAL. LH'!$B$18:$E$81,4,0)+VLOOKUP(B36,H.Lagomaggiore!$B$18:$E$81,4,0)+VLOOKUP(B36,'Hosp. Malargue'!$B$18:$E$81,4,0)+VLOOKUP(B36,'H. Central'!B36:E99,4,0)</f>
        <v>1.2</v>
      </c>
      <c r="F36" s="15">
        <f t="shared" si="0"/>
        <v>2.2000000000000002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>
      <c r="A37" s="16">
        <v>20</v>
      </c>
      <c r="B37" s="12" t="s">
        <v>50</v>
      </c>
      <c r="C37" s="17" t="s">
        <v>51</v>
      </c>
      <c r="D37" s="14">
        <f>VLOOKUP(B37,'Dcción. Adultos Mayores'!$B$18:$E$81,3,0)+VLOOKUP(B37,'H. Tagarelli'!$B$18:$E$81,3,0)+VLOOKUP(B37,'H. Scaravelli'!$B$18:$E$81,3,0)+VLOOKUP(B37,'H. Enfermeros Argentinos'!$B$18:$E$81,3,0)+VLOOKUP(B37,'H. Central Internado'!$B$18:$E$81,3,0)+VLOOKUP(B37,'Droguería Ministerio'!$B$18:$E$81,3,0)+VLOOKUP(B37,'H. Sauce'!$B$18:$E$81,3,0)+VLOOKUP(B37,'Incluir Salud'!$B$18:$E$81,3,0)+VLOOKUP(B37,'H. Pereyra'!$B$18:$E$81,3,0)+VLOOKUP(B37,'H. Saporitti'!$B$18:$E$81,3,0)+VLOOKUP(B37,'H. Notti'!$B$18:$E$81,3,0)+VLOOKUP(B37,'H. Paroissien'!$B$18:$E$81,3,0)+VLOOKUP(B37,'Serv. Penitenciario'!$B$18:$D$81,3,0)+VLOOKUP(B37,'H. Schestakow'!$B$18:$D$81,3,0)+VLOOKUP(B37,'H. Perrupato'!$B$18:$D$81,3,0)+VLOOKUP(B37,'H. GRAL. LH'!$B$18:$D$81,3,0)+VLOOKUP(B37,'Hosp. Malargue'!$B$18:$F$81,3,0)+VLOOKUP(B37,'H. Central'!$B$18:$D$81,3,0)+VLOOKUP(B37,H.Lagomaggiore!$B$18:$D$81,3,0)</f>
        <v>38</v>
      </c>
      <c r="E37" s="14">
        <f>VLOOKUP(B37,'Dcción. Adultos Mayores'!$B$18:$E$81,4,0)+VLOOKUP(B37,'H. Tagarelli'!$B$18:$E$81,4,0)+VLOOKUP(B37,'H. Scaravelli'!$B$18:$E$81,4,0)+VLOOKUP(B37,'H. Enfermeros Argentinos'!$B$18:$E$81,4,0)+VLOOKUP(B37,'H. Central Internado'!$B$18:$E$81,4,0)+VLOOKUP(B37,'Droguería Ministerio'!$B$18:$E$81,4,0)+VLOOKUP(B37,'H. Sauce'!$B$18:$E$81,4,0)+VLOOKUP(B37,'Incluir Salud'!$B$18:$E$81,4,0)+VLOOKUP(B37,'H. Pereyra'!$B$18:$E$81,4,0)+VLOOKUP(B37,'H. Saporitti'!$B$18:$E$81,4,0)+VLOOKUP(B37,'H. Notti'!$B$18:$E$81,4,0)+VLOOKUP(B37,'H. Paroissien'!$B$18:$E$81,4,0)+VLOOKUP(B37,'Serv. Penitenciario'!$B$18:$E$81,4,0)+VLOOKUP(B37,'H. Schestakow'!$B$18:$E$81,4,0)+VLOOKUP(B37,'H. Perrupato'!$B$18:$E$81,4,0)+VLOOKUP(B37,'H. GRAL. LH'!$B$18:$E$81,4,0)+VLOOKUP(B37,H.Lagomaggiore!$B$18:$E$81,4,0)+VLOOKUP(B37,'Hosp. Malargue'!$B$18:$E$81,4,0)+VLOOKUP(B37,'H. Central'!B37:E100,4,0)</f>
        <v>39.200000000000003</v>
      </c>
      <c r="F37" s="15">
        <f t="shared" si="0"/>
        <v>77.2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12">
        <v>21</v>
      </c>
      <c r="B38" s="12" t="s">
        <v>52</v>
      </c>
      <c r="C38" s="13" t="s">
        <v>53</v>
      </c>
      <c r="D38" s="14">
        <f>VLOOKUP(B38,'Dcción. Adultos Mayores'!$B$18:$E$81,3,0)+VLOOKUP(B38,'H. Tagarelli'!$B$18:$E$81,3,0)+VLOOKUP(B38,'H. Scaravelli'!$B$18:$E$81,3,0)+VLOOKUP(B38,'H. Enfermeros Argentinos'!$B$18:$E$81,3,0)+VLOOKUP(B38,'H. Central Internado'!$B$18:$E$81,3,0)+VLOOKUP(B38,'Droguería Ministerio'!$B$18:$E$81,3,0)+VLOOKUP(B38,'H. Sauce'!$B$18:$E$81,3,0)+VLOOKUP(B38,'Incluir Salud'!$B$18:$E$81,3,0)+VLOOKUP(B38,'H. Pereyra'!$B$18:$E$81,3,0)+VLOOKUP(B38,'H. Saporitti'!$B$18:$E$81,3,0)+VLOOKUP(B38,'H. Notti'!$B$18:$E$81,3,0)+VLOOKUP(B38,'H. Paroissien'!$B$18:$E$81,3,0)+VLOOKUP(B38,'Serv. Penitenciario'!$B$18:$D$81,3,0)+VLOOKUP(B38,'H. Schestakow'!$B$18:$D$81,3,0)+VLOOKUP(B38,'H. Perrupato'!$B$18:$D$81,3,0)+VLOOKUP(B38,'H. GRAL. LH'!$B$18:$D$81,3,0)+VLOOKUP(B38,'Hosp. Malargue'!$B$18:$F$81,3,0)+VLOOKUP(B38,'H. Central'!$B$18:$D$81,3,0)+VLOOKUP(B38,H.Lagomaggiore!$B$18:$D$81,3,0)</f>
        <v>560</v>
      </c>
      <c r="E38" s="14">
        <f>VLOOKUP(B38,'Dcción. Adultos Mayores'!$B$18:$E$81,4,0)+VLOOKUP(B38,'H. Tagarelli'!$B$18:$E$81,4,0)+VLOOKUP(B38,'H. Scaravelli'!$B$18:$E$81,4,0)+VLOOKUP(B38,'H. Enfermeros Argentinos'!$B$18:$E$81,4,0)+VLOOKUP(B38,'H. Central Internado'!$B$18:$E$81,4,0)+VLOOKUP(B38,'Droguería Ministerio'!$B$18:$E$81,4,0)+VLOOKUP(B38,'H. Sauce'!$B$18:$E$81,4,0)+VLOOKUP(B38,'Incluir Salud'!$B$18:$E$81,4,0)+VLOOKUP(B38,'H. Pereyra'!$B$18:$E$81,4,0)+VLOOKUP(B38,'H. Saporitti'!$B$18:$E$81,4,0)+VLOOKUP(B38,'H. Notti'!$B$18:$E$81,4,0)+VLOOKUP(B38,'H. Paroissien'!$B$18:$E$81,4,0)+VLOOKUP(B38,'Serv. Penitenciario'!$B$18:$E$81,4,0)+VLOOKUP(B38,'H. Schestakow'!$B$18:$E$81,4,0)+VLOOKUP(B38,'H. Perrupato'!$B$18:$E$81,4,0)+VLOOKUP(B38,'H. GRAL. LH'!$B$18:$E$81,4,0)+VLOOKUP(B38,H.Lagomaggiore!$B$18:$E$81,4,0)+VLOOKUP(B38,'Hosp. Malargue'!$B$18:$E$81,4,0)+VLOOKUP(B38,'H. Central'!B38:E101,4,0)</f>
        <v>560</v>
      </c>
      <c r="F38" s="15">
        <f t="shared" si="0"/>
        <v>1120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16">
        <v>22</v>
      </c>
      <c r="B39" s="12" t="s">
        <v>54</v>
      </c>
      <c r="C39" s="17" t="s">
        <v>55</v>
      </c>
      <c r="D39" s="14">
        <f>VLOOKUP(B39,'Dcción. Adultos Mayores'!$B$18:$E$81,3,0)+VLOOKUP(B39,'H. Tagarelli'!$B$18:$E$81,3,0)+VLOOKUP(B39,'H. Scaravelli'!$B$18:$E$81,3,0)+VLOOKUP(B39,'H. Enfermeros Argentinos'!$B$18:$E$81,3,0)+VLOOKUP(B39,'H. Central Internado'!$B$18:$E$81,3,0)+VLOOKUP(B39,'Droguería Ministerio'!$B$18:$E$81,3,0)+VLOOKUP(B39,'H. Sauce'!$B$18:$E$81,3,0)+VLOOKUP(B39,'Incluir Salud'!$B$18:$E$81,3,0)+VLOOKUP(B39,'H. Pereyra'!$B$18:$E$81,3,0)+VLOOKUP(B39,'H. Saporitti'!$B$18:$E$81,3,0)+VLOOKUP(B39,'H. Notti'!$B$18:$E$81,3,0)+VLOOKUP(B39,'H. Paroissien'!$B$18:$E$81,3,0)+VLOOKUP(B39,'Serv. Penitenciario'!$B$18:$D$81,3,0)+VLOOKUP(B39,'H. Schestakow'!$B$18:$D$81,3,0)+VLOOKUP(B39,'H. Perrupato'!$B$18:$D$81,3,0)+VLOOKUP(B39,'H. GRAL. LH'!$B$18:$D$81,3,0)+VLOOKUP(B39,'Hosp. Malargue'!$B$18:$F$81,3,0)+VLOOKUP(B39,'H. Central'!$B$18:$D$81,3,0)+VLOOKUP(B39,H.Lagomaggiore!$B$18:$D$81,3,0)</f>
        <v>1080</v>
      </c>
      <c r="E39" s="14">
        <f>VLOOKUP(B39,'Dcción. Adultos Mayores'!$B$18:$E$81,4,0)+VLOOKUP(B39,'H. Tagarelli'!$B$18:$E$81,4,0)+VLOOKUP(B39,'H. Scaravelli'!$B$18:$E$81,4,0)+VLOOKUP(B39,'H. Enfermeros Argentinos'!$B$18:$E$81,4,0)+VLOOKUP(B39,'H. Central Internado'!$B$18:$E$81,4,0)+VLOOKUP(B39,'Droguería Ministerio'!$B$18:$E$81,4,0)+VLOOKUP(B39,'H. Sauce'!$B$18:$E$81,4,0)+VLOOKUP(B39,'Incluir Salud'!$B$18:$E$81,4,0)+VLOOKUP(B39,'H. Pereyra'!$B$18:$E$81,4,0)+VLOOKUP(B39,'H. Saporitti'!$B$18:$E$81,4,0)+VLOOKUP(B39,'H. Notti'!$B$18:$E$81,4,0)+VLOOKUP(B39,'H. Paroissien'!$B$18:$E$81,4,0)+VLOOKUP(B39,'Serv. Penitenciario'!$B$18:$E$81,4,0)+VLOOKUP(B39,'H. Schestakow'!$B$18:$E$81,4,0)+VLOOKUP(B39,'H. Perrupato'!$B$18:$E$81,4,0)+VLOOKUP(B39,'H. GRAL. LH'!$B$18:$E$81,4,0)+VLOOKUP(B39,H.Lagomaggiore!$B$18:$E$81,4,0)+VLOOKUP(B39,'Hosp. Malargue'!$B$18:$E$81,4,0)+VLOOKUP(B39,'H. Central'!B39:E102,4,0)</f>
        <v>1080</v>
      </c>
      <c r="F39" s="15">
        <f t="shared" si="0"/>
        <v>2160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12">
        <v>23</v>
      </c>
      <c r="B40" s="12" t="s">
        <v>56</v>
      </c>
      <c r="C40" s="13" t="s">
        <v>57</v>
      </c>
      <c r="D40" s="14">
        <f>VLOOKUP(B40,'Dcción. Adultos Mayores'!$B$18:$E$81,3,0)+VLOOKUP(B40,'H. Tagarelli'!$B$18:$E$81,3,0)+VLOOKUP(B40,'H. Scaravelli'!$B$18:$E$81,3,0)+VLOOKUP(B40,'H. Enfermeros Argentinos'!$B$18:$E$81,3,0)+VLOOKUP(B40,'H. Central Internado'!$B$18:$E$81,3,0)+VLOOKUP(B40,'Droguería Ministerio'!$B$18:$E$81,3,0)+VLOOKUP(B40,'H. Sauce'!$B$18:$E$81,3,0)+VLOOKUP(B40,'Incluir Salud'!$B$18:$E$81,3,0)+VLOOKUP(B40,'H. Pereyra'!$B$18:$E$81,3,0)+VLOOKUP(B40,'H. Saporitti'!$B$18:$E$81,3,0)+VLOOKUP(B40,'H. Notti'!$B$18:$E$81,3,0)+VLOOKUP(B40,'H. Paroissien'!$B$18:$E$81,3,0)+VLOOKUP(B40,'Serv. Penitenciario'!$B$18:$D$81,3,0)+VLOOKUP(B40,'H. Schestakow'!$B$18:$D$81,3,0)+VLOOKUP(B40,'H. Perrupato'!$B$18:$D$81,3,0)+VLOOKUP(B40,'H. GRAL. LH'!$B$18:$D$81,3,0)+VLOOKUP(B40,'Hosp. Malargue'!$B$18:$F$81,3,0)+VLOOKUP(B40,'H. Central'!$B$18:$D$81,3,0)+VLOOKUP(B40,H.Lagomaggiore!$B$18:$D$81,3,0)</f>
        <v>2</v>
      </c>
      <c r="E40" s="14">
        <f>VLOOKUP(B40,'Dcción. Adultos Mayores'!$B$18:$E$81,4,0)+VLOOKUP(B40,'H. Tagarelli'!$B$18:$E$81,4,0)+VLOOKUP(B40,'H. Scaravelli'!$B$18:$E$81,4,0)+VLOOKUP(B40,'H. Enfermeros Argentinos'!$B$18:$E$81,4,0)+VLOOKUP(B40,'H. Central Internado'!$B$18:$E$81,4,0)+VLOOKUP(B40,'Droguería Ministerio'!$B$18:$E$81,4,0)+VLOOKUP(B40,'H. Sauce'!$B$18:$E$81,4,0)+VLOOKUP(B40,'Incluir Salud'!$B$18:$E$81,4,0)+VLOOKUP(B40,'H. Pereyra'!$B$18:$E$81,4,0)+VLOOKUP(B40,'H. Saporitti'!$B$18:$E$81,4,0)+VLOOKUP(B40,'H. Notti'!$B$18:$E$81,4,0)+VLOOKUP(B40,'H. Paroissien'!$B$18:$E$81,4,0)+VLOOKUP(B40,'Serv. Penitenciario'!$B$18:$E$81,4,0)+VLOOKUP(B40,'H. Schestakow'!$B$18:$E$81,4,0)+VLOOKUP(B40,'H. Perrupato'!$B$18:$E$81,4,0)+VLOOKUP(B40,'H. GRAL. LH'!$B$18:$E$81,4,0)+VLOOKUP(B40,H.Lagomaggiore!$B$18:$E$81,4,0)+VLOOKUP(B40,'Hosp. Malargue'!$B$18:$E$81,4,0)+VLOOKUP(B40,'H. Central'!B40:E103,4,0)</f>
        <v>2</v>
      </c>
      <c r="F40" s="15">
        <f t="shared" si="0"/>
        <v>4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16">
        <v>24</v>
      </c>
      <c r="B41" s="12" t="s">
        <v>58</v>
      </c>
      <c r="C41" s="17" t="s">
        <v>59</v>
      </c>
      <c r="D41" s="14">
        <f>VLOOKUP(B41,'Dcción. Adultos Mayores'!$B$18:$E$81,3,0)+VLOOKUP(B41,'H. Tagarelli'!$B$18:$E$81,3,0)+VLOOKUP(B41,'H. Scaravelli'!$B$18:$E$81,3,0)+VLOOKUP(B41,'H. Enfermeros Argentinos'!$B$18:$E$81,3,0)+VLOOKUP(B41,'H. Central Internado'!$B$18:$E$81,3,0)+VLOOKUP(B41,'Droguería Ministerio'!$B$18:$E$81,3,0)+VLOOKUP(B41,'H. Sauce'!$B$18:$E$81,3,0)+VLOOKUP(B41,'Incluir Salud'!$B$18:$E$81,3,0)+VLOOKUP(B41,'H. Pereyra'!$B$18:$E$81,3,0)+VLOOKUP(B41,'H. Saporitti'!$B$18:$E$81,3,0)+VLOOKUP(B41,'H. Notti'!$B$18:$E$81,3,0)+VLOOKUP(B41,'H. Paroissien'!$B$18:$E$81,3,0)+VLOOKUP(B41,'Serv. Penitenciario'!$B$18:$D$81,3,0)+VLOOKUP(B41,'H. Schestakow'!$B$18:$D$81,3,0)+VLOOKUP(B41,'H. Perrupato'!$B$18:$D$81,3,0)+VLOOKUP(B41,'H. GRAL. LH'!$B$18:$D$81,3,0)+VLOOKUP(B41,'Hosp. Malargue'!$B$18:$F$81,3,0)+VLOOKUP(B41,'H. Central'!$B$18:$D$81,3,0)+VLOOKUP(B41,H.Lagomaggiore!$B$18:$D$81,3,0)</f>
        <v>120</v>
      </c>
      <c r="E41" s="14">
        <f>VLOOKUP(B41,'Dcción. Adultos Mayores'!$B$18:$E$81,4,0)+VLOOKUP(B41,'H. Tagarelli'!$B$18:$E$81,4,0)+VLOOKUP(B41,'H. Scaravelli'!$B$18:$E$81,4,0)+VLOOKUP(B41,'H. Enfermeros Argentinos'!$B$18:$E$81,4,0)+VLOOKUP(B41,'H. Central Internado'!$B$18:$E$81,4,0)+VLOOKUP(B41,'Droguería Ministerio'!$B$18:$E$81,4,0)+VLOOKUP(B41,'H. Sauce'!$B$18:$E$81,4,0)+VLOOKUP(B41,'Incluir Salud'!$B$18:$E$81,4,0)+VLOOKUP(B41,'H. Pereyra'!$B$18:$E$81,4,0)+VLOOKUP(B41,'H. Saporitti'!$B$18:$E$81,4,0)+VLOOKUP(B41,'H. Notti'!$B$18:$E$81,4,0)+VLOOKUP(B41,'H. Paroissien'!$B$18:$E$81,4,0)+VLOOKUP(B41,'Serv. Penitenciario'!$B$18:$E$81,4,0)+VLOOKUP(B41,'H. Schestakow'!$B$18:$E$81,4,0)+VLOOKUP(B41,'H. Perrupato'!$B$18:$E$81,4,0)+VLOOKUP(B41,'H. GRAL. LH'!$B$18:$E$81,4,0)+VLOOKUP(B41,H.Lagomaggiore!$B$18:$E$81,4,0)+VLOOKUP(B41,'Hosp. Malargue'!$B$18:$E$81,4,0)+VLOOKUP(B41,'H. Central'!B41:E104,4,0)</f>
        <v>120</v>
      </c>
      <c r="F41" s="15">
        <f t="shared" si="0"/>
        <v>240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>
      <c r="A42" s="12">
        <v>25</v>
      </c>
      <c r="B42" s="12" t="s">
        <v>60</v>
      </c>
      <c r="C42" s="13" t="s">
        <v>61</v>
      </c>
      <c r="D42" s="14">
        <f>VLOOKUP(B42,'Dcción. Adultos Mayores'!$B$18:$E$81,3,0)+VLOOKUP(B42,'H. Tagarelli'!$B$18:$E$81,3,0)+VLOOKUP(B42,'H. Scaravelli'!$B$18:$E$81,3,0)+VLOOKUP(B42,'H. Enfermeros Argentinos'!$B$18:$E$81,3,0)+VLOOKUP(B42,'H. Central Internado'!$B$18:$E$81,3,0)+VLOOKUP(B42,'Droguería Ministerio'!$B$18:$E$81,3,0)+VLOOKUP(B42,'H. Sauce'!$B$18:$E$81,3,0)+VLOOKUP(B42,'Incluir Salud'!$B$18:$E$81,3,0)+VLOOKUP(B42,'H. Pereyra'!$B$18:$E$81,3,0)+VLOOKUP(B42,'H. Saporitti'!$B$18:$E$81,3,0)+VLOOKUP(B42,'H. Notti'!$B$18:$E$81,3,0)+VLOOKUP(B42,'H. Paroissien'!$B$18:$E$81,3,0)+VLOOKUP(B42,'Serv. Penitenciario'!$B$18:$D$81,3,0)+VLOOKUP(B42,'H. Schestakow'!$B$18:$D$81,3,0)+VLOOKUP(B42,'H. Perrupato'!$B$18:$D$81,3,0)+VLOOKUP(B42,'H. GRAL. LH'!$B$18:$D$81,3,0)+VLOOKUP(B42,'Hosp. Malargue'!$B$18:$F$81,3,0)+VLOOKUP(B42,'H. Central'!$B$18:$D$81,3,0)+VLOOKUP(B42,H.Lagomaggiore!$B$18:$D$81,3,0)</f>
        <v>1700</v>
      </c>
      <c r="E42" s="14">
        <f>VLOOKUP(B42,'Dcción. Adultos Mayores'!$B$18:$E$81,4,0)+VLOOKUP(B42,'H. Tagarelli'!$B$18:$E$81,4,0)+VLOOKUP(B42,'H. Scaravelli'!$B$18:$E$81,4,0)+VLOOKUP(B42,'H. Enfermeros Argentinos'!$B$18:$E$81,4,0)+VLOOKUP(B42,'H. Central Internado'!$B$18:$E$81,4,0)+VLOOKUP(B42,'Droguería Ministerio'!$B$18:$E$81,4,0)+VLOOKUP(B42,'H. Sauce'!$B$18:$E$81,4,0)+VLOOKUP(B42,'Incluir Salud'!$B$18:$E$81,4,0)+VLOOKUP(B42,'H. Pereyra'!$B$18:$E$81,4,0)+VLOOKUP(B42,'H. Saporitti'!$B$18:$E$81,4,0)+VLOOKUP(B42,'H. Notti'!$B$18:$E$81,4,0)+VLOOKUP(B42,'H. Paroissien'!$B$18:$E$81,4,0)+VLOOKUP(B42,'Serv. Penitenciario'!$B$18:$E$81,4,0)+VLOOKUP(B42,'H. Schestakow'!$B$18:$E$81,4,0)+VLOOKUP(B42,'H. Perrupato'!$B$18:$E$81,4,0)+VLOOKUP(B42,'H. GRAL. LH'!$B$18:$E$81,4,0)+VLOOKUP(B42,H.Lagomaggiore!$B$18:$E$81,4,0)+VLOOKUP(B42,'Hosp. Malargue'!$B$18:$E$81,4,0)+VLOOKUP(B42,'H. Central'!B42:E105,4,0)</f>
        <v>1700</v>
      </c>
      <c r="F42" s="15">
        <f t="shared" si="0"/>
        <v>3400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>
      <c r="A43" s="16">
        <v>26</v>
      </c>
      <c r="B43" s="12" t="s">
        <v>62</v>
      </c>
      <c r="C43" s="17" t="s">
        <v>63</v>
      </c>
      <c r="D43" s="14">
        <f>VLOOKUP(B43,'Dcción. Adultos Mayores'!$B$18:$E$81,3,0)+VLOOKUP(B43,'H. Tagarelli'!$B$18:$E$81,3,0)+VLOOKUP(B43,'H. Scaravelli'!$B$18:$E$81,3,0)+VLOOKUP(B43,'H. Enfermeros Argentinos'!$B$18:$E$81,3,0)+VLOOKUP(B43,'H. Central Internado'!$B$18:$E$81,3,0)+VLOOKUP(B43,'Droguería Ministerio'!$B$18:$E$81,3,0)+VLOOKUP(B43,'H. Sauce'!$B$18:$E$81,3,0)+VLOOKUP(B43,'Incluir Salud'!$B$18:$E$81,3,0)+VLOOKUP(B43,'H. Pereyra'!$B$18:$E$81,3,0)+VLOOKUP(B43,'H. Saporitti'!$B$18:$E$81,3,0)+VLOOKUP(B43,'H. Notti'!$B$18:$E$81,3,0)+VLOOKUP(B43,'H. Paroissien'!$B$18:$E$81,3,0)+VLOOKUP(B43,'Serv. Penitenciario'!$B$18:$D$81,3,0)+VLOOKUP(B43,'H. Schestakow'!$B$18:$D$81,3,0)+VLOOKUP(B43,'H. Perrupato'!$B$18:$D$81,3,0)+VLOOKUP(B43,'H. GRAL. LH'!$B$18:$D$81,3,0)+VLOOKUP(B43,'Hosp. Malargue'!$B$18:$F$81,3,0)+VLOOKUP(B43,'H. Central'!$B$18:$D$81,3,0)+VLOOKUP(B43,H.Lagomaggiore!$B$18:$D$81,3,0)</f>
        <v>14300</v>
      </c>
      <c r="E43" s="14">
        <f>VLOOKUP(B43,'Dcción. Adultos Mayores'!$B$18:$E$81,4,0)+VLOOKUP(B43,'H. Tagarelli'!$B$18:$E$81,4,0)+VLOOKUP(B43,'H. Scaravelli'!$B$18:$E$81,4,0)+VLOOKUP(B43,'H. Enfermeros Argentinos'!$B$18:$E$81,4,0)+VLOOKUP(B43,'H. Central Internado'!$B$18:$E$81,4,0)+VLOOKUP(B43,'Droguería Ministerio'!$B$18:$E$81,4,0)+VLOOKUP(B43,'H. Sauce'!$B$18:$E$81,4,0)+VLOOKUP(B43,'Incluir Salud'!$B$18:$E$81,4,0)+VLOOKUP(B43,'H. Pereyra'!$B$18:$E$81,4,0)+VLOOKUP(B43,'H. Saporitti'!$B$18:$E$81,4,0)+VLOOKUP(B43,'H. Notti'!$B$18:$E$81,4,0)+VLOOKUP(B43,'H. Paroissien'!$B$18:$E$81,4,0)+VLOOKUP(B43,'Serv. Penitenciario'!$B$18:$E$81,4,0)+VLOOKUP(B43,'H. Schestakow'!$B$18:$E$81,4,0)+VLOOKUP(B43,'H. Perrupato'!$B$18:$E$81,4,0)+VLOOKUP(B43,'H. GRAL. LH'!$B$18:$E$81,4,0)+VLOOKUP(B43,H.Lagomaggiore!$B$18:$E$81,4,0)+VLOOKUP(B43,'Hosp. Malargue'!$B$18:$E$81,4,0)+VLOOKUP(B43,'H. Central'!B43:E106,4,0)</f>
        <v>14360</v>
      </c>
      <c r="F43" s="15">
        <f t="shared" si="0"/>
        <v>28660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>
      <c r="A44" s="12">
        <v>27</v>
      </c>
      <c r="B44" s="12" t="s">
        <v>64</v>
      </c>
      <c r="C44" s="13" t="s">
        <v>65</v>
      </c>
      <c r="D44" s="14">
        <f>VLOOKUP(B44,'Dcción. Adultos Mayores'!$B$18:$E$81,3,0)+VLOOKUP(B44,'H. Tagarelli'!$B$18:$E$81,3,0)+VLOOKUP(B44,'H. Scaravelli'!$B$18:$E$81,3,0)+VLOOKUP(B44,'H. Enfermeros Argentinos'!$B$18:$E$81,3,0)+VLOOKUP(B44,'H. Central Internado'!$B$18:$E$81,3,0)+VLOOKUP(B44,'Droguería Ministerio'!$B$18:$E$81,3,0)+VLOOKUP(B44,'H. Sauce'!$B$18:$E$81,3,0)+VLOOKUP(B44,'Incluir Salud'!$B$18:$E$81,3,0)+VLOOKUP(B44,'H. Pereyra'!$B$18:$E$81,3,0)+VLOOKUP(B44,'H. Saporitti'!$B$18:$E$81,3,0)+VLOOKUP(B44,'H. Notti'!$B$18:$E$81,3,0)+VLOOKUP(B44,'H. Paroissien'!$B$18:$E$81,3,0)+VLOOKUP(B44,'Serv. Penitenciario'!$B$18:$D$81,3,0)+VLOOKUP(B44,'H. Schestakow'!$B$18:$D$81,3,0)+VLOOKUP(B44,'H. Perrupato'!$B$18:$D$81,3,0)+VLOOKUP(B44,'H. GRAL. LH'!$B$18:$D$81,3,0)+VLOOKUP(B44,'Hosp. Malargue'!$B$18:$F$81,3,0)+VLOOKUP(B44,'H. Central'!$B$18:$D$81,3,0)+VLOOKUP(B44,H.Lagomaggiore!$B$18:$D$81,3,0)</f>
        <v>448</v>
      </c>
      <c r="E44" s="14">
        <f>VLOOKUP(B44,'Dcción. Adultos Mayores'!$B$18:$E$81,4,0)+VLOOKUP(B44,'H. Tagarelli'!$B$18:$E$81,4,0)+VLOOKUP(B44,'H. Scaravelli'!$B$18:$E$81,4,0)+VLOOKUP(B44,'H. Enfermeros Argentinos'!$B$18:$E$81,4,0)+VLOOKUP(B44,'H. Central Internado'!$B$18:$E$81,4,0)+VLOOKUP(B44,'Droguería Ministerio'!$B$18:$E$81,4,0)+VLOOKUP(B44,'H. Sauce'!$B$18:$E$81,4,0)+VLOOKUP(B44,'Incluir Salud'!$B$18:$E$81,4,0)+VLOOKUP(B44,'H. Pereyra'!$B$18:$E$81,4,0)+VLOOKUP(B44,'H. Saporitti'!$B$18:$E$81,4,0)+VLOOKUP(B44,'H. Notti'!$B$18:$E$81,4,0)+VLOOKUP(B44,'H. Paroissien'!$B$18:$E$81,4,0)+VLOOKUP(B44,'Serv. Penitenciario'!$B$18:$E$81,4,0)+VLOOKUP(B44,'H. Schestakow'!$B$18:$E$81,4,0)+VLOOKUP(B44,'H. Perrupato'!$B$18:$E$81,4,0)+VLOOKUP(B44,'H. GRAL. LH'!$B$18:$E$81,4,0)+VLOOKUP(B44,H.Lagomaggiore!$B$18:$E$81,4,0)+VLOOKUP(B44,'Hosp. Malargue'!$B$18:$E$81,4,0)+VLOOKUP(B44,'H. Central'!B44:E107,4,0)</f>
        <v>2448</v>
      </c>
      <c r="F44" s="15">
        <f t="shared" si="0"/>
        <v>2896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>
      <c r="A45" s="16">
        <v>28</v>
      </c>
      <c r="B45" s="12" t="s">
        <v>66</v>
      </c>
      <c r="C45" s="17" t="s">
        <v>67</v>
      </c>
      <c r="D45" s="14">
        <f>VLOOKUP(B45,'Dcción. Adultos Mayores'!$B$18:$E$81,3,0)+VLOOKUP(B45,'H. Tagarelli'!$B$18:$E$81,3,0)+VLOOKUP(B45,'H. Scaravelli'!$B$18:$E$81,3,0)+VLOOKUP(B45,'H. Enfermeros Argentinos'!$B$18:$E$81,3,0)+VLOOKUP(B45,'H. Central Internado'!$B$18:$E$81,3,0)+VLOOKUP(B45,'Droguería Ministerio'!$B$18:$E$81,3,0)+VLOOKUP(B45,'H. Sauce'!$B$18:$E$81,3,0)+VLOOKUP(B45,'Incluir Salud'!$B$18:$E$81,3,0)+VLOOKUP(B45,'H. Pereyra'!$B$18:$E$81,3,0)+VLOOKUP(B45,'H. Saporitti'!$B$18:$E$81,3,0)+VLOOKUP(B45,'H. Notti'!$B$18:$E$81,3,0)+VLOOKUP(B45,'H. Paroissien'!$B$18:$E$81,3,0)+VLOOKUP(B45,'Serv. Penitenciario'!$B$18:$D$81,3,0)+VLOOKUP(B45,'H. Schestakow'!$B$18:$D$81,3,0)+VLOOKUP(B45,'H. Perrupato'!$B$18:$D$81,3,0)+VLOOKUP(B45,'H. GRAL. LH'!$B$18:$D$81,3,0)+VLOOKUP(B45,'Hosp. Malargue'!$B$18:$F$81,3,0)+VLOOKUP(B45,'H. Central'!$B$18:$D$81,3,0)+VLOOKUP(B45,H.Lagomaggiore!$B$18:$D$81,3,0)</f>
        <v>922</v>
      </c>
      <c r="E45" s="14">
        <f>VLOOKUP(B45,'Dcción. Adultos Mayores'!$B$18:$E$81,4,0)+VLOOKUP(B45,'H. Tagarelli'!$B$18:$E$81,4,0)+VLOOKUP(B45,'H. Scaravelli'!$B$18:$E$81,4,0)+VLOOKUP(B45,'H. Enfermeros Argentinos'!$B$18:$E$81,4,0)+VLOOKUP(B45,'H. Central Internado'!$B$18:$E$81,4,0)+VLOOKUP(B45,'Droguería Ministerio'!$B$18:$E$81,4,0)+VLOOKUP(B45,'H. Sauce'!$B$18:$E$81,4,0)+VLOOKUP(B45,'Incluir Salud'!$B$18:$E$81,4,0)+VLOOKUP(B45,'H. Pereyra'!$B$18:$E$81,4,0)+VLOOKUP(B45,'H. Saporitti'!$B$18:$E$81,4,0)+VLOOKUP(B45,'H. Notti'!$B$18:$E$81,4,0)+VLOOKUP(B45,'H. Paroissien'!$B$18:$E$81,4,0)+VLOOKUP(B45,'Serv. Penitenciario'!$B$18:$E$81,4,0)+VLOOKUP(B45,'H. Schestakow'!$B$18:$E$81,4,0)+VLOOKUP(B45,'H. Perrupato'!$B$18:$E$81,4,0)+VLOOKUP(B45,'H. GRAL. LH'!$B$18:$E$81,4,0)+VLOOKUP(B45,H.Lagomaggiore!$B$18:$E$81,4,0)+VLOOKUP(B45,'Hosp. Malargue'!$B$18:$E$81,4,0)+VLOOKUP(B45,'H. Central'!B45:E108,4,0)</f>
        <v>1082</v>
      </c>
      <c r="F45" s="15">
        <f t="shared" si="0"/>
        <v>2004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>
      <c r="A46" s="12">
        <v>29</v>
      </c>
      <c r="B46" s="12" t="s">
        <v>68</v>
      </c>
      <c r="C46" s="13" t="s">
        <v>69</v>
      </c>
      <c r="D46" s="14">
        <f>VLOOKUP(B46,'Dcción. Adultos Mayores'!$B$18:$E$81,3,0)+VLOOKUP(B46,'H. Tagarelli'!$B$18:$E$81,3,0)+VLOOKUP(B46,'H. Scaravelli'!$B$18:$E$81,3,0)+VLOOKUP(B46,'H. Enfermeros Argentinos'!$B$18:$E$81,3,0)+VLOOKUP(B46,'H. Central Internado'!$B$18:$E$81,3,0)+VLOOKUP(B46,'Droguería Ministerio'!$B$18:$E$81,3,0)+VLOOKUP(B46,'H. Sauce'!$B$18:$E$81,3,0)+VLOOKUP(B46,'Incluir Salud'!$B$18:$E$81,3,0)+VLOOKUP(B46,'H. Pereyra'!$B$18:$E$81,3,0)+VLOOKUP(B46,'H. Saporitti'!$B$18:$E$81,3,0)+VLOOKUP(B46,'H. Notti'!$B$18:$E$81,3,0)+VLOOKUP(B46,'H. Paroissien'!$B$18:$E$81,3,0)+VLOOKUP(B46,'Serv. Penitenciario'!$B$18:$D$81,3,0)+VLOOKUP(B46,'H. Schestakow'!$B$18:$D$81,3,0)+VLOOKUP(B46,'H. Perrupato'!$B$18:$D$81,3,0)+VLOOKUP(B46,'H. GRAL. LH'!$B$18:$D$81,3,0)+VLOOKUP(B46,'Hosp. Malargue'!$B$18:$F$81,3,0)+VLOOKUP(B46,'H. Central'!$B$18:$D$81,3,0)+VLOOKUP(B46,H.Lagomaggiore!$B$18:$D$81,3,0)</f>
        <v>0</v>
      </c>
      <c r="E46" s="14">
        <f>VLOOKUP(B46,'Dcción. Adultos Mayores'!$B$18:$E$81,4,0)+VLOOKUP(B46,'H. Tagarelli'!$B$18:$E$81,4,0)+VLOOKUP(B46,'H. Scaravelli'!$B$18:$E$81,4,0)+VLOOKUP(B46,'H. Enfermeros Argentinos'!$B$18:$E$81,4,0)+VLOOKUP(B46,'H. Central Internado'!$B$18:$E$81,4,0)+VLOOKUP(B46,'Droguería Ministerio'!$B$18:$E$81,4,0)+VLOOKUP(B46,'H. Sauce'!$B$18:$E$81,4,0)+VLOOKUP(B46,'Incluir Salud'!$B$18:$E$81,4,0)+VLOOKUP(B46,'H. Pereyra'!$B$18:$E$81,4,0)+VLOOKUP(B46,'H. Saporitti'!$B$18:$E$81,4,0)+VLOOKUP(B46,'H. Notti'!$B$18:$E$81,4,0)+VLOOKUP(B46,'H. Paroissien'!$B$18:$E$81,4,0)+VLOOKUP(B46,'Serv. Penitenciario'!$B$18:$E$81,4,0)+VLOOKUP(B46,'H. Schestakow'!$B$18:$E$81,4,0)+VLOOKUP(B46,'H. Perrupato'!$B$18:$E$81,4,0)+VLOOKUP(B46,'H. GRAL. LH'!$B$18:$E$81,4,0)+VLOOKUP(B46,H.Lagomaggiore!$B$18:$E$81,4,0)+VLOOKUP(B46,'Hosp. Malargue'!$B$18:$E$81,4,0)+VLOOKUP(B46,'H. Central'!B46:E109,4,0)</f>
        <v>40</v>
      </c>
      <c r="F46" s="15">
        <f t="shared" si="0"/>
        <v>40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>
      <c r="A47" s="16">
        <v>30</v>
      </c>
      <c r="B47" s="12" t="s">
        <v>70</v>
      </c>
      <c r="C47" s="17" t="s">
        <v>71</v>
      </c>
      <c r="D47" s="14">
        <f>VLOOKUP(B47,'Dcción. Adultos Mayores'!$B$18:$E$81,3,0)+VLOOKUP(B47,'H. Tagarelli'!$B$18:$E$81,3,0)+VLOOKUP(B47,'H. Scaravelli'!$B$18:$E$81,3,0)+VLOOKUP(B47,'H. Enfermeros Argentinos'!$B$18:$E$81,3,0)+VLOOKUP(B47,'H. Central Internado'!$B$18:$E$81,3,0)+VLOOKUP(B47,'Droguería Ministerio'!$B$18:$E$81,3,0)+VLOOKUP(B47,'H. Sauce'!$B$18:$E$81,3,0)+VLOOKUP(B47,'Incluir Salud'!$B$18:$E$81,3,0)+VLOOKUP(B47,'H. Pereyra'!$B$18:$E$81,3,0)+VLOOKUP(B47,'H. Saporitti'!$B$18:$E$81,3,0)+VLOOKUP(B47,'H. Notti'!$B$18:$E$81,3,0)+VLOOKUP(B47,'H. Paroissien'!$B$18:$E$81,3,0)+VLOOKUP(B47,'Serv. Penitenciario'!$B$18:$D$81,3,0)+VLOOKUP(B47,'H. Schestakow'!$B$18:$D$81,3,0)+VLOOKUP(B47,'H. Perrupato'!$B$18:$D$81,3,0)+VLOOKUP(B47,'H. GRAL. LH'!$B$18:$D$81,3,0)+VLOOKUP(B47,'Hosp. Malargue'!$B$18:$F$81,3,0)+VLOOKUP(B47,'H. Central'!$B$18:$D$81,3,0)+VLOOKUP(B47,H.Lagomaggiore!$B$18:$D$81,3,0)</f>
        <v>62</v>
      </c>
      <c r="E47" s="14">
        <f>VLOOKUP(B47,'Dcción. Adultos Mayores'!$B$18:$E$81,4,0)+VLOOKUP(B47,'H. Tagarelli'!$B$18:$E$81,4,0)+VLOOKUP(B47,'H. Scaravelli'!$B$18:$E$81,4,0)+VLOOKUP(B47,'H. Enfermeros Argentinos'!$B$18:$E$81,4,0)+VLOOKUP(B47,'H. Central Internado'!$B$18:$E$81,4,0)+VLOOKUP(B47,'Droguería Ministerio'!$B$18:$E$81,4,0)+VLOOKUP(B47,'H. Sauce'!$B$18:$E$81,4,0)+VLOOKUP(B47,'Incluir Salud'!$B$18:$E$81,4,0)+VLOOKUP(B47,'H. Pereyra'!$B$18:$E$81,4,0)+VLOOKUP(B47,'H. Saporitti'!$B$18:$E$81,4,0)+VLOOKUP(B47,'H. Notti'!$B$18:$E$81,4,0)+VLOOKUP(B47,'H. Paroissien'!$B$18:$E$81,4,0)+VLOOKUP(B47,'Serv. Penitenciario'!$B$18:$E$81,4,0)+VLOOKUP(B47,'H. Schestakow'!$B$18:$E$81,4,0)+VLOOKUP(B47,'H. Perrupato'!$B$18:$E$81,4,0)+VLOOKUP(B47,'H. GRAL. LH'!$B$18:$E$81,4,0)+VLOOKUP(B47,H.Lagomaggiore!$B$18:$E$81,4,0)+VLOOKUP(B47,'Hosp. Malargue'!$B$18:$E$81,4,0)+VLOOKUP(B47,'H. Central'!B47:E110,4,0)</f>
        <v>67</v>
      </c>
      <c r="F47" s="15">
        <f t="shared" si="0"/>
        <v>129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12">
        <v>31</v>
      </c>
      <c r="B48" s="12" t="s">
        <v>72</v>
      </c>
      <c r="C48" s="13" t="s">
        <v>73</v>
      </c>
      <c r="D48" s="14">
        <f>VLOOKUP(B48,'Dcción. Adultos Mayores'!$B$18:$E$81,3,0)+VLOOKUP(B48,'H. Tagarelli'!$B$18:$E$81,3,0)+VLOOKUP(B48,'H. Scaravelli'!$B$18:$E$81,3,0)+VLOOKUP(B48,'H. Enfermeros Argentinos'!$B$18:$E$81,3,0)+VLOOKUP(B48,'H. Central Internado'!$B$18:$E$81,3,0)+VLOOKUP(B48,'Droguería Ministerio'!$B$18:$E$81,3,0)+VLOOKUP(B48,'H. Sauce'!$B$18:$E$81,3,0)+VLOOKUP(B48,'Incluir Salud'!$B$18:$E$81,3,0)+VLOOKUP(B48,'H. Pereyra'!$B$18:$E$81,3,0)+VLOOKUP(B48,'H. Saporitti'!$B$18:$E$81,3,0)+VLOOKUP(B48,'H. Notti'!$B$18:$E$81,3,0)+VLOOKUP(B48,'H. Paroissien'!$B$18:$E$81,3,0)+VLOOKUP(B48,'Serv. Penitenciario'!$B$18:$D$81,3,0)+VLOOKUP(B48,'H. Schestakow'!$B$18:$D$81,3,0)+VLOOKUP(B48,'H. Perrupato'!$B$18:$D$81,3,0)+VLOOKUP(B48,'H. GRAL. LH'!$B$18:$D$81,3,0)+VLOOKUP(B48,'Hosp. Malargue'!$B$18:$F$81,3,0)+VLOOKUP(B48,'H. Central'!$B$18:$D$81,3,0)+VLOOKUP(B48,H.Lagomaggiore!$B$18:$D$81,3,0)</f>
        <v>5</v>
      </c>
      <c r="E48" s="14">
        <f>VLOOKUP(B48,'Dcción. Adultos Mayores'!$B$18:$E$81,4,0)+VLOOKUP(B48,'H. Tagarelli'!$B$18:$E$81,4,0)+VLOOKUP(B48,'H. Scaravelli'!$B$18:$E$81,4,0)+VLOOKUP(B48,'H. Enfermeros Argentinos'!$B$18:$E$81,4,0)+VLOOKUP(B48,'H. Central Internado'!$B$18:$E$81,4,0)+VLOOKUP(B48,'Droguería Ministerio'!$B$18:$E$81,4,0)+VLOOKUP(B48,'H. Sauce'!$B$18:$E$81,4,0)+VLOOKUP(B48,'Incluir Salud'!$B$18:$E$81,4,0)+VLOOKUP(B48,'H. Pereyra'!$B$18:$E$81,4,0)+VLOOKUP(B48,'H. Saporitti'!$B$18:$E$81,4,0)+VLOOKUP(B48,'H. Notti'!$B$18:$E$81,4,0)+VLOOKUP(B48,'H. Paroissien'!$B$18:$E$81,4,0)+VLOOKUP(B48,'Serv. Penitenciario'!$B$18:$E$81,4,0)+VLOOKUP(B48,'H. Schestakow'!$B$18:$E$81,4,0)+VLOOKUP(B48,'H. Perrupato'!$B$18:$E$81,4,0)+VLOOKUP(B48,'H. GRAL. LH'!$B$18:$E$81,4,0)+VLOOKUP(B48,H.Lagomaggiore!$B$18:$E$81,4,0)+VLOOKUP(B48,'Hosp. Malargue'!$B$18:$E$81,4,0)+VLOOKUP(B48,'H. Central'!B48:E111,4,0)</f>
        <v>5</v>
      </c>
      <c r="F48" s="15">
        <f t="shared" si="0"/>
        <v>10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16">
        <v>32</v>
      </c>
      <c r="B49" s="12" t="s">
        <v>74</v>
      </c>
      <c r="C49" s="17" t="s">
        <v>75</v>
      </c>
      <c r="D49" s="14">
        <f>VLOOKUP(B49,'Dcción. Adultos Mayores'!$B$18:$E$81,3,0)+VLOOKUP(B49,'H. Tagarelli'!$B$18:$E$81,3,0)+VLOOKUP(B49,'H. Scaravelli'!$B$18:$E$81,3,0)+VLOOKUP(B49,'H. Enfermeros Argentinos'!$B$18:$E$81,3,0)+VLOOKUP(B49,'H. Central Internado'!$B$18:$E$81,3,0)+VLOOKUP(B49,'Droguería Ministerio'!$B$18:$E$81,3,0)+VLOOKUP(B49,'H. Sauce'!$B$18:$E$81,3,0)+VLOOKUP(B49,'Incluir Salud'!$B$18:$E$81,3,0)+VLOOKUP(B49,'H. Pereyra'!$B$18:$E$81,3,0)+VLOOKUP(B49,'H. Saporitti'!$B$18:$E$81,3,0)+VLOOKUP(B49,'H. Notti'!$B$18:$E$81,3,0)+VLOOKUP(B49,'H. Paroissien'!$B$18:$E$81,3,0)+VLOOKUP(B49,'Serv. Penitenciario'!$B$18:$D$81,3,0)+VLOOKUP(B49,'H. Schestakow'!$B$18:$D$81,3,0)+VLOOKUP(B49,'H. Perrupato'!$B$18:$D$81,3,0)+VLOOKUP(B49,'H. GRAL. LH'!$B$18:$D$81,3,0)+VLOOKUP(B49,'Hosp. Malargue'!$B$18:$F$81,3,0)+VLOOKUP(B49,'H. Central'!$B$18:$D$81,3,0)+VLOOKUP(B49,H.Lagomaggiore!$B$18:$D$81,3,0)</f>
        <v>15</v>
      </c>
      <c r="E49" s="14">
        <f>VLOOKUP(B49,'Dcción. Adultos Mayores'!$B$18:$E$81,4,0)+VLOOKUP(B49,'H. Tagarelli'!$B$18:$E$81,4,0)+VLOOKUP(B49,'H. Scaravelli'!$B$18:$E$81,4,0)+VLOOKUP(B49,'H. Enfermeros Argentinos'!$B$18:$E$81,4,0)+VLOOKUP(B49,'H. Central Internado'!$B$18:$E$81,4,0)+VLOOKUP(B49,'Droguería Ministerio'!$B$18:$E$81,4,0)+VLOOKUP(B49,'H. Sauce'!$B$18:$E$81,4,0)+VLOOKUP(B49,'Incluir Salud'!$B$18:$E$81,4,0)+VLOOKUP(B49,'H. Pereyra'!$B$18:$E$81,4,0)+VLOOKUP(B49,'H. Saporitti'!$B$18:$E$81,4,0)+VLOOKUP(B49,'H. Notti'!$B$18:$E$81,4,0)+VLOOKUP(B49,'H. Paroissien'!$B$18:$E$81,4,0)+VLOOKUP(B49,'Serv. Penitenciario'!$B$18:$E$81,4,0)+VLOOKUP(B49,'H. Schestakow'!$B$18:$E$81,4,0)+VLOOKUP(B49,'H. Perrupato'!$B$18:$E$81,4,0)+VLOOKUP(B49,'H. GRAL. LH'!$B$18:$E$81,4,0)+VLOOKUP(B49,H.Lagomaggiore!$B$18:$E$81,4,0)+VLOOKUP(B49,'Hosp. Malargue'!$B$18:$E$81,4,0)+VLOOKUP(B49,'H. Central'!B49:E112,4,0)</f>
        <v>15</v>
      </c>
      <c r="F49" s="15">
        <f t="shared" si="0"/>
        <v>30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12">
        <v>33</v>
      </c>
      <c r="B50" s="12" t="s">
        <v>76</v>
      </c>
      <c r="C50" s="13" t="s">
        <v>77</v>
      </c>
      <c r="D50" s="14">
        <f>VLOOKUP(B50,'Dcción. Adultos Mayores'!$B$18:$E$81,3,0)+VLOOKUP(B50,'H. Tagarelli'!$B$18:$E$81,3,0)+VLOOKUP(B50,'H. Scaravelli'!$B$18:$E$81,3,0)+VLOOKUP(B50,'H. Enfermeros Argentinos'!$B$18:$E$81,3,0)+VLOOKUP(B50,'H. Central Internado'!$B$18:$E$81,3,0)+VLOOKUP(B50,'Droguería Ministerio'!$B$18:$E$81,3,0)+VLOOKUP(B50,'H. Sauce'!$B$18:$E$81,3,0)+VLOOKUP(B50,'Incluir Salud'!$B$18:$E$81,3,0)+VLOOKUP(B50,'H. Pereyra'!$B$18:$E$81,3,0)+VLOOKUP(B50,'H. Saporitti'!$B$18:$E$81,3,0)+VLOOKUP(B50,'H. Notti'!$B$18:$E$81,3,0)+VLOOKUP(B50,'H. Paroissien'!$B$18:$E$81,3,0)+VLOOKUP(B50,'Serv. Penitenciario'!$B$18:$D$81,3,0)+VLOOKUP(B50,'H. Schestakow'!$B$18:$D$81,3,0)+VLOOKUP(B50,'H. Perrupato'!$B$18:$D$81,3,0)+VLOOKUP(B50,'H. GRAL. LH'!$B$18:$D$81,3,0)+VLOOKUP(B50,'Hosp. Malargue'!$B$18:$F$81,3,0)+VLOOKUP(B50,'H. Central'!$B$18:$D$81,3,0)+VLOOKUP(B50,H.Lagomaggiore!$B$18:$D$81,3,0)</f>
        <v>5</v>
      </c>
      <c r="E50" s="14">
        <f>VLOOKUP(B50,'Dcción. Adultos Mayores'!$B$18:$E$81,4,0)+VLOOKUP(B50,'H. Tagarelli'!$B$18:$E$81,4,0)+VLOOKUP(B50,'H. Scaravelli'!$B$18:$E$81,4,0)+VLOOKUP(B50,'H. Enfermeros Argentinos'!$B$18:$E$81,4,0)+VLOOKUP(B50,'H. Central Internado'!$B$18:$E$81,4,0)+VLOOKUP(B50,'Droguería Ministerio'!$B$18:$E$81,4,0)+VLOOKUP(B50,'H. Sauce'!$B$18:$E$81,4,0)+VLOOKUP(B50,'Incluir Salud'!$B$18:$E$81,4,0)+VLOOKUP(B50,'H. Pereyra'!$B$18:$E$81,4,0)+VLOOKUP(B50,'H. Saporitti'!$B$18:$E$81,4,0)+VLOOKUP(B50,'H. Notti'!$B$18:$E$81,4,0)+VLOOKUP(B50,'H. Paroissien'!$B$18:$E$81,4,0)+VLOOKUP(B50,'Serv. Penitenciario'!$B$18:$E$81,4,0)+VLOOKUP(B50,'H. Schestakow'!$B$18:$E$81,4,0)+VLOOKUP(B50,'H. Perrupato'!$B$18:$E$81,4,0)+VLOOKUP(B50,'H. GRAL. LH'!$B$18:$E$81,4,0)+VLOOKUP(B50,H.Lagomaggiore!$B$18:$E$81,4,0)+VLOOKUP(B50,'Hosp. Malargue'!$B$18:$E$81,4,0)+VLOOKUP(B50,'H. Central'!B50:E113,4,0)</f>
        <v>5</v>
      </c>
      <c r="F50" s="15">
        <f t="shared" si="0"/>
        <v>10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>
      <c r="A51" s="16">
        <v>34</v>
      </c>
      <c r="B51" s="12" t="s">
        <v>78</v>
      </c>
      <c r="C51" s="17" t="s">
        <v>79</v>
      </c>
      <c r="D51" s="14">
        <f>VLOOKUP(B51,'Dcción. Adultos Mayores'!$B$18:$E$81,3,0)+VLOOKUP(B51,'H. Tagarelli'!$B$18:$E$81,3,0)+VLOOKUP(B51,'H. Scaravelli'!$B$18:$E$81,3,0)+VLOOKUP(B51,'H. Enfermeros Argentinos'!$B$18:$E$81,3,0)+VLOOKUP(B51,'H. Central Internado'!$B$18:$E$81,3,0)+VLOOKUP(B51,'Droguería Ministerio'!$B$18:$E$81,3,0)+VLOOKUP(B51,'H. Sauce'!$B$18:$E$81,3,0)+VLOOKUP(B51,'Incluir Salud'!$B$18:$E$81,3,0)+VLOOKUP(B51,'H. Pereyra'!$B$18:$E$81,3,0)+VLOOKUP(B51,'H. Saporitti'!$B$18:$E$81,3,0)+VLOOKUP(B51,'H. Notti'!$B$18:$E$81,3,0)+VLOOKUP(B51,'H. Paroissien'!$B$18:$E$81,3,0)+VLOOKUP(B51,'Serv. Penitenciario'!$B$18:$D$81,3,0)+VLOOKUP(B51,'H. Schestakow'!$B$18:$D$81,3,0)+VLOOKUP(B51,'H. Perrupato'!$B$18:$D$81,3,0)+VLOOKUP(B51,'H. GRAL. LH'!$B$18:$D$81,3,0)+VLOOKUP(B51,'Hosp. Malargue'!$B$18:$F$81,3,0)+VLOOKUP(B51,'H. Central'!$B$18:$D$81,3,0)+VLOOKUP(B51,H.Lagomaggiore!$B$18:$D$81,3,0)</f>
        <v>3</v>
      </c>
      <c r="E51" s="14">
        <f>VLOOKUP(B51,'Dcción. Adultos Mayores'!$B$18:$E$81,4,0)+VLOOKUP(B51,'H. Tagarelli'!$B$18:$E$81,4,0)+VLOOKUP(B51,'H. Scaravelli'!$B$18:$E$81,4,0)+VLOOKUP(B51,'H. Enfermeros Argentinos'!$B$18:$E$81,4,0)+VLOOKUP(B51,'H. Central Internado'!$B$18:$E$81,4,0)+VLOOKUP(B51,'Droguería Ministerio'!$B$18:$E$81,4,0)+VLOOKUP(B51,'H. Sauce'!$B$18:$E$81,4,0)+VLOOKUP(B51,'Incluir Salud'!$B$18:$E$81,4,0)+VLOOKUP(B51,'H. Pereyra'!$B$18:$E$81,4,0)+VLOOKUP(B51,'H. Saporitti'!$B$18:$E$81,4,0)+VLOOKUP(B51,'H. Notti'!$B$18:$E$81,4,0)+VLOOKUP(B51,'H. Paroissien'!$B$18:$E$81,4,0)+VLOOKUP(B51,'Serv. Penitenciario'!$B$18:$E$81,4,0)+VLOOKUP(B51,'H. Schestakow'!$B$18:$E$81,4,0)+VLOOKUP(B51,'H. Perrupato'!$B$18:$E$81,4,0)+VLOOKUP(B51,'H. GRAL. LH'!$B$18:$E$81,4,0)+VLOOKUP(B51,H.Lagomaggiore!$B$18:$E$81,4,0)+VLOOKUP(B51,'Hosp. Malargue'!$B$18:$E$81,4,0)+VLOOKUP(B51,'H. Central'!B51:E114,4,0)</f>
        <v>3</v>
      </c>
      <c r="F51" s="15">
        <f t="shared" si="0"/>
        <v>6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>
      <c r="A52" s="12">
        <v>35</v>
      </c>
      <c r="B52" s="12" t="s">
        <v>80</v>
      </c>
      <c r="C52" s="13" t="s">
        <v>81</v>
      </c>
      <c r="D52" s="14">
        <f>VLOOKUP(B52,'Dcción. Adultos Mayores'!$B$18:$E$81,3,0)+VLOOKUP(B52,'H. Tagarelli'!$B$18:$E$81,3,0)+VLOOKUP(B52,'H. Scaravelli'!$B$18:$E$81,3,0)+VLOOKUP(B52,'H. Enfermeros Argentinos'!$B$18:$E$81,3,0)+VLOOKUP(B52,'H. Central Internado'!$B$18:$E$81,3,0)+VLOOKUP(B52,'Droguería Ministerio'!$B$18:$E$81,3,0)+VLOOKUP(B52,'H. Sauce'!$B$18:$E$81,3,0)+VLOOKUP(B52,'Incluir Salud'!$B$18:$E$81,3,0)+VLOOKUP(B52,'H. Pereyra'!$B$18:$E$81,3,0)+VLOOKUP(B52,'H. Saporitti'!$B$18:$E$81,3,0)+VLOOKUP(B52,'H. Notti'!$B$18:$E$81,3,0)+VLOOKUP(B52,'H. Paroissien'!$B$18:$E$81,3,0)+VLOOKUP(B52,'Serv. Penitenciario'!$B$18:$D$81,3,0)+VLOOKUP(B52,'H. Schestakow'!$B$18:$D$81,3,0)+VLOOKUP(B52,'H. Perrupato'!$B$18:$D$81,3,0)+VLOOKUP(B52,'H. GRAL. LH'!$B$18:$D$81,3,0)+VLOOKUP(B52,'Hosp. Malargue'!$B$18:$F$81,3,0)+VLOOKUP(B52,'H. Central'!$B$18:$D$81,3,0)+VLOOKUP(B52,H.Lagomaggiore!$B$18:$D$81,3,0)</f>
        <v>600</v>
      </c>
      <c r="E52" s="14">
        <f>VLOOKUP(B52,'Dcción. Adultos Mayores'!$B$18:$E$81,4,0)+VLOOKUP(B52,'H. Tagarelli'!$B$18:$E$81,4,0)+VLOOKUP(B52,'H. Scaravelli'!$B$18:$E$81,4,0)+VLOOKUP(B52,'H. Enfermeros Argentinos'!$B$18:$E$81,4,0)+VLOOKUP(B52,'H. Central Internado'!$B$18:$E$81,4,0)+VLOOKUP(B52,'Droguería Ministerio'!$B$18:$E$81,4,0)+VLOOKUP(B52,'H. Sauce'!$B$18:$E$81,4,0)+VLOOKUP(B52,'Incluir Salud'!$B$18:$E$81,4,0)+VLOOKUP(B52,'H. Pereyra'!$B$18:$E$81,4,0)+VLOOKUP(B52,'H. Saporitti'!$B$18:$E$81,4,0)+VLOOKUP(B52,'H. Notti'!$B$18:$E$81,4,0)+VLOOKUP(B52,'H. Paroissien'!$B$18:$E$81,4,0)+VLOOKUP(B52,'Serv. Penitenciario'!$B$18:$E$81,4,0)+VLOOKUP(B52,'H. Schestakow'!$B$18:$E$81,4,0)+VLOOKUP(B52,'H. Perrupato'!$B$18:$E$81,4,0)+VLOOKUP(B52,'H. GRAL. LH'!$B$18:$E$81,4,0)+VLOOKUP(B52,H.Lagomaggiore!$B$18:$E$81,4,0)+VLOOKUP(B52,'Hosp. Malargue'!$B$18:$E$81,4,0)+VLOOKUP(B52,'H. Central'!B52:E115,4,0)</f>
        <v>630</v>
      </c>
      <c r="F52" s="15">
        <f t="shared" si="0"/>
        <v>1230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6">
        <v>36</v>
      </c>
      <c r="B53" s="12" t="s">
        <v>82</v>
      </c>
      <c r="C53" s="17" t="s">
        <v>83</v>
      </c>
      <c r="D53" s="14">
        <f>VLOOKUP(B53,'Dcción. Adultos Mayores'!$B$18:$E$81,3,0)+VLOOKUP(B53,'H. Tagarelli'!$B$18:$E$81,3,0)+VLOOKUP(B53,'H. Scaravelli'!$B$18:$E$81,3,0)+VLOOKUP(B53,'H. Enfermeros Argentinos'!$B$18:$E$81,3,0)+VLOOKUP(B53,'H. Central Internado'!$B$18:$E$81,3,0)+VLOOKUP(B53,'Droguería Ministerio'!$B$18:$E$81,3,0)+VLOOKUP(B53,'H. Sauce'!$B$18:$E$81,3,0)+VLOOKUP(B53,'Incluir Salud'!$B$18:$E$81,3,0)+VLOOKUP(B53,'H. Pereyra'!$B$18:$E$81,3,0)+VLOOKUP(B53,'H. Saporitti'!$B$18:$E$81,3,0)+VLOOKUP(B53,'H. Notti'!$B$18:$E$81,3,0)+VLOOKUP(B53,'H. Paroissien'!$B$18:$E$81,3,0)+VLOOKUP(B53,'Serv. Penitenciario'!$B$18:$D$81,3,0)+VLOOKUP(B53,'H. Schestakow'!$B$18:$D$81,3,0)+VLOOKUP(B53,'H. Perrupato'!$B$18:$D$81,3,0)+VLOOKUP(B53,'H. GRAL. LH'!$B$18:$D$81,3,0)+VLOOKUP(B53,'Hosp. Malargue'!$B$18:$F$81,3,0)+VLOOKUP(B53,'H. Central'!$B$18:$D$81,3,0)+VLOOKUP(B53,H.Lagomaggiore!$B$18:$D$81,3,0)</f>
        <v>10</v>
      </c>
      <c r="E53" s="14">
        <f>VLOOKUP(B53,'Dcción. Adultos Mayores'!$B$18:$E$81,4,0)+VLOOKUP(B53,'H. Tagarelli'!$B$18:$E$81,4,0)+VLOOKUP(B53,'H. Scaravelli'!$B$18:$E$81,4,0)+VLOOKUP(B53,'H. Enfermeros Argentinos'!$B$18:$E$81,4,0)+VLOOKUP(B53,'H. Central Internado'!$B$18:$E$81,4,0)+VLOOKUP(B53,'Droguería Ministerio'!$B$18:$E$81,4,0)+VLOOKUP(B53,'H. Sauce'!$B$18:$E$81,4,0)+VLOOKUP(B53,'Incluir Salud'!$B$18:$E$81,4,0)+VLOOKUP(B53,'H. Pereyra'!$B$18:$E$81,4,0)+VLOOKUP(B53,'H. Saporitti'!$B$18:$E$81,4,0)+VLOOKUP(B53,'H. Notti'!$B$18:$E$81,4,0)+VLOOKUP(B53,'H. Paroissien'!$B$18:$E$81,4,0)+VLOOKUP(B53,'Serv. Penitenciario'!$B$18:$E$81,4,0)+VLOOKUP(B53,'H. Schestakow'!$B$18:$E$81,4,0)+VLOOKUP(B53,'H. Perrupato'!$B$18:$E$81,4,0)+VLOOKUP(B53,'H. GRAL. LH'!$B$18:$E$81,4,0)+VLOOKUP(B53,H.Lagomaggiore!$B$18:$E$81,4,0)+VLOOKUP(B53,'Hosp. Malargue'!$B$18:$E$81,4,0)+VLOOKUP(B53,'H. Central'!B53:E116,4,0)</f>
        <v>15</v>
      </c>
      <c r="F53" s="15">
        <f t="shared" si="0"/>
        <v>25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12">
        <v>37</v>
      </c>
      <c r="B54" s="12" t="s">
        <v>84</v>
      </c>
      <c r="C54" s="13" t="s">
        <v>85</v>
      </c>
      <c r="D54" s="14">
        <f>VLOOKUP(B54,'Dcción. Adultos Mayores'!$B$18:$E$81,3,0)+VLOOKUP(B54,'H. Tagarelli'!$B$18:$E$81,3,0)+VLOOKUP(B54,'H. Scaravelli'!$B$18:$E$81,3,0)+VLOOKUP(B54,'H. Enfermeros Argentinos'!$B$18:$E$81,3,0)+VLOOKUP(B54,'H. Central Internado'!$B$18:$E$81,3,0)+VLOOKUP(B54,'Droguería Ministerio'!$B$18:$E$81,3,0)+VLOOKUP(B54,'H. Sauce'!$B$18:$E$81,3,0)+VLOOKUP(B54,'Incluir Salud'!$B$18:$E$81,3,0)+VLOOKUP(B54,'H. Pereyra'!$B$18:$E$81,3,0)+VLOOKUP(B54,'H. Saporitti'!$B$18:$E$81,3,0)+VLOOKUP(B54,'H. Notti'!$B$18:$E$81,3,0)+VLOOKUP(B54,'H. Paroissien'!$B$18:$E$81,3,0)+VLOOKUP(B54,'Serv. Penitenciario'!$B$18:$D$81,3,0)+VLOOKUP(B54,'H. Schestakow'!$B$18:$D$81,3,0)+VLOOKUP(B54,'H. Perrupato'!$B$18:$D$81,3,0)+VLOOKUP(B54,'H. GRAL. LH'!$B$18:$D$81,3,0)+VLOOKUP(B54,'Hosp. Malargue'!$B$18:$F$81,3,0)+VLOOKUP(B54,'H. Central'!$B$18:$D$81,3,0)+VLOOKUP(B54,H.Lagomaggiore!$B$18:$D$81,3,0)</f>
        <v>720</v>
      </c>
      <c r="E54" s="14">
        <f>VLOOKUP(B54,'Dcción. Adultos Mayores'!$B$18:$E$81,4,0)+VLOOKUP(B54,'H. Tagarelli'!$B$18:$E$81,4,0)+VLOOKUP(B54,'H. Scaravelli'!$B$18:$E$81,4,0)+VLOOKUP(B54,'H. Enfermeros Argentinos'!$B$18:$E$81,4,0)+VLOOKUP(B54,'H. Central Internado'!$B$18:$E$81,4,0)+VLOOKUP(B54,'Droguería Ministerio'!$B$18:$E$81,4,0)+VLOOKUP(B54,'H. Sauce'!$B$18:$E$81,4,0)+VLOOKUP(B54,'Incluir Salud'!$B$18:$E$81,4,0)+VLOOKUP(B54,'H. Pereyra'!$B$18:$E$81,4,0)+VLOOKUP(B54,'H. Saporitti'!$B$18:$E$81,4,0)+VLOOKUP(B54,'H. Notti'!$B$18:$E$81,4,0)+VLOOKUP(B54,'H. Paroissien'!$B$18:$E$81,4,0)+VLOOKUP(B54,'Serv. Penitenciario'!$B$18:$E$81,4,0)+VLOOKUP(B54,'H. Schestakow'!$B$18:$E$81,4,0)+VLOOKUP(B54,'H. Perrupato'!$B$18:$E$81,4,0)+VLOOKUP(B54,'H. GRAL. LH'!$B$18:$E$81,4,0)+VLOOKUP(B54,H.Lagomaggiore!$B$18:$E$81,4,0)+VLOOKUP(B54,'Hosp. Malargue'!$B$18:$E$81,4,0)+VLOOKUP(B54,'H. Central'!B54:E117,4,0)</f>
        <v>720</v>
      </c>
      <c r="F54" s="15">
        <f t="shared" si="0"/>
        <v>1440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>
      <c r="A55" s="16">
        <v>38</v>
      </c>
      <c r="B55" s="12" t="s">
        <v>86</v>
      </c>
      <c r="C55" s="17" t="s">
        <v>87</v>
      </c>
      <c r="D55" s="14">
        <f>VLOOKUP(B55,'Dcción. Adultos Mayores'!$B$18:$E$81,3,0)+VLOOKUP(B55,'H. Tagarelli'!$B$18:$E$81,3,0)+VLOOKUP(B55,'H. Scaravelli'!$B$18:$E$81,3,0)+VLOOKUP(B55,'H. Enfermeros Argentinos'!$B$18:$E$81,3,0)+VLOOKUP(B55,'H. Central Internado'!$B$18:$E$81,3,0)+VLOOKUP(B55,'Droguería Ministerio'!$B$18:$E$81,3,0)+VLOOKUP(B55,'H. Sauce'!$B$18:$E$81,3,0)+VLOOKUP(B55,'Incluir Salud'!$B$18:$E$81,3,0)+VLOOKUP(B55,'H. Pereyra'!$B$18:$E$81,3,0)+VLOOKUP(B55,'H. Saporitti'!$B$18:$E$81,3,0)+VLOOKUP(B55,'H. Notti'!$B$18:$E$81,3,0)+VLOOKUP(B55,'H. Paroissien'!$B$18:$E$81,3,0)+VLOOKUP(B55,'Serv. Penitenciario'!$B$18:$D$81,3,0)+VLOOKUP(B55,'H. Schestakow'!$B$18:$D$81,3,0)+VLOOKUP(B55,'H. Perrupato'!$B$18:$D$81,3,0)+VLOOKUP(B55,'H. GRAL. LH'!$B$18:$D$81,3,0)+VLOOKUP(B55,'Hosp. Malargue'!$B$18:$F$81,3,0)+VLOOKUP(B55,'H. Central'!$B$18:$D$81,3,0)+VLOOKUP(B55,H.Lagomaggiore!$B$18:$D$81,3,0)</f>
        <v>1200</v>
      </c>
      <c r="E55" s="14">
        <f>VLOOKUP(B55,'Dcción. Adultos Mayores'!$B$18:$E$81,4,0)+VLOOKUP(B55,'H. Tagarelli'!$B$18:$E$81,4,0)+VLOOKUP(B55,'H. Scaravelli'!$B$18:$E$81,4,0)+VLOOKUP(B55,'H. Enfermeros Argentinos'!$B$18:$E$81,4,0)+VLOOKUP(B55,'H. Central Internado'!$B$18:$E$81,4,0)+VLOOKUP(B55,'Droguería Ministerio'!$B$18:$E$81,4,0)+VLOOKUP(B55,'H. Sauce'!$B$18:$E$81,4,0)+VLOOKUP(B55,'Incluir Salud'!$B$18:$E$81,4,0)+VLOOKUP(B55,'H. Pereyra'!$B$18:$E$81,4,0)+VLOOKUP(B55,'H. Saporitti'!$B$18:$E$81,4,0)+VLOOKUP(B55,'H. Notti'!$B$18:$E$81,4,0)+VLOOKUP(B55,'H. Paroissien'!$B$18:$E$81,4,0)+VLOOKUP(B55,'Serv. Penitenciario'!$B$18:$E$81,4,0)+VLOOKUP(B55,'H. Schestakow'!$B$18:$E$81,4,0)+VLOOKUP(B55,'H. Perrupato'!$B$18:$E$81,4,0)+VLOOKUP(B55,'H. GRAL. LH'!$B$18:$E$81,4,0)+VLOOKUP(B55,H.Lagomaggiore!$B$18:$E$81,4,0)+VLOOKUP(B55,'Hosp. Malargue'!$B$18:$E$81,4,0)+VLOOKUP(B55,'H. Central'!B55:E118,4,0)</f>
        <v>2200</v>
      </c>
      <c r="F55" s="15">
        <f t="shared" si="0"/>
        <v>3400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12">
        <v>39</v>
      </c>
      <c r="B56" s="12" t="s">
        <v>88</v>
      </c>
      <c r="C56" s="13" t="s">
        <v>89</v>
      </c>
      <c r="D56" s="14">
        <f>VLOOKUP(B56,'Dcción. Adultos Mayores'!$B$18:$E$81,3,0)+VLOOKUP(B56,'H. Tagarelli'!$B$18:$E$81,3,0)+VLOOKUP(B56,'H. Scaravelli'!$B$18:$E$81,3,0)+VLOOKUP(B56,'H. Enfermeros Argentinos'!$B$18:$E$81,3,0)+VLOOKUP(B56,'H. Central Internado'!$B$18:$E$81,3,0)+VLOOKUP(B56,'Droguería Ministerio'!$B$18:$E$81,3,0)+VLOOKUP(B56,'H. Sauce'!$B$18:$E$81,3,0)+VLOOKUP(B56,'Incluir Salud'!$B$18:$E$81,3,0)+VLOOKUP(B56,'H. Pereyra'!$B$18:$E$81,3,0)+VLOOKUP(B56,'H. Saporitti'!$B$18:$E$81,3,0)+VLOOKUP(B56,'H. Notti'!$B$18:$E$81,3,0)+VLOOKUP(B56,'H. Paroissien'!$B$18:$E$81,3,0)+VLOOKUP(B56,'Serv. Penitenciario'!$B$18:$D$81,3,0)+VLOOKUP(B56,'H. Schestakow'!$B$18:$D$81,3,0)+VLOOKUP(B56,'H. Perrupato'!$B$18:$D$81,3,0)+VLOOKUP(B56,'H. GRAL. LH'!$B$18:$D$81,3,0)+VLOOKUP(B56,'Hosp. Malargue'!$B$18:$F$81,3,0)+VLOOKUP(B56,'H. Central'!$B$18:$D$81,3,0)+VLOOKUP(B56,H.Lagomaggiore!$B$18:$D$81,3,0)</f>
        <v>5185</v>
      </c>
      <c r="E56" s="14">
        <f>VLOOKUP(B56,'Dcción. Adultos Mayores'!$B$18:$E$81,4,0)+VLOOKUP(B56,'H. Tagarelli'!$B$18:$E$81,4,0)+VLOOKUP(B56,'H. Scaravelli'!$B$18:$E$81,4,0)+VLOOKUP(B56,'H. Enfermeros Argentinos'!$B$18:$E$81,4,0)+VLOOKUP(B56,'H. Central Internado'!$B$18:$E$81,4,0)+VLOOKUP(B56,'Droguería Ministerio'!$B$18:$E$81,4,0)+VLOOKUP(B56,'H. Sauce'!$B$18:$E$81,4,0)+VLOOKUP(B56,'Incluir Salud'!$B$18:$E$81,4,0)+VLOOKUP(B56,'H. Pereyra'!$B$18:$E$81,4,0)+VLOOKUP(B56,'H. Saporitti'!$B$18:$E$81,4,0)+VLOOKUP(B56,'H. Notti'!$B$18:$E$81,4,0)+VLOOKUP(B56,'H. Paroissien'!$B$18:$E$81,4,0)+VLOOKUP(B56,'Serv. Penitenciario'!$B$18:$E$81,4,0)+VLOOKUP(B56,'H. Schestakow'!$B$18:$E$81,4,0)+VLOOKUP(B56,'H. Perrupato'!$B$18:$E$81,4,0)+VLOOKUP(B56,'H. GRAL. LH'!$B$18:$E$81,4,0)+VLOOKUP(B56,H.Lagomaggiore!$B$18:$E$81,4,0)+VLOOKUP(B56,'Hosp. Malargue'!$B$18:$E$81,4,0)+VLOOKUP(B56,'H. Central'!B56:E119,4,0)</f>
        <v>5260.6</v>
      </c>
      <c r="F56" s="15">
        <f t="shared" si="0"/>
        <v>10445.6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16">
        <v>40</v>
      </c>
      <c r="B57" s="12" t="s">
        <v>90</v>
      </c>
      <c r="C57" s="17" t="s">
        <v>91</v>
      </c>
      <c r="D57" s="14">
        <f>VLOOKUP(B57,'Dcción. Adultos Mayores'!$B$18:$E$81,3,0)+VLOOKUP(B57,'H. Tagarelli'!$B$18:$E$81,3,0)+VLOOKUP(B57,'H. Scaravelli'!$B$18:$E$81,3,0)+VLOOKUP(B57,'H. Enfermeros Argentinos'!$B$18:$E$81,3,0)+VLOOKUP(B57,'H. Central Internado'!$B$18:$E$81,3,0)+VLOOKUP(B57,'Droguería Ministerio'!$B$18:$E$81,3,0)+VLOOKUP(B57,'H. Sauce'!$B$18:$E$81,3,0)+VLOOKUP(B57,'Incluir Salud'!$B$18:$E$81,3,0)+VLOOKUP(B57,'H. Pereyra'!$B$18:$E$81,3,0)+VLOOKUP(B57,'H. Saporitti'!$B$18:$E$81,3,0)+VLOOKUP(B57,'H. Notti'!$B$18:$E$81,3,0)+VLOOKUP(B57,'H. Paroissien'!$B$18:$E$81,3,0)+VLOOKUP(B57,'Serv. Penitenciario'!$B$18:$D$81,3,0)+VLOOKUP(B57,'H. Schestakow'!$B$18:$D$81,3,0)+VLOOKUP(B57,'H. Perrupato'!$B$18:$D$81,3,0)+VLOOKUP(B57,'H. GRAL. LH'!$B$18:$D$81,3,0)+VLOOKUP(B57,'Hosp. Malargue'!$B$18:$F$81,3,0)+VLOOKUP(B57,'H. Central'!$B$18:$D$81,3,0)+VLOOKUP(B57,H.Lagomaggiore!$B$18:$D$81,3,0)</f>
        <v>11395</v>
      </c>
      <c r="E57" s="14">
        <f>VLOOKUP(B57,'Dcción. Adultos Mayores'!$B$18:$E$81,4,0)+VLOOKUP(B57,'H. Tagarelli'!$B$18:$E$81,4,0)+VLOOKUP(B57,'H. Scaravelli'!$B$18:$E$81,4,0)+VLOOKUP(B57,'H. Enfermeros Argentinos'!$B$18:$E$81,4,0)+VLOOKUP(B57,'H. Central Internado'!$B$18:$E$81,4,0)+VLOOKUP(B57,'Droguería Ministerio'!$B$18:$E$81,4,0)+VLOOKUP(B57,'H. Sauce'!$B$18:$E$81,4,0)+VLOOKUP(B57,'Incluir Salud'!$B$18:$E$81,4,0)+VLOOKUP(B57,'H. Pereyra'!$B$18:$E$81,4,0)+VLOOKUP(B57,'H. Saporitti'!$B$18:$E$81,4,0)+VLOOKUP(B57,'H. Notti'!$B$18:$E$81,4,0)+VLOOKUP(B57,'H. Paroissien'!$B$18:$E$81,4,0)+VLOOKUP(B57,'Serv. Penitenciario'!$B$18:$E$81,4,0)+VLOOKUP(B57,'H. Schestakow'!$B$18:$E$81,4,0)+VLOOKUP(B57,'H. Perrupato'!$B$18:$E$81,4,0)+VLOOKUP(B57,'H. GRAL. LH'!$B$18:$E$81,4,0)+VLOOKUP(B57,H.Lagomaggiore!$B$18:$E$81,4,0)+VLOOKUP(B57,'Hosp. Malargue'!$B$18:$E$81,4,0)+VLOOKUP(B57,'H. Central'!B57:E120,4,0)</f>
        <v>11308</v>
      </c>
      <c r="F57" s="15">
        <f t="shared" si="0"/>
        <v>22703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>
      <c r="A58" s="12">
        <v>41</v>
      </c>
      <c r="B58" s="12" t="s">
        <v>92</v>
      </c>
      <c r="C58" s="13" t="s">
        <v>93</v>
      </c>
      <c r="D58" s="14">
        <f>VLOOKUP(B58,'Dcción. Adultos Mayores'!$B$18:$E$81,3,0)+VLOOKUP(B58,'H. Tagarelli'!$B$18:$E$81,3,0)+VLOOKUP(B58,'H. Scaravelli'!$B$18:$E$81,3,0)+VLOOKUP(B58,'H. Enfermeros Argentinos'!$B$18:$E$81,3,0)+VLOOKUP(B58,'H. Central Internado'!$B$18:$E$81,3,0)+VLOOKUP(B58,'Droguería Ministerio'!$B$18:$E$81,3,0)+VLOOKUP(B58,'H. Sauce'!$B$18:$E$81,3,0)+VLOOKUP(B58,'Incluir Salud'!$B$18:$E$81,3,0)+VLOOKUP(B58,'H. Pereyra'!$B$18:$E$81,3,0)+VLOOKUP(B58,'H. Saporitti'!$B$18:$E$81,3,0)+VLOOKUP(B58,'H. Notti'!$B$18:$E$81,3,0)+VLOOKUP(B58,'H. Paroissien'!$B$18:$E$81,3,0)+VLOOKUP(B58,'Serv. Penitenciario'!$B$18:$D$81,3,0)+VLOOKUP(B58,'H. Schestakow'!$B$18:$D$81,3,0)+VLOOKUP(B58,'H. Perrupato'!$B$18:$D$81,3,0)+VLOOKUP(B58,'H. GRAL. LH'!$B$18:$D$81,3,0)+VLOOKUP(B58,'Hosp. Malargue'!$B$18:$F$81,3,0)+VLOOKUP(B58,'H. Central'!$B$18:$D$81,3,0)+VLOOKUP(B58,H.Lagomaggiore!$B$18:$D$81,3,0)</f>
        <v>2061</v>
      </c>
      <c r="E58" s="14">
        <f>VLOOKUP(B58,'Dcción. Adultos Mayores'!$B$18:$E$81,4,0)+VLOOKUP(B58,'H. Tagarelli'!$B$18:$E$81,4,0)+VLOOKUP(B58,'H. Scaravelli'!$B$18:$E$81,4,0)+VLOOKUP(B58,'H. Enfermeros Argentinos'!$B$18:$E$81,4,0)+VLOOKUP(B58,'H. Central Internado'!$B$18:$E$81,4,0)+VLOOKUP(B58,'Droguería Ministerio'!$B$18:$E$81,4,0)+VLOOKUP(B58,'H. Sauce'!$B$18:$E$81,4,0)+VLOOKUP(B58,'Incluir Salud'!$B$18:$E$81,4,0)+VLOOKUP(B58,'H. Pereyra'!$B$18:$E$81,4,0)+VLOOKUP(B58,'H. Saporitti'!$B$18:$E$81,4,0)+VLOOKUP(B58,'H. Notti'!$B$18:$E$81,4,0)+VLOOKUP(B58,'H. Paroissien'!$B$18:$E$81,4,0)+VLOOKUP(B58,'Serv. Penitenciario'!$B$18:$E$81,4,0)+VLOOKUP(B58,'H. Schestakow'!$B$18:$E$81,4,0)+VLOOKUP(B58,'H. Perrupato'!$B$18:$E$81,4,0)+VLOOKUP(B58,'H. GRAL. LH'!$B$18:$E$81,4,0)+VLOOKUP(B58,H.Lagomaggiore!$B$18:$E$81,4,0)+VLOOKUP(B58,'Hosp. Malargue'!$B$18:$E$81,4,0)+VLOOKUP(B58,'H. Central'!B58:E121,4,0)</f>
        <v>2111</v>
      </c>
      <c r="F58" s="15">
        <f t="shared" si="0"/>
        <v>4172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>
      <c r="A59" s="16">
        <v>42</v>
      </c>
      <c r="B59" s="12" t="s">
        <v>94</v>
      </c>
      <c r="C59" s="17" t="s">
        <v>95</v>
      </c>
      <c r="D59" s="14">
        <f>VLOOKUP(B59,'Dcción. Adultos Mayores'!$B$18:$E$81,3,0)+VLOOKUP(B59,'H. Tagarelli'!$B$18:$E$81,3,0)+VLOOKUP(B59,'H. Scaravelli'!$B$18:$E$81,3,0)+VLOOKUP(B59,'H. Enfermeros Argentinos'!$B$18:$E$81,3,0)+VLOOKUP(B59,'H. Central Internado'!$B$18:$E$81,3,0)+VLOOKUP(B59,'Droguería Ministerio'!$B$18:$E$81,3,0)+VLOOKUP(B59,'H. Sauce'!$B$18:$E$81,3,0)+VLOOKUP(B59,'Incluir Salud'!$B$18:$E$81,3,0)+VLOOKUP(B59,'H. Pereyra'!$B$18:$E$81,3,0)+VLOOKUP(B59,'H. Saporitti'!$B$18:$E$81,3,0)+VLOOKUP(B59,'H. Notti'!$B$18:$E$81,3,0)+VLOOKUP(B59,'H. Paroissien'!$B$18:$E$81,3,0)+VLOOKUP(B59,'Serv. Penitenciario'!$B$18:$D$81,3,0)+VLOOKUP(B59,'H. Schestakow'!$B$18:$D$81,3,0)+VLOOKUP(B59,'H. Perrupato'!$B$18:$D$81,3,0)+VLOOKUP(B59,'H. GRAL. LH'!$B$18:$D$81,3,0)+VLOOKUP(B59,'Hosp. Malargue'!$B$18:$F$81,3,0)+VLOOKUP(B59,'H. Central'!$B$18:$D$81,3,0)+VLOOKUP(B59,H.Lagomaggiore!$B$18:$D$81,3,0)</f>
        <v>5305</v>
      </c>
      <c r="E59" s="14">
        <f>VLOOKUP(B59,'Dcción. Adultos Mayores'!$B$18:$E$81,4,0)+VLOOKUP(B59,'H. Tagarelli'!$B$18:$E$81,4,0)+VLOOKUP(B59,'H. Scaravelli'!$B$18:$E$81,4,0)+VLOOKUP(B59,'H. Enfermeros Argentinos'!$B$18:$E$81,4,0)+VLOOKUP(B59,'H. Central Internado'!$B$18:$E$81,4,0)+VLOOKUP(B59,'Droguería Ministerio'!$B$18:$E$81,4,0)+VLOOKUP(B59,'H. Sauce'!$B$18:$E$81,4,0)+VLOOKUP(B59,'Incluir Salud'!$B$18:$E$81,4,0)+VLOOKUP(B59,'H. Pereyra'!$B$18:$E$81,4,0)+VLOOKUP(B59,'H. Saporitti'!$B$18:$E$81,4,0)+VLOOKUP(B59,'H. Notti'!$B$18:$E$81,4,0)+VLOOKUP(B59,'H. Paroissien'!$B$18:$E$81,4,0)+VLOOKUP(B59,'Serv. Penitenciario'!$B$18:$E$81,4,0)+VLOOKUP(B59,'H. Schestakow'!$B$18:$E$81,4,0)+VLOOKUP(B59,'H. Perrupato'!$B$18:$E$81,4,0)+VLOOKUP(B59,'H. GRAL. LH'!$B$18:$E$81,4,0)+VLOOKUP(B59,H.Lagomaggiore!$B$18:$E$81,4,0)+VLOOKUP(B59,'Hosp. Malargue'!$B$18:$E$81,4,0)+VLOOKUP(B59,'H. Central'!B59:E122,4,0)</f>
        <v>5305</v>
      </c>
      <c r="F59" s="15">
        <f t="shared" si="0"/>
        <v>10610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>
      <c r="A60" s="12">
        <v>43</v>
      </c>
      <c r="B60" s="12" t="s">
        <v>96</v>
      </c>
      <c r="C60" s="13" t="s">
        <v>97</v>
      </c>
      <c r="D60" s="14">
        <f>VLOOKUP(B60,'Dcción. Adultos Mayores'!$B$18:$E$81,3,0)+VLOOKUP(B60,'H. Tagarelli'!$B$18:$E$81,3,0)+VLOOKUP(B60,'H. Scaravelli'!$B$18:$E$81,3,0)+VLOOKUP(B60,'H. Enfermeros Argentinos'!$B$18:$E$81,3,0)+VLOOKUP(B60,'H. Central Internado'!$B$18:$E$81,3,0)+VLOOKUP(B60,'Droguería Ministerio'!$B$18:$E$81,3,0)+VLOOKUP(B60,'H. Sauce'!$B$18:$E$81,3,0)+VLOOKUP(B60,'Incluir Salud'!$B$18:$E$81,3,0)+VLOOKUP(B60,'H. Pereyra'!$B$18:$E$81,3,0)+VLOOKUP(B60,'H. Saporitti'!$B$18:$E$81,3,0)+VLOOKUP(B60,'H. Notti'!$B$18:$E$81,3,0)+VLOOKUP(B60,'H. Paroissien'!$B$18:$E$81,3,0)+VLOOKUP(B60,'Serv. Penitenciario'!$B$18:$D$81,3,0)+VLOOKUP(B60,'H. Schestakow'!$B$18:$D$81,3,0)+VLOOKUP(B60,'H. Perrupato'!$B$18:$D$81,3,0)+VLOOKUP(B60,'H. GRAL. LH'!$B$18:$D$81,3,0)+VLOOKUP(B60,'Hosp. Malargue'!$B$18:$F$81,3,0)+VLOOKUP(B60,'H. Central'!$B$18:$D$81,3,0)+VLOOKUP(B60,H.Lagomaggiore!$B$18:$D$81,3,0)</f>
        <v>1260</v>
      </c>
      <c r="E60" s="14">
        <f>VLOOKUP(B60,'Dcción. Adultos Mayores'!$B$18:$E$81,4,0)+VLOOKUP(B60,'H. Tagarelli'!$B$18:$E$81,4,0)+VLOOKUP(B60,'H. Scaravelli'!$B$18:$E$81,4,0)+VLOOKUP(B60,'H. Enfermeros Argentinos'!$B$18:$E$81,4,0)+VLOOKUP(B60,'H. Central Internado'!$B$18:$E$81,4,0)+VLOOKUP(B60,'Droguería Ministerio'!$B$18:$E$81,4,0)+VLOOKUP(B60,'H. Sauce'!$B$18:$E$81,4,0)+VLOOKUP(B60,'Incluir Salud'!$B$18:$E$81,4,0)+VLOOKUP(B60,'H. Pereyra'!$B$18:$E$81,4,0)+VLOOKUP(B60,'H. Saporitti'!$B$18:$E$81,4,0)+VLOOKUP(B60,'H. Notti'!$B$18:$E$81,4,0)+VLOOKUP(B60,'H. Paroissien'!$B$18:$E$81,4,0)+VLOOKUP(B60,'Serv. Penitenciario'!$B$18:$E$81,4,0)+VLOOKUP(B60,'H. Schestakow'!$B$18:$E$81,4,0)+VLOOKUP(B60,'H. Perrupato'!$B$18:$E$81,4,0)+VLOOKUP(B60,'H. GRAL. LH'!$B$18:$E$81,4,0)+VLOOKUP(B60,H.Lagomaggiore!$B$18:$E$81,4,0)+VLOOKUP(B60,'Hosp. Malargue'!$B$18:$E$81,4,0)+VLOOKUP(B60,'H. Central'!B60:E123,4,0)</f>
        <v>1260</v>
      </c>
      <c r="F60" s="15">
        <f t="shared" si="0"/>
        <v>2520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>
      <c r="A61" s="16">
        <v>44</v>
      </c>
      <c r="B61" s="12" t="s">
        <v>98</v>
      </c>
      <c r="C61" s="17" t="s">
        <v>99</v>
      </c>
      <c r="D61" s="14">
        <f>VLOOKUP(B61,'Dcción. Adultos Mayores'!$B$18:$E$81,3,0)+VLOOKUP(B61,'H. Tagarelli'!$B$18:$E$81,3,0)+VLOOKUP(B61,'H. Scaravelli'!$B$18:$E$81,3,0)+VLOOKUP(B61,'H. Enfermeros Argentinos'!$B$18:$E$81,3,0)+VLOOKUP(B61,'H. Central Internado'!$B$18:$E$81,3,0)+VLOOKUP(B61,'Droguería Ministerio'!$B$18:$E$81,3,0)+VLOOKUP(B61,'H. Sauce'!$B$18:$E$81,3,0)+VLOOKUP(B61,'Incluir Salud'!$B$18:$E$81,3,0)+VLOOKUP(B61,'H. Pereyra'!$B$18:$E$81,3,0)+VLOOKUP(B61,'H. Saporitti'!$B$18:$E$81,3,0)+VLOOKUP(B61,'H. Notti'!$B$18:$E$81,3,0)+VLOOKUP(B61,'H. Paroissien'!$B$18:$E$81,3,0)+VLOOKUP(B61,'Serv. Penitenciario'!$B$18:$D$81,3,0)+VLOOKUP(B61,'H. Schestakow'!$B$18:$D$81,3,0)+VLOOKUP(B61,'H. Perrupato'!$B$18:$D$81,3,0)+VLOOKUP(B61,'H. GRAL. LH'!$B$18:$D$81,3,0)+VLOOKUP(B61,'Hosp. Malargue'!$B$18:$F$81,3,0)+VLOOKUP(B61,'H. Central'!$B$18:$D$81,3,0)+VLOOKUP(B61,H.Lagomaggiore!$B$18:$D$81,3,0)</f>
        <v>4025</v>
      </c>
      <c r="E61" s="14">
        <f>VLOOKUP(B61,'Dcción. Adultos Mayores'!$B$18:$E$81,4,0)+VLOOKUP(B61,'H. Tagarelli'!$B$18:$E$81,4,0)+VLOOKUP(B61,'H. Scaravelli'!$B$18:$E$81,4,0)+VLOOKUP(B61,'H. Enfermeros Argentinos'!$B$18:$E$81,4,0)+VLOOKUP(B61,'H. Central Internado'!$B$18:$E$81,4,0)+VLOOKUP(B61,'Droguería Ministerio'!$B$18:$E$81,4,0)+VLOOKUP(B61,'H. Sauce'!$B$18:$E$81,4,0)+VLOOKUP(B61,'Incluir Salud'!$B$18:$E$81,4,0)+VLOOKUP(B61,'H. Pereyra'!$B$18:$E$81,4,0)+VLOOKUP(B61,'H. Saporitti'!$B$18:$E$81,4,0)+VLOOKUP(B61,'H. Notti'!$B$18:$E$81,4,0)+VLOOKUP(B61,'H. Paroissien'!$B$18:$E$81,4,0)+VLOOKUP(B61,'Serv. Penitenciario'!$B$18:$E$81,4,0)+VLOOKUP(B61,'H. Schestakow'!$B$18:$E$81,4,0)+VLOOKUP(B61,'H. Perrupato'!$B$18:$E$81,4,0)+VLOOKUP(B61,'H. GRAL. LH'!$B$18:$E$81,4,0)+VLOOKUP(B61,H.Lagomaggiore!$B$18:$E$81,4,0)+VLOOKUP(B61,'Hosp. Malargue'!$B$18:$E$81,4,0)+VLOOKUP(B61,'H. Central'!B61:E124,4,0)</f>
        <v>4035</v>
      </c>
      <c r="F61" s="15">
        <f t="shared" si="0"/>
        <v>8060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>
      <c r="A62" s="12">
        <v>45</v>
      </c>
      <c r="B62" s="12" t="s">
        <v>100</v>
      </c>
      <c r="C62" s="13" t="s">
        <v>101</v>
      </c>
      <c r="D62" s="14">
        <f>VLOOKUP(B62,'Dcción. Adultos Mayores'!$B$18:$E$81,3,0)+VLOOKUP(B62,'H. Tagarelli'!$B$18:$E$81,3,0)+VLOOKUP(B62,'H. Scaravelli'!$B$18:$E$81,3,0)+VLOOKUP(B62,'H. Enfermeros Argentinos'!$B$18:$E$81,3,0)+VLOOKUP(B62,'H. Central Internado'!$B$18:$E$81,3,0)+VLOOKUP(B62,'Droguería Ministerio'!$B$18:$E$81,3,0)+VLOOKUP(B62,'H. Sauce'!$B$18:$E$81,3,0)+VLOOKUP(B62,'Incluir Salud'!$B$18:$E$81,3,0)+VLOOKUP(B62,'H. Pereyra'!$B$18:$E$81,3,0)+VLOOKUP(B62,'H. Saporitti'!$B$18:$E$81,3,0)+VLOOKUP(B62,'H. Notti'!$B$18:$E$81,3,0)+VLOOKUP(B62,'H. Paroissien'!$B$18:$E$81,3,0)+VLOOKUP(B62,'Serv. Penitenciario'!$B$18:$D$81,3,0)+VLOOKUP(B62,'H. Schestakow'!$B$18:$D$81,3,0)+VLOOKUP(B62,'H. Perrupato'!$B$18:$D$81,3,0)+VLOOKUP(B62,'H. GRAL. LH'!$B$18:$D$81,3,0)+VLOOKUP(B62,'Hosp. Malargue'!$B$18:$F$81,3,0)+VLOOKUP(B62,'H. Central'!$B$18:$D$81,3,0)+VLOOKUP(B62,H.Lagomaggiore!$B$18:$D$81,3,0)</f>
        <v>9395</v>
      </c>
      <c r="E62" s="14">
        <f>VLOOKUP(B62,'Dcción. Adultos Mayores'!$B$18:$E$81,4,0)+VLOOKUP(B62,'H. Tagarelli'!$B$18:$E$81,4,0)+VLOOKUP(B62,'H. Scaravelli'!$B$18:$E$81,4,0)+VLOOKUP(B62,'H. Enfermeros Argentinos'!$B$18:$E$81,4,0)+VLOOKUP(B62,'H. Central Internado'!$B$18:$E$81,4,0)+VLOOKUP(B62,'Droguería Ministerio'!$B$18:$E$81,4,0)+VLOOKUP(B62,'H. Sauce'!$B$18:$E$81,4,0)+VLOOKUP(B62,'Incluir Salud'!$B$18:$E$81,4,0)+VLOOKUP(B62,'H. Pereyra'!$B$18:$E$81,4,0)+VLOOKUP(B62,'H. Saporitti'!$B$18:$E$81,4,0)+VLOOKUP(B62,'H. Notti'!$B$18:$E$81,4,0)+VLOOKUP(B62,'H. Paroissien'!$B$18:$E$81,4,0)+VLOOKUP(B62,'Serv. Penitenciario'!$B$18:$E$81,4,0)+VLOOKUP(B62,'H. Schestakow'!$B$18:$E$81,4,0)+VLOOKUP(B62,'H. Perrupato'!$B$18:$E$81,4,0)+VLOOKUP(B62,'H. GRAL. LH'!$B$18:$E$81,4,0)+VLOOKUP(B62,H.Lagomaggiore!$B$18:$E$81,4,0)+VLOOKUP(B62,'Hosp. Malargue'!$B$18:$E$81,4,0)+VLOOKUP(B62,'H. Central'!B62:E125,4,0)</f>
        <v>10435</v>
      </c>
      <c r="F62" s="15">
        <f t="shared" si="0"/>
        <v>19830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>
      <c r="A63" s="16">
        <v>46</v>
      </c>
      <c r="B63" s="12" t="s">
        <v>102</v>
      </c>
      <c r="C63" s="17" t="s">
        <v>103</v>
      </c>
      <c r="D63" s="14">
        <f>VLOOKUP(B63,'Dcción. Adultos Mayores'!$B$18:$E$81,3,0)+VLOOKUP(B63,'H. Tagarelli'!$B$18:$E$81,3,0)+VLOOKUP(B63,'H. Scaravelli'!$B$18:$E$81,3,0)+VLOOKUP(B63,'H. Enfermeros Argentinos'!$B$18:$E$81,3,0)+VLOOKUP(B63,'H. Central Internado'!$B$18:$E$81,3,0)+VLOOKUP(B63,'Droguería Ministerio'!$B$18:$E$81,3,0)+VLOOKUP(B63,'H. Sauce'!$B$18:$E$81,3,0)+VLOOKUP(B63,'Incluir Salud'!$B$18:$E$81,3,0)+VLOOKUP(B63,'H. Pereyra'!$B$18:$E$81,3,0)+VLOOKUP(B63,'H. Saporitti'!$B$18:$E$81,3,0)+VLOOKUP(B63,'H. Notti'!$B$18:$E$81,3,0)+VLOOKUP(B63,'H. Paroissien'!$B$18:$E$81,3,0)+VLOOKUP(B63,'Serv. Penitenciario'!$B$18:$D$81,3,0)+VLOOKUP(B63,'H. Schestakow'!$B$18:$D$81,3,0)+VLOOKUP(B63,'H. Perrupato'!$B$18:$D$81,3,0)+VLOOKUP(B63,'H. GRAL. LH'!$B$18:$D$81,3,0)+VLOOKUP(B63,'Hosp. Malargue'!$B$18:$F$81,3,0)+VLOOKUP(B63,'H. Central'!$B$18:$D$81,3,0)+VLOOKUP(B63,H.Lagomaggiore!$B$18:$D$81,3,0)</f>
        <v>990</v>
      </c>
      <c r="E63" s="14">
        <f>VLOOKUP(B63,'Dcción. Adultos Mayores'!$B$18:$E$81,4,0)+VLOOKUP(B63,'H. Tagarelli'!$B$18:$E$81,4,0)+VLOOKUP(B63,'H. Scaravelli'!$B$18:$E$81,4,0)+VLOOKUP(B63,'H. Enfermeros Argentinos'!$B$18:$E$81,4,0)+VLOOKUP(B63,'H. Central Internado'!$B$18:$E$81,4,0)+VLOOKUP(B63,'Droguería Ministerio'!$B$18:$E$81,4,0)+VLOOKUP(B63,'H. Sauce'!$B$18:$E$81,4,0)+VLOOKUP(B63,'Incluir Salud'!$B$18:$E$81,4,0)+VLOOKUP(B63,'H. Pereyra'!$B$18:$E$81,4,0)+VLOOKUP(B63,'H. Saporitti'!$B$18:$E$81,4,0)+VLOOKUP(B63,'H. Notti'!$B$18:$E$81,4,0)+VLOOKUP(B63,'H. Paroissien'!$B$18:$E$81,4,0)+VLOOKUP(B63,'Serv. Penitenciario'!$B$18:$E$81,4,0)+VLOOKUP(B63,'H. Schestakow'!$B$18:$E$81,4,0)+VLOOKUP(B63,'H. Perrupato'!$B$18:$E$81,4,0)+VLOOKUP(B63,'H. GRAL. LH'!$B$18:$E$81,4,0)+VLOOKUP(B63,H.Lagomaggiore!$B$18:$E$81,4,0)+VLOOKUP(B63,'Hosp. Malargue'!$B$18:$E$81,4,0)+VLOOKUP(B63,'H. Central'!B63:E126,4,0)</f>
        <v>1520</v>
      </c>
      <c r="F63" s="15">
        <f t="shared" si="0"/>
        <v>2510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>
      <c r="A64" s="12">
        <v>47</v>
      </c>
      <c r="B64" s="12" t="s">
        <v>104</v>
      </c>
      <c r="C64" s="13" t="s">
        <v>105</v>
      </c>
      <c r="D64" s="14">
        <f>VLOOKUP(B64,'Dcción. Adultos Mayores'!$B$18:$E$81,3,0)+VLOOKUP(B64,'H. Tagarelli'!$B$18:$E$81,3,0)+VLOOKUP(B64,'H. Scaravelli'!$B$18:$E$81,3,0)+VLOOKUP(B64,'H. Enfermeros Argentinos'!$B$18:$E$81,3,0)+VLOOKUP(B64,'H. Central Internado'!$B$18:$E$81,3,0)+VLOOKUP(B64,'Droguería Ministerio'!$B$18:$E$81,3,0)+VLOOKUP(B64,'H. Sauce'!$B$18:$E$81,3,0)+VLOOKUP(B64,'Incluir Salud'!$B$18:$E$81,3,0)+VLOOKUP(B64,'H. Pereyra'!$B$18:$E$81,3,0)+VLOOKUP(B64,'H. Saporitti'!$B$18:$E$81,3,0)+VLOOKUP(B64,'H. Notti'!$B$18:$E$81,3,0)+VLOOKUP(B64,'H. Paroissien'!$B$18:$E$81,3,0)+VLOOKUP(B64,'Serv. Penitenciario'!$B$18:$D$81,3,0)+VLOOKUP(B64,'H. Schestakow'!$B$18:$D$81,3,0)+VLOOKUP(B64,'H. Perrupato'!$B$18:$D$81,3,0)+VLOOKUP(B64,'H. GRAL. LH'!$B$18:$D$81,3,0)+VLOOKUP(B64,'Hosp. Malargue'!$B$18:$F$81,3,0)+VLOOKUP(B64,'H. Central'!$B$18:$D$81,3,0)+VLOOKUP(B64,H.Lagomaggiore!$B$18:$D$81,3,0)</f>
        <v>1275</v>
      </c>
      <c r="E64" s="14">
        <f>VLOOKUP(B64,'Dcción. Adultos Mayores'!$B$18:$E$81,4,0)+VLOOKUP(B64,'H. Tagarelli'!$B$18:$E$81,4,0)+VLOOKUP(B64,'H. Scaravelli'!$B$18:$E$81,4,0)+VLOOKUP(B64,'H. Enfermeros Argentinos'!$B$18:$E$81,4,0)+VLOOKUP(B64,'H. Central Internado'!$B$18:$E$81,4,0)+VLOOKUP(B64,'Droguería Ministerio'!$B$18:$E$81,4,0)+VLOOKUP(B64,'H. Sauce'!$B$18:$E$81,4,0)+VLOOKUP(B64,'Incluir Salud'!$B$18:$E$81,4,0)+VLOOKUP(B64,'H. Pereyra'!$B$18:$E$81,4,0)+VLOOKUP(B64,'H. Saporitti'!$B$18:$E$81,4,0)+VLOOKUP(B64,'H. Notti'!$B$18:$E$81,4,0)+VLOOKUP(B64,'H. Paroissien'!$B$18:$E$81,4,0)+VLOOKUP(B64,'Serv. Penitenciario'!$B$18:$E$81,4,0)+VLOOKUP(B64,'H. Schestakow'!$B$18:$E$81,4,0)+VLOOKUP(B64,'H. Perrupato'!$B$18:$E$81,4,0)+VLOOKUP(B64,'H. GRAL. LH'!$B$18:$E$81,4,0)+VLOOKUP(B64,H.Lagomaggiore!$B$18:$E$81,4,0)+VLOOKUP(B64,'Hosp. Malargue'!$B$18:$E$81,4,0)+VLOOKUP(B64,'H. Central'!B64:E127,4,0)</f>
        <v>1855</v>
      </c>
      <c r="F64" s="15">
        <f t="shared" si="0"/>
        <v>3130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>
      <c r="A65" s="16">
        <v>48</v>
      </c>
      <c r="B65" s="12" t="s">
        <v>106</v>
      </c>
      <c r="C65" s="17" t="s">
        <v>107</v>
      </c>
      <c r="D65" s="14">
        <f>VLOOKUP(B65,'Dcción. Adultos Mayores'!$B$18:$E$81,3,0)+VLOOKUP(B65,'H. Tagarelli'!$B$18:$E$81,3,0)+VLOOKUP(B65,'H. Scaravelli'!$B$18:$E$81,3,0)+VLOOKUP(B65,'H. Enfermeros Argentinos'!$B$18:$E$81,3,0)+VLOOKUP(B65,'H. Central Internado'!$B$18:$E$81,3,0)+VLOOKUP(B65,'Droguería Ministerio'!$B$18:$E$81,3,0)+VLOOKUP(B65,'H. Sauce'!$B$18:$E$81,3,0)+VLOOKUP(B65,'Incluir Salud'!$B$18:$E$81,3,0)+VLOOKUP(B65,'H. Pereyra'!$B$18:$E$81,3,0)+VLOOKUP(B65,'H. Saporitti'!$B$18:$E$81,3,0)+VLOOKUP(B65,'H. Notti'!$B$18:$E$81,3,0)+VLOOKUP(B65,'H. Paroissien'!$B$18:$E$81,3,0)+VLOOKUP(B65,'Serv. Penitenciario'!$B$18:$D$81,3,0)+VLOOKUP(B65,'H. Schestakow'!$B$18:$D$81,3,0)+VLOOKUP(B65,'H. Perrupato'!$B$18:$D$81,3,0)+VLOOKUP(B65,'H. GRAL. LH'!$B$18:$D$81,3,0)+VLOOKUP(B65,'Hosp. Malargue'!$B$18:$F$81,3,0)+VLOOKUP(B65,'H. Central'!$B$18:$D$81,3,0)+VLOOKUP(B65,H.Lagomaggiore!$B$18:$D$81,3,0)</f>
        <v>1195</v>
      </c>
      <c r="E65" s="14">
        <f>VLOOKUP(B65,'Dcción. Adultos Mayores'!$B$18:$E$81,4,0)+VLOOKUP(B65,'H. Tagarelli'!$B$18:$E$81,4,0)+VLOOKUP(B65,'H. Scaravelli'!$B$18:$E$81,4,0)+VLOOKUP(B65,'H. Enfermeros Argentinos'!$B$18:$E$81,4,0)+VLOOKUP(B65,'H. Central Internado'!$B$18:$E$81,4,0)+VLOOKUP(B65,'Droguería Ministerio'!$B$18:$E$81,4,0)+VLOOKUP(B65,'H. Sauce'!$B$18:$E$81,4,0)+VLOOKUP(B65,'Incluir Salud'!$B$18:$E$81,4,0)+VLOOKUP(B65,'H. Pereyra'!$B$18:$E$81,4,0)+VLOOKUP(B65,'H. Saporitti'!$B$18:$E$81,4,0)+VLOOKUP(B65,'H. Notti'!$B$18:$E$81,4,0)+VLOOKUP(B65,'H. Paroissien'!$B$18:$E$81,4,0)+VLOOKUP(B65,'Serv. Penitenciario'!$B$18:$E$81,4,0)+VLOOKUP(B65,'H. Schestakow'!$B$18:$E$81,4,0)+VLOOKUP(B65,'H. Perrupato'!$B$18:$E$81,4,0)+VLOOKUP(B65,'H. GRAL. LH'!$B$18:$E$81,4,0)+VLOOKUP(B65,H.Lagomaggiore!$B$18:$E$81,4,0)+VLOOKUP(B65,'Hosp. Malargue'!$B$18:$E$81,4,0)+VLOOKUP(B65,'H. Central'!B65:E128,4,0)</f>
        <v>1980</v>
      </c>
      <c r="F65" s="15">
        <f t="shared" si="0"/>
        <v>3175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>
      <c r="A66" s="12">
        <v>49</v>
      </c>
      <c r="B66" s="12" t="s">
        <v>108</v>
      </c>
      <c r="C66" s="13" t="s">
        <v>109</v>
      </c>
      <c r="D66" s="14">
        <f>VLOOKUP(B66,'Dcción. Adultos Mayores'!$B$18:$E$81,3,0)+VLOOKUP(B66,'H. Tagarelli'!$B$18:$E$81,3,0)+VLOOKUP(B66,'H. Scaravelli'!$B$18:$E$81,3,0)+VLOOKUP(B66,'H. Enfermeros Argentinos'!$B$18:$E$81,3,0)+VLOOKUP(B66,'H. Central Internado'!$B$18:$E$81,3,0)+VLOOKUP(B66,'Droguería Ministerio'!$B$18:$E$81,3,0)+VLOOKUP(B66,'H. Sauce'!$B$18:$E$81,3,0)+VLOOKUP(B66,'Incluir Salud'!$B$18:$E$81,3,0)+VLOOKUP(B66,'H. Pereyra'!$B$18:$E$81,3,0)+VLOOKUP(B66,'H. Saporitti'!$B$18:$E$81,3,0)+VLOOKUP(B66,'H. Notti'!$B$18:$E$81,3,0)+VLOOKUP(B66,'H. Paroissien'!$B$18:$E$81,3,0)+VLOOKUP(B66,'Serv. Penitenciario'!$B$18:$D$81,3,0)+VLOOKUP(B66,'H. Schestakow'!$B$18:$D$81,3,0)+VLOOKUP(B66,'H. Perrupato'!$B$18:$D$81,3,0)+VLOOKUP(B66,'H. GRAL. LH'!$B$18:$D$81,3,0)+VLOOKUP(B66,'Hosp. Malargue'!$B$18:$F$81,3,0)+VLOOKUP(B66,'H. Central'!$B$18:$D$81,3,0)+VLOOKUP(B66,H.Lagomaggiore!$B$18:$D$81,3,0)</f>
        <v>1137</v>
      </c>
      <c r="E66" s="14">
        <f>VLOOKUP(B66,'Dcción. Adultos Mayores'!$B$18:$E$81,4,0)+VLOOKUP(B66,'H. Tagarelli'!$B$18:$E$81,4,0)+VLOOKUP(B66,'H. Scaravelli'!$B$18:$E$81,4,0)+VLOOKUP(B66,'H. Enfermeros Argentinos'!$B$18:$E$81,4,0)+VLOOKUP(B66,'H. Central Internado'!$B$18:$E$81,4,0)+VLOOKUP(B66,'Droguería Ministerio'!$B$18:$E$81,4,0)+VLOOKUP(B66,'H. Sauce'!$B$18:$E$81,4,0)+VLOOKUP(B66,'Incluir Salud'!$B$18:$E$81,4,0)+VLOOKUP(B66,'H. Pereyra'!$B$18:$E$81,4,0)+VLOOKUP(B66,'H. Saporitti'!$B$18:$E$81,4,0)+VLOOKUP(B66,'H. Notti'!$B$18:$E$81,4,0)+VLOOKUP(B66,'H. Paroissien'!$B$18:$E$81,4,0)+VLOOKUP(B66,'Serv. Penitenciario'!$B$18:$E$81,4,0)+VLOOKUP(B66,'H. Schestakow'!$B$18:$E$81,4,0)+VLOOKUP(B66,'H. Perrupato'!$B$18:$E$81,4,0)+VLOOKUP(B66,'H. GRAL. LH'!$B$18:$E$81,4,0)+VLOOKUP(B66,H.Lagomaggiore!$B$18:$E$81,4,0)+VLOOKUP(B66,'Hosp. Malargue'!$B$18:$E$81,4,0)+VLOOKUP(B66,'H. Central'!B66:E129,4,0)</f>
        <v>1287</v>
      </c>
      <c r="F66" s="15">
        <f t="shared" si="0"/>
        <v>2424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>
      <c r="A67" s="16">
        <v>50</v>
      </c>
      <c r="B67" s="12" t="s">
        <v>110</v>
      </c>
      <c r="C67" s="17" t="s">
        <v>111</v>
      </c>
      <c r="D67" s="14">
        <f>VLOOKUP(B67,'Dcción. Adultos Mayores'!$B$18:$E$81,3,0)+VLOOKUP(B67,'H. Tagarelli'!$B$18:$E$81,3,0)+VLOOKUP(B67,'H. Scaravelli'!$B$18:$E$81,3,0)+VLOOKUP(B67,'H. Enfermeros Argentinos'!$B$18:$E$81,3,0)+VLOOKUP(B67,'H. Central Internado'!$B$18:$E$81,3,0)+VLOOKUP(B67,'Droguería Ministerio'!$B$18:$E$81,3,0)+VLOOKUP(B67,'H. Sauce'!$B$18:$E$81,3,0)+VLOOKUP(B67,'Incluir Salud'!$B$18:$E$81,3,0)+VLOOKUP(B67,'H. Pereyra'!$B$18:$E$81,3,0)+VLOOKUP(B67,'H. Saporitti'!$B$18:$E$81,3,0)+VLOOKUP(B67,'H. Notti'!$B$18:$E$81,3,0)+VLOOKUP(B67,'H. Paroissien'!$B$18:$E$81,3,0)+VLOOKUP(B67,'Serv. Penitenciario'!$B$18:$D$81,3,0)+VLOOKUP(B67,'H. Schestakow'!$B$18:$D$81,3,0)+VLOOKUP(B67,'H. Perrupato'!$B$18:$D$81,3,0)+VLOOKUP(B67,'H. GRAL. LH'!$B$18:$D$81,3,0)+VLOOKUP(B67,'Hosp. Malargue'!$B$18:$F$81,3,0)+VLOOKUP(B67,'H. Central'!$B$18:$D$81,3,0)+VLOOKUP(B67,H.Lagomaggiore!$B$18:$D$81,3,0)</f>
        <v>1255</v>
      </c>
      <c r="E67" s="14">
        <f>VLOOKUP(B67,'Dcción. Adultos Mayores'!$B$18:$E$81,4,0)+VLOOKUP(B67,'H. Tagarelli'!$B$18:$E$81,4,0)+VLOOKUP(B67,'H. Scaravelli'!$B$18:$E$81,4,0)+VLOOKUP(B67,'H. Enfermeros Argentinos'!$B$18:$E$81,4,0)+VLOOKUP(B67,'H. Central Internado'!$B$18:$E$81,4,0)+VLOOKUP(B67,'Droguería Ministerio'!$B$18:$E$81,4,0)+VLOOKUP(B67,'H. Sauce'!$B$18:$E$81,4,0)+VLOOKUP(B67,'Incluir Salud'!$B$18:$E$81,4,0)+VLOOKUP(B67,'H. Pereyra'!$B$18:$E$81,4,0)+VLOOKUP(B67,'H. Saporitti'!$B$18:$E$81,4,0)+VLOOKUP(B67,'H. Notti'!$B$18:$E$81,4,0)+VLOOKUP(B67,'H. Paroissien'!$B$18:$E$81,4,0)+VLOOKUP(B67,'Serv. Penitenciario'!$B$18:$E$81,4,0)+VLOOKUP(B67,'H. Schestakow'!$B$18:$E$81,4,0)+VLOOKUP(B67,'H. Perrupato'!$B$18:$E$81,4,0)+VLOOKUP(B67,'H. GRAL. LH'!$B$18:$E$81,4,0)+VLOOKUP(B67,H.Lagomaggiore!$B$18:$E$81,4,0)+VLOOKUP(B67,'Hosp. Malargue'!$B$18:$E$81,4,0)+VLOOKUP(B67,'H. Central'!B67:E130,4,0)</f>
        <v>1275</v>
      </c>
      <c r="F67" s="15">
        <f t="shared" si="0"/>
        <v>2530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>
      <c r="A68" s="12">
        <v>51</v>
      </c>
      <c r="B68" s="12" t="s">
        <v>112</v>
      </c>
      <c r="C68" s="13" t="s">
        <v>113</v>
      </c>
      <c r="D68" s="14">
        <f>VLOOKUP(B68,'Dcción. Adultos Mayores'!$B$18:$E$81,3,0)+VLOOKUP(B68,'H. Tagarelli'!$B$18:$E$81,3,0)+VLOOKUP(B68,'H. Scaravelli'!$B$18:$E$81,3,0)+VLOOKUP(B68,'H. Enfermeros Argentinos'!$B$18:$E$81,3,0)+VLOOKUP(B68,'H. Central Internado'!$B$18:$E$81,3,0)+VLOOKUP(B68,'Droguería Ministerio'!$B$18:$E$81,3,0)+VLOOKUP(B68,'H. Sauce'!$B$18:$E$81,3,0)+VLOOKUP(B68,'Incluir Salud'!$B$18:$E$81,3,0)+VLOOKUP(B68,'H. Pereyra'!$B$18:$E$81,3,0)+VLOOKUP(B68,'H. Saporitti'!$B$18:$E$81,3,0)+VLOOKUP(B68,'H. Notti'!$B$18:$E$81,3,0)+VLOOKUP(B68,'H. Paroissien'!$B$18:$E$81,3,0)+VLOOKUP(B68,'Serv. Penitenciario'!$B$18:$D$81,3,0)+VLOOKUP(B68,'H. Schestakow'!$B$18:$D$81,3,0)+VLOOKUP(B68,'H. Perrupato'!$B$18:$D$81,3,0)+VLOOKUP(B68,'H. GRAL. LH'!$B$18:$D$81,3,0)+VLOOKUP(B68,'Hosp. Malargue'!$B$18:$F$81,3,0)+VLOOKUP(B68,'H. Central'!$B$18:$D$81,3,0)+VLOOKUP(B68,H.Lagomaggiore!$B$18:$D$81,3,0)</f>
        <v>13430</v>
      </c>
      <c r="E68" s="14">
        <f>VLOOKUP(B68,'Dcción. Adultos Mayores'!$B$18:$E$81,4,0)+VLOOKUP(B68,'H. Tagarelli'!$B$18:$E$81,4,0)+VLOOKUP(B68,'H. Scaravelli'!$B$18:$E$81,4,0)+VLOOKUP(B68,'H. Enfermeros Argentinos'!$B$18:$E$81,4,0)+VLOOKUP(B68,'H. Central Internado'!$B$18:$E$81,4,0)+VLOOKUP(B68,'Droguería Ministerio'!$B$18:$E$81,4,0)+VLOOKUP(B68,'H. Sauce'!$B$18:$E$81,4,0)+VLOOKUP(B68,'Incluir Salud'!$B$18:$E$81,4,0)+VLOOKUP(B68,'H. Pereyra'!$B$18:$E$81,4,0)+VLOOKUP(B68,'H. Saporitti'!$B$18:$E$81,4,0)+VLOOKUP(B68,'H. Notti'!$B$18:$E$81,4,0)+VLOOKUP(B68,'H. Paroissien'!$B$18:$E$81,4,0)+VLOOKUP(B68,'Serv. Penitenciario'!$B$18:$E$81,4,0)+VLOOKUP(B68,'H. Schestakow'!$B$18:$E$81,4,0)+VLOOKUP(B68,'H. Perrupato'!$B$18:$E$81,4,0)+VLOOKUP(B68,'H. GRAL. LH'!$B$18:$E$81,4,0)+VLOOKUP(B68,H.Lagomaggiore!$B$18:$E$81,4,0)+VLOOKUP(B68,'Hosp. Malargue'!$B$18:$E$81,4,0)+VLOOKUP(B68,'H. Central'!B68:E131,4,0)</f>
        <v>13630</v>
      </c>
      <c r="F68" s="15">
        <f t="shared" si="0"/>
        <v>27060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>
      <c r="A69" s="16">
        <v>52</v>
      </c>
      <c r="B69" s="12" t="s">
        <v>114</v>
      </c>
      <c r="C69" s="17" t="s">
        <v>115</v>
      </c>
      <c r="D69" s="14">
        <f>VLOOKUP(B69,'Dcción. Adultos Mayores'!$B$18:$E$81,3,0)+VLOOKUP(B69,'H. Tagarelli'!$B$18:$E$81,3,0)+VLOOKUP(B69,'H. Scaravelli'!$B$18:$E$81,3,0)+VLOOKUP(B69,'H. Enfermeros Argentinos'!$B$18:$E$81,3,0)+VLOOKUP(B69,'H. Central Internado'!$B$18:$E$81,3,0)+VLOOKUP(B69,'Droguería Ministerio'!$B$18:$E$81,3,0)+VLOOKUP(B69,'H. Sauce'!$B$18:$E$81,3,0)+VLOOKUP(B69,'Incluir Salud'!$B$18:$E$81,3,0)+VLOOKUP(B69,'H. Pereyra'!$B$18:$E$81,3,0)+VLOOKUP(B69,'H. Saporitti'!$B$18:$E$81,3,0)+VLOOKUP(B69,'H. Notti'!$B$18:$E$81,3,0)+VLOOKUP(B69,'H. Paroissien'!$B$18:$E$81,3,0)+VLOOKUP(B69,'Serv. Penitenciario'!$B$18:$D$81,3,0)+VLOOKUP(B69,'H. Schestakow'!$B$18:$D$81,3,0)+VLOOKUP(B69,'H. Perrupato'!$B$18:$D$81,3,0)+VLOOKUP(B69,'H. GRAL. LH'!$B$18:$D$81,3,0)+VLOOKUP(B69,'Hosp. Malargue'!$B$18:$F$81,3,0)+VLOOKUP(B69,'H. Central'!$B$18:$D$81,3,0)+VLOOKUP(B69,H.Lagomaggiore!$B$18:$D$81,3,0)</f>
        <v>6250</v>
      </c>
      <c r="E69" s="14">
        <f>VLOOKUP(B69,'Dcción. Adultos Mayores'!$B$18:$E$81,4,0)+VLOOKUP(B69,'H. Tagarelli'!$B$18:$E$81,4,0)+VLOOKUP(B69,'H. Scaravelli'!$B$18:$E$81,4,0)+VLOOKUP(B69,'H. Enfermeros Argentinos'!$B$18:$E$81,4,0)+VLOOKUP(B69,'H. Central Internado'!$B$18:$E$81,4,0)+VLOOKUP(B69,'Droguería Ministerio'!$B$18:$E$81,4,0)+VLOOKUP(B69,'H. Sauce'!$B$18:$E$81,4,0)+VLOOKUP(B69,'Incluir Salud'!$B$18:$E$81,4,0)+VLOOKUP(B69,'H. Pereyra'!$B$18:$E$81,4,0)+VLOOKUP(B69,'H. Saporitti'!$B$18:$E$81,4,0)+VLOOKUP(B69,'H. Notti'!$B$18:$E$81,4,0)+VLOOKUP(B69,'H. Paroissien'!$B$18:$E$81,4,0)+VLOOKUP(B69,'Serv. Penitenciario'!$B$18:$E$81,4,0)+VLOOKUP(B69,'H. Schestakow'!$B$18:$E$81,4,0)+VLOOKUP(B69,'H. Perrupato'!$B$18:$E$81,4,0)+VLOOKUP(B69,'H. GRAL. LH'!$B$18:$E$81,4,0)+VLOOKUP(B69,H.Lagomaggiore!$B$18:$E$81,4,0)+VLOOKUP(B69,'Hosp. Malargue'!$B$18:$E$81,4,0)+VLOOKUP(B69,'H. Central'!B69:E132,4,0)</f>
        <v>6250</v>
      </c>
      <c r="F69" s="15">
        <f t="shared" si="0"/>
        <v>12500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>
      <c r="A70" s="12">
        <v>53</v>
      </c>
      <c r="B70" s="12" t="s">
        <v>116</v>
      </c>
      <c r="C70" s="13" t="s">
        <v>117</v>
      </c>
      <c r="D70" s="14">
        <f>VLOOKUP(B70,'Dcción. Adultos Mayores'!$B$18:$E$81,3,0)+VLOOKUP(B70,'H. Tagarelli'!$B$18:$E$81,3,0)+VLOOKUP(B70,'H. Scaravelli'!$B$18:$E$81,3,0)+VLOOKUP(B70,'H. Enfermeros Argentinos'!$B$18:$E$81,3,0)+VLOOKUP(B70,'H. Central Internado'!$B$18:$E$81,3,0)+VLOOKUP(B70,'Droguería Ministerio'!$B$18:$E$81,3,0)+VLOOKUP(B70,'H. Sauce'!$B$18:$E$81,3,0)+VLOOKUP(B70,'Incluir Salud'!$B$18:$E$81,3,0)+VLOOKUP(B70,'H. Pereyra'!$B$18:$E$81,3,0)+VLOOKUP(B70,'H. Saporitti'!$B$18:$E$81,3,0)+VLOOKUP(B70,'H. Notti'!$B$18:$E$81,3,0)+VLOOKUP(B70,'H. Paroissien'!$B$18:$E$81,3,0)+VLOOKUP(B70,'Serv. Penitenciario'!$B$18:$D$81,3,0)+VLOOKUP(B70,'H. Schestakow'!$B$18:$D$81,3,0)+VLOOKUP(B70,'H. Perrupato'!$B$18:$D$81,3,0)+VLOOKUP(B70,'H. GRAL. LH'!$B$18:$D$81,3,0)+VLOOKUP(B70,'Hosp. Malargue'!$B$18:$F$81,3,0)+VLOOKUP(B70,'H. Central'!$B$18:$D$81,3,0)+VLOOKUP(B70,H.Lagomaggiore!$B$18:$D$81,3,0)</f>
        <v>236</v>
      </c>
      <c r="E70" s="14">
        <f>VLOOKUP(B70,'Dcción. Adultos Mayores'!$B$18:$E$81,4,0)+VLOOKUP(B70,'H. Tagarelli'!$B$18:$E$81,4,0)+VLOOKUP(B70,'H. Scaravelli'!$B$18:$E$81,4,0)+VLOOKUP(B70,'H. Enfermeros Argentinos'!$B$18:$E$81,4,0)+VLOOKUP(B70,'H. Central Internado'!$B$18:$E$81,4,0)+VLOOKUP(B70,'Droguería Ministerio'!$B$18:$E$81,4,0)+VLOOKUP(B70,'H. Sauce'!$B$18:$E$81,4,0)+VLOOKUP(B70,'Incluir Salud'!$B$18:$E$81,4,0)+VLOOKUP(B70,'H. Pereyra'!$B$18:$E$81,4,0)+VLOOKUP(B70,'H. Saporitti'!$B$18:$E$81,4,0)+VLOOKUP(B70,'H. Notti'!$B$18:$E$81,4,0)+VLOOKUP(B70,'H. Paroissien'!$B$18:$E$81,4,0)+VLOOKUP(B70,'Serv. Penitenciario'!$B$18:$E$81,4,0)+VLOOKUP(B70,'H. Schestakow'!$B$18:$E$81,4,0)+VLOOKUP(B70,'H. Perrupato'!$B$18:$E$81,4,0)+VLOOKUP(B70,'H. GRAL. LH'!$B$18:$E$81,4,0)+VLOOKUP(B70,H.Lagomaggiore!$B$18:$E$81,4,0)+VLOOKUP(B70,'Hosp. Malargue'!$B$18:$E$81,4,0)+VLOOKUP(B70,'H. Central'!B70:E133,4,0)</f>
        <v>266</v>
      </c>
      <c r="F70" s="15">
        <f t="shared" si="0"/>
        <v>502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>
      <c r="A71" s="16">
        <v>54</v>
      </c>
      <c r="B71" s="12" t="s">
        <v>118</v>
      </c>
      <c r="C71" s="17" t="s">
        <v>119</v>
      </c>
      <c r="D71" s="14">
        <f>VLOOKUP(B71,'Dcción. Adultos Mayores'!$B$18:$E$81,3,0)+VLOOKUP(B71,'H. Tagarelli'!$B$18:$E$81,3,0)+VLOOKUP(B71,'H. Scaravelli'!$B$18:$E$81,3,0)+VLOOKUP(B71,'H. Enfermeros Argentinos'!$B$18:$E$81,3,0)+VLOOKUP(B71,'H. Central Internado'!$B$18:$E$81,3,0)+VLOOKUP(B71,'Droguería Ministerio'!$B$18:$E$81,3,0)+VLOOKUP(B71,'H. Sauce'!$B$18:$E$81,3,0)+VLOOKUP(B71,'Incluir Salud'!$B$18:$E$81,3,0)+VLOOKUP(B71,'H. Pereyra'!$B$18:$E$81,3,0)+VLOOKUP(B71,'H. Saporitti'!$B$18:$E$81,3,0)+VLOOKUP(B71,'H. Notti'!$B$18:$E$81,3,0)+VLOOKUP(B71,'H. Paroissien'!$B$18:$E$81,3,0)+VLOOKUP(B71,'Serv. Penitenciario'!$B$18:$D$81,3,0)+VLOOKUP(B71,'H. Schestakow'!$B$18:$D$81,3,0)+VLOOKUP(B71,'H. Perrupato'!$B$18:$D$81,3,0)+VLOOKUP(B71,'H. GRAL. LH'!$B$18:$D$81,3,0)+VLOOKUP(B71,'Hosp. Malargue'!$B$18:$F$81,3,0)+VLOOKUP(B71,'H. Central'!$B$18:$D$81,3,0)+VLOOKUP(B71,H.Lagomaggiore!$B$18:$D$81,3,0)</f>
        <v>1290</v>
      </c>
      <c r="E71" s="14">
        <f>VLOOKUP(B71,'Dcción. Adultos Mayores'!$B$18:$E$81,4,0)+VLOOKUP(B71,'H. Tagarelli'!$B$18:$E$81,4,0)+VLOOKUP(B71,'H. Scaravelli'!$B$18:$E$81,4,0)+VLOOKUP(B71,'H. Enfermeros Argentinos'!$B$18:$E$81,4,0)+VLOOKUP(B71,'H. Central Internado'!$B$18:$E$81,4,0)+VLOOKUP(B71,'Droguería Ministerio'!$B$18:$E$81,4,0)+VLOOKUP(B71,'H. Sauce'!$B$18:$E$81,4,0)+VLOOKUP(B71,'Incluir Salud'!$B$18:$E$81,4,0)+VLOOKUP(B71,'H. Pereyra'!$B$18:$E$81,4,0)+VLOOKUP(B71,'H. Saporitti'!$B$18:$E$81,4,0)+VLOOKUP(B71,'H. Notti'!$B$18:$E$81,4,0)+VLOOKUP(B71,'H. Paroissien'!$B$18:$E$81,4,0)+VLOOKUP(B71,'Serv. Penitenciario'!$B$18:$E$81,4,0)+VLOOKUP(B71,'H. Schestakow'!$B$18:$E$81,4,0)+VLOOKUP(B71,'H. Perrupato'!$B$18:$E$81,4,0)+VLOOKUP(B71,'H. GRAL. LH'!$B$18:$E$81,4,0)+VLOOKUP(B71,H.Lagomaggiore!$B$18:$E$81,4,0)+VLOOKUP(B71,'Hosp. Malargue'!$B$18:$E$81,4,0)+VLOOKUP(B71,'H. Central'!B71:E134,4,0)</f>
        <v>1918</v>
      </c>
      <c r="F71" s="15">
        <f t="shared" si="0"/>
        <v>3208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12">
        <v>55</v>
      </c>
      <c r="B72" s="12" t="s">
        <v>120</v>
      </c>
      <c r="C72" s="13" t="s">
        <v>121</v>
      </c>
      <c r="D72" s="14">
        <f>VLOOKUP(B72,'Dcción. Adultos Mayores'!$B$18:$E$81,3,0)+VLOOKUP(B72,'H. Tagarelli'!$B$18:$E$81,3,0)+VLOOKUP(B72,'H. Scaravelli'!$B$18:$E$81,3,0)+VLOOKUP(B72,'H. Enfermeros Argentinos'!$B$18:$E$81,3,0)+VLOOKUP(B72,'H. Central Internado'!$B$18:$E$81,3,0)+VLOOKUP(B72,'Droguería Ministerio'!$B$18:$E$81,3,0)+VLOOKUP(B72,'H. Sauce'!$B$18:$E$81,3,0)+VLOOKUP(B72,'Incluir Salud'!$B$18:$E$81,3,0)+VLOOKUP(B72,'H. Pereyra'!$B$18:$E$81,3,0)+VLOOKUP(B72,'H. Saporitti'!$B$18:$E$81,3,0)+VLOOKUP(B72,'H. Notti'!$B$18:$E$81,3,0)+VLOOKUP(B72,'H. Paroissien'!$B$18:$E$81,3,0)+VLOOKUP(B72,'Serv. Penitenciario'!$B$18:$D$81,3,0)+VLOOKUP(B72,'H. Schestakow'!$B$18:$D$81,3,0)+VLOOKUP(B72,'H. Perrupato'!$B$18:$D$81,3,0)+VLOOKUP(B72,'H. GRAL. LH'!$B$18:$D$81,3,0)+VLOOKUP(B72,'Hosp. Malargue'!$B$18:$F$81,3,0)+VLOOKUP(B72,'H. Central'!$B$18:$D$81,3,0)+VLOOKUP(B72,H.Lagomaggiore!$B$18:$D$81,3,0)</f>
        <v>630</v>
      </c>
      <c r="E72" s="14">
        <f>VLOOKUP(B72,'Dcción. Adultos Mayores'!$B$18:$E$81,4,0)+VLOOKUP(B72,'H. Tagarelli'!$B$18:$E$81,4,0)+VLOOKUP(B72,'H. Scaravelli'!$B$18:$E$81,4,0)+VLOOKUP(B72,'H. Enfermeros Argentinos'!$B$18:$E$81,4,0)+VLOOKUP(B72,'H. Central Internado'!$B$18:$E$81,4,0)+VLOOKUP(B72,'Droguería Ministerio'!$B$18:$E$81,4,0)+VLOOKUP(B72,'H. Sauce'!$B$18:$E$81,4,0)+VLOOKUP(B72,'Incluir Salud'!$B$18:$E$81,4,0)+VLOOKUP(B72,'H. Pereyra'!$B$18:$E$81,4,0)+VLOOKUP(B72,'H. Saporitti'!$B$18:$E$81,4,0)+VLOOKUP(B72,'H. Notti'!$B$18:$E$81,4,0)+VLOOKUP(B72,'H. Paroissien'!$B$18:$E$81,4,0)+VLOOKUP(B72,'Serv. Penitenciario'!$B$18:$E$81,4,0)+VLOOKUP(B72,'H. Schestakow'!$B$18:$E$81,4,0)+VLOOKUP(B72,'H. Perrupato'!$B$18:$E$81,4,0)+VLOOKUP(B72,'H. GRAL. LH'!$B$18:$E$81,4,0)+VLOOKUP(B72,H.Lagomaggiore!$B$18:$E$81,4,0)+VLOOKUP(B72,'Hosp. Malargue'!$B$18:$E$81,4,0)+VLOOKUP(B72,'H. Central'!B72:E135,4,0)</f>
        <v>970</v>
      </c>
      <c r="F72" s="15">
        <f t="shared" si="0"/>
        <v>1600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8.5" customHeight="1">
      <c r="A73" s="16">
        <v>56</v>
      </c>
      <c r="B73" s="12" t="s">
        <v>122</v>
      </c>
      <c r="C73" s="17" t="s">
        <v>123</v>
      </c>
      <c r="D73" s="14">
        <f>VLOOKUP(B73,'Dcción. Adultos Mayores'!$B$18:$E$81,3,0)+VLOOKUP(B73,'H. Tagarelli'!$B$18:$E$81,3,0)+VLOOKUP(B73,'H. Scaravelli'!$B$18:$E$81,3,0)+VLOOKUP(B73,'H. Enfermeros Argentinos'!$B$18:$E$81,3,0)+VLOOKUP(B73,'H. Central Internado'!$B$18:$E$81,3,0)+VLOOKUP(B73,'Droguería Ministerio'!$B$18:$E$81,3,0)+VLOOKUP(B73,'H. Sauce'!$B$18:$E$81,3,0)+VLOOKUP(B73,'Incluir Salud'!$B$18:$E$81,3,0)+VLOOKUP(B73,'H. Pereyra'!$B$18:$E$81,3,0)+VLOOKUP(B73,'H. Saporitti'!$B$18:$E$81,3,0)+VLOOKUP(B73,'H. Notti'!$B$18:$E$81,3,0)+VLOOKUP(B73,'H. Paroissien'!$B$18:$E$81,3,0)+VLOOKUP(B73,'Serv. Penitenciario'!$B$18:$D$81,3,0)+VLOOKUP(B73,'H. Schestakow'!$B$18:$D$81,3,0)+VLOOKUP(B73,'H. Perrupato'!$B$18:$D$81,3,0)+VLOOKUP(B73,'H. GRAL. LH'!$B$18:$D$81,3,0)+VLOOKUP(B73,'Hosp. Malargue'!$B$18:$F$81,3,0)+VLOOKUP(B73,'H. Central'!$B$18:$D$81,3,0)+VLOOKUP(B73,H.Lagomaggiore!$B$18:$D$81,3,0)</f>
        <v>1500</v>
      </c>
      <c r="E73" s="14">
        <f>VLOOKUP(B73,'Dcción. Adultos Mayores'!$B$18:$E$81,4,0)+VLOOKUP(B73,'H. Tagarelli'!$B$18:$E$81,4,0)+VLOOKUP(B73,'H. Scaravelli'!$B$18:$E$81,4,0)+VLOOKUP(B73,'H. Enfermeros Argentinos'!$B$18:$E$81,4,0)+VLOOKUP(B73,'H. Central Internado'!$B$18:$E$81,4,0)+VLOOKUP(B73,'Droguería Ministerio'!$B$18:$E$81,4,0)+VLOOKUP(B73,'H. Sauce'!$B$18:$E$81,4,0)+VLOOKUP(B73,'Incluir Salud'!$B$18:$E$81,4,0)+VLOOKUP(B73,'H. Pereyra'!$B$18:$E$81,4,0)+VLOOKUP(B73,'H. Saporitti'!$B$18:$E$81,4,0)+VLOOKUP(B73,'H. Notti'!$B$18:$E$81,4,0)+VLOOKUP(B73,'H. Paroissien'!$B$18:$E$81,4,0)+VLOOKUP(B73,'Serv. Penitenciario'!$B$18:$E$81,4,0)+VLOOKUP(B73,'H. Schestakow'!$B$18:$E$81,4,0)+VLOOKUP(B73,'H. Perrupato'!$B$18:$E$81,4,0)+VLOOKUP(B73,'H. GRAL. LH'!$B$18:$E$81,4,0)+VLOOKUP(B73,H.Lagomaggiore!$B$18:$E$81,4,0)+VLOOKUP(B73,'Hosp. Malargue'!$B$18:$E$81,4,0)+VLOOKUP(B73,'H. Central'!B73:E136,4,0)</f>
        <v>1500</v>
      </c>
      <c r="F73" s="15">
        <f t="shared" si="0"/>
        <v>3000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8.5" customHeight="1">
      <c r="A74" s="12">
        <v>57</v>
      </c>
      <c r="B74" s="12" t="s">
        <v>124</v>
      </c>
      <c r="C74" s="13" t="s">
        <v>125</v>
      </c>
      <c r="D74" s="14">
        <f>VLOOKUP(B74,'Dcción. Adultos Mayores'!$B$18:$E$81,3,0)+VLOOKUP(B74,'H. Tagarelli'!$B$18:$E$81,3,0)+VLOOKUP(B74,'H. Scaravelli'!$B$18:$E$81,3,0)+VLOOKUP(B74,'H. Enfermeros Argentinos'!$B$18:$E$81,3,0)+VLOOKUP(B74,'H. Central Internado'!$B$18:$E$81,3,0)+VLOOKUP(B74,'Droguería Ministerio'!$B$18:$E$81,3,0)+VLOOKUP(B74,'H. Sauce'!$B$18:$E$81,3,0)+VLOOKUP(B74,'Incluir Salud'!$B$18:$E$81,3,0)+VLOOKUP(B74,'H. Pereyra'!$B$18:$E$81,3,0)+VLOOKUP(B74,'H. Saporitti'!$B$18:$E$81,3,0)+VLOOKUP(B74,'H. Notti'!$B$18:$E$81,3,0)+VLOOKUP(B74,'H. Paroissien'!$B$18:$E$81,3,0)+VLOOKUP(B74,'Serv. Penitenciario'!$B$18:$D$81,3,0)+VLOOKUP(B74,'H. Schestakow'!$B$18:$D$81,3,0)+VLOOKUP(B74,'H. Perrupato'!$B$18:$D$81,3,0)+VLOOKUP(B74,'H. GRAL. LH'!$B$18:$D$81,3,0)+VLOOKUP(B74,'Hosp. Malargue'!$B$18:$F$81,3,0)+VLOOKUP(B74,'H. Central'!$B$18:$D$81,3,0)+VLOOKUP(B74,H.Lagomaggiore!$B$18:$D$81,3,0)</f>
        <v>1415</v>
      </c>
      <c r="E74" s="14">
        <f>VLOOKUP(B74,'Dcción. Adultos Mayores'!$B$18:$E$81,4,0)+VLOOKUP(B74,'H. Tagarelli'!$B$18:$E$81,4,0)+VLOOKUP(B74,'H. Scaravelli'!$B$18:$E$81,4,0)+VLOOKUP(B74,'H. Enfermeros Argentinos'!$B$18:$E$81,4,0)+VLOOKUP(B74,'H. Central Internado'!$B$18:$E$81,4,0)+VLOOKUP(B74,'Droguería Ministerio'!$B$18:$E$81,4,0)+VLOOKUP(B74,'H. Sauce'!$B$18:$E$81,4,0)+VLOOKUP(B74,'Incluir Salud'!$B$18:$E$81,4,0)+VLOOKUP(B74,'H. Pereyra'!$B$18:$E$81,4,0)+VLOOKUP(B74,'H. Saporitti'!$B$18:$E$81,4,0)+VLOOKUP(B74,'H. Notti'!$B$18:$E$81,4,0)+VLOOKUP(B74,'H. Paroissien'!$B$18:$E$81,4,0)+VLOOKUP(B74,'Serv. Penitenciario'!$B$18:$E$81,4,0)+VLOOKUP(B74,'H. Schestakow'!$B$18:$E$81,4,0)+VLOOKUP(B74,'H. Perrupato'!$B$18:$E$81,4,0)+VLOOKUP(B74,'H. GRAL. LH'!$B$18:$E$81,4,0)+VLOOKUP(B74,H.Lagomaggiore!$B$18:$E$81,4,0)+VLOOKUP(B74,'Hosp. Malargue'!$B$18:$E$81,4,0)+VLOOKUP(B74,'H. Central'!B74:E137,4,0)</f>
        <v>1495</v>
      </c>
      <c r="F74" s="15">
        <f t="shared" si="0"/>
        <v>2910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8.5" customHeight="1">
      <c r="A75" s="16">
        <v>58</v>
      </c>
      <c r="B75" s="12" t="s">
        <v>126</v>
      </c>
      <c r="C75" s="17" t="s">
        <v>127</v>
      </c>
      <c r="D75" s="14">
        <f>VLOOKUP(B75,'Dcción. Adultos Mayores'!$B$18:$E$81,3,0)+VLOOKUP(B75,'H. Tagarelli'!$B$18:$E$81,3,0)+VLOOKUP(B75,'H. Scaravelli'!$B$18:$E$81,3,0)+VLOOKUP(B75,'H. Enfermeros Argentinos'!$B$18:$E$81,3,0)+VLOOKUP(B75,'H. Central Internado'!$B$18:$E$81,3,0)+VLOOKUP(B75,'Droguería Ministerio'!$B$18:$E$81,3,0)+VLOOKUP(B75,'H. Sauce'!$B$18:$E$81,3,0)+VLOOKUP(B75,'Incluir Salud'!$B$18:$E$81,3,0)+VLOOKUP(B75,'H. Pereyra'!$B$18:$E$81,3,0)+VLOOKUP(B75,'H. Saporitti'!$B$18:$E$81,3,0)+VLOOKUP(B75,'H. Notti'!$B$18:$E$81,3,0)+VLOOKUP(B75,'H. Paroissien'!$B$18:$E$81,3,0)+VLOOKUP(B75,'Serv. Penitenciario'!$B$18:$D$81,3,0)+VLOOKUP(B75,'H. Schestakow'!$B$18:$D$81,3,0)+VLOOKUP(B75,'H. Perrupato'!$B$18:$D$81,3,0)+VLOOKUP(B75,'H. GRAL. LH'!$B$18:$D$81,3,0)+VLOOKUP(B75,'Hosp. Malargue'!$B$18:$F$81,3,0)+VLOOKUP(B75,'H. Central'!$B$18:$D$81,3,0)+VLOOKUP(B75,H.Lagomaggiore!$B$18:$D$81,3,0)</f>
        <v>18275</v>
      </c>
      <c r="E75" s="14">
        <f>VLOOKUP(B75,'Dcción. Adultos Mayores'!$B$18:$E$81,4,0)+VLOOKUP(B75,'H. Tagarelli'!$B$18:$E$81,4,0)+VLOOKUP(B75,'H. Scaravelli'!$B$18:$E$81,4,0)+VLOOKUP(B75,'H. Enfermeros Argentinos'!$B$18:$E$81,4,0)+VLOOKUP(B75,'H. Central Internado'!$B$18:$E$81,4,0)+VLOOKUP(B75,'Droguería Ministerio'!$B$18:$E$81,4,0)+VLOOKUP(B75,'H. Sauce'!$B$18:$E$81,4,0)+VLOOKUP(B75,'Incluir Salud'!$B$18:$E$81,4,0)+VLOOKUP(B75,'H. Pereyra'!$B$18:$E$81,4,0)+VLOOKUP(B75,'H. Saporitti'!$B$18:$E$81,4,0)+VLOOKUP(B75,'H. Notti'!$B$18:$E$81,4,0)+VLOOKUP(B75,'H. Paroissien'!$B$18:$E$81,4,0)+VLOOKUP(B75,'Serv. Penitenciario'!$B$18:$E$81,4,0)+VLOOKUP(B75,'H. Schestakow'!$B$18:$E$81,4,0)+VLOOKUP(B75,'H. Perrupato'!$B$18:$E$81,4,0)+VLOOKUP(B75,'H. GRAL. LH'!$B$18:$E$81,4,0)+VLOOKUP(B75,H.Lagomaggiore!$B$18:$E$81,4,0)+VLOOKUP(B75,'Hosp. Malargue'!$B$18:$E$81,4,0)+VLOOKUP(B75,'H. Central'!B75:E138,4,0)</f>
        <v>18675</v>
      </c>
      <c r="F75" s="15">
        <f t="shared" si="0"/>
        <v>36950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>
      <c r="A76" s="12">
        <v>59</v>
      </c>
      <c r="B76" s="12" t="s">
        <v>128</v>
      </c>
      <c r="C76" s="13" t="s">
        <v>129</v>
      </c>
      <c r="D76" s="14">
        <f>VLOOKUP(B76,'Dcción. Adultos Mayores'!$B$18:$E$81,3,0)+VLOOKUP(B76,'H. Tagarelli'!$B$18:$E$81,3,0)+VLOOKUP(B76,'H. Scaravelli'!$B$18:$E$81,3,0)+VLOOKUP(B76,'H. Enfermeros Argentinos'!$B$18:$E$81,3,0)+VLOOKUP(B76,'H. Central Internado'!$B$18:$E$81,3,0)+VLOOKUP(B76,'Droguería Ministerio'!$B$18:$E$81,3,0)+VLOOKUP(B76,'H. Sauce'!$B$18:$E$81,3,0)+VLOOKUP(B76,'Incluir Salud'!$B$18:$E$81,3,0)+VLOOKUP(B76,'H. Pereyra'!$B$18:$E$81,3,0)+VLOOKUP(B76,'H. Saporitti'!$B$18:$E$81,3,0)+VLOOKUP(B76,'H. Notti'!$B$18:$E$81,3,0)+VLOOKUP(B76,'H. Paroissien'!$B$18:$E$81,3,0)+VLOOKUP(B76,'Serv. Penitenciario'!$B$18:$D$81,3,0)+VLOOKUP(B76,'H. Schestakow'!$B$18:$D$81,3,0)+VLOOKUP(B76,'H. Perrupato'!$B$18:$D$81,3,0)+VLOOKUP(B76,'H. GRAL. LH'!$B$18:$D$81,3,0)+VLOOKUP(B76,'Hosp. Malargue'!$B$18:$F$81,3,0)+VLOOKUP(B76,'H. Central'!$B$18:$D$81,3,0)+VLOOKUP(B76,H.Lagomaggiore!$B$18:$D$81,3,0)</f>
        <v>1895</v>
      </c>
      <c r="E76" s="14">
        <f>VLOOKUP(B76,'Dcción. Adultos Mayores'!$B$18:$E$81,4,0)+VLOOKUP(B76,'H. Tagarelli'!$B$18:$E$81,4,0)+VLOOKUP(B76,'H. Scaravelli'!$B$18:$E$81,4,0)+VLOOKUP(B76,'H. Enfermeros Argentinos'!$B$18:$E$81,4,0)+VLOOKUP(B76,'H. Central Internado'!$B$18:$E$81,4,0)+VLOOKUP(B76,'Droguería Ministerio'!$B$18:$E$81,4,0)+VLOOKUP(B76,'H. Sauce'!$B$18:$E$81,4,0)+VLOOKUP(B76,'Incluir Salud'!$B$18:$E$81,4,0)+VLOOKUP(B76,'H. Pereyra'!$B$18:$E$81,4,0)+VLOOKUP(B76,'H. Saporitti'!$B$18:$E$81,4,0)+VLOOKUP(B76,'H. Notti'!$B$18:$E$81,4,0)+VLOOKUP(B76,'H. Paroissien'!$B$18:$E$81,4,0)+VLOOKUP(B76,'Serv. Penitenciario'!$B$18:$E$81,4,0)+VLOOKUP(B76,'H. Schestakow'!$B$18:$E$81,4,0)+VLOOKUP(B76,'H. Perrupato'!$B$18:$E$81,4,0)+VLOOKUP(B76,'H. GRAL. LH'!$B$18:$E$81,4,0)+VLOOKUP(B76,H.Lagomaggiore!$B$18:$E$81,4,0)+VLOOKUP(B76,'Hosp. Malargue'!$B$18:$E$81,4,0)+VLOOKUP(B76,'H. Central'!B76:E139,4,0)</f>
        <v>1935</v>
      </c>
      <c r="F76" s="15">
        <f t="shared" si="0"/>
        <v>3830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8.5" customHeight="1">
      <c r="A77" s="16">
        <v>60</v>
      </c>
      <c r="B77" s="12" t="s">
        <v>130</v>
      </c>
      <c r="C77" s="17" t="s">
        <v>131</v>
      </c>
      <c r="D77" s="14">
        <f>VLOOKUP(B77,'Dcción. Adultos Mayores'!$B$18:$E$81,3,0)+VLOOKUP(B77,'H. Tagarelli'!$B$18:$E$81,3,0)+VLOOKUP(B77,'H. Scaravelli'!$B$18:$E$81,3,0)+VLOOKUP(B77,'H. Enfermeros Argentinos'!$B$18:$E$81,3,0)+VLOOKUP(B77,'H. Central Internado'!$B$18:$E$81,3,0)+VLOOKUP(B77,'Droguería Ministerio'!$B$18:$E$81,3,0)+VLOOKUP(B77,'H. Sauce'!$B$18:$E$81,3,0)+VLOOKUP(B77,'Incluir Salud'!$B$18:$E$81,3,0)+VLOOKUP(B77,'H. Pereyra'!$B$18:$E$81,3,0)+VLOOKUP(B77,'H. Saporitti'!$B$18:$E$81,3,0)+VLOOKUP(B77,'H. Notti'!$B$18:$E$81,3,0)+VLOOKUP(B77,'H. Paroissien'!$B$18:$E$81,3,0)+VLOOKUP(B77,'Serv. Penitenciario'!$B$18:$D$81,3,0)+VLOOKUP(B77,'H. Schestakow'!$B$18:$D$81,3,0)+VLOOKUP(B77,'H. Perrupato'!$B$18:$D$81,3,0)+VLOOKUP(B77,'H. GRAL. LH'!$B$18:$D$81,3,0)+VLOOKUP(B77,'Hosp. Malargue'!$B$18:$F$81,3,0)+VLOOKUP(B77,'H. Central'!$B$18:$D$81,3,0)+VLOOKUP(B77,H.Lagomaggiore!$B$18:$D$81,3,0)</f>
        <v>33780</v>
      </c>
      <c r="E77" s="14">
        <f>VLOOKUP(B77,'Dcción. Adultos Mayores'!$B$18:$E$81,4,0)+VLOOKUP(B77,'H. Tagarelli'!$B$18:$E$81,4,0)+VLOOKUP(B77,'H. Scaravelli'!$B$18:$E$81,4,0)+VLOOKUP(B77,'H. Enfermeros Argentinos'!$B$18:$E$81,4,0)+VLOOKUP(B77,'H. Central Internado'!$B$18:$E$81,4,0)+VLOOKUP(B77,'Droguería Ministerio'!$B$18:$E$81,4,0)+VLOOKUP(B77,'H. Sauce'!$B$18:$E$81,4,0)+VLOOKUP(B77,'Incluir Salud'!$B$18:$E$81,4,0)+VLOOKUP(B77,'H. Pereyra'!$B$18:$E$81,4,0)+VLOOKUP(B77,'H. Saporitti'!$B$18:$E$81,4,0)+VLOOKUP(B77,'H. Notti'!$B$18:$E$81,4,0)+VLOOKUP(B77,'H. Paroissien'!$B$18:$E$81,4,0)+VLOOKUP(B77,'Serv. Penitenciario'!$B$18:$E$81,4,0)+VLOOKUP(B77,'H. Schestakow'!$B$18:$E$81,4,0)+VLOOKUP(B77,'H. Perrupato'!$B$18:$E$81,4,0)+VLOOKUP(B77,'H. GRAL. LH'!$B$18:$E$81,4,0)+VLOOKUP(B77,H.Lagomaggiore!$B$18:$E$81,4,0)+VLOOKUP(B77,'Hosp. Malargue'!$B$18:$E$81,4,0)+VLOOKUP(B77,'H. Central'!B77:E140,4,0)</f>
        <v>36980</v>
      </c>
      <c r="F77" s="15">
        <f t="shared" si="0"/>
        <v>70760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8.5" customHeight="1">
      <c r="A78" s="12">
        <v>61</v>
      </c>
      <c r="B78" s="12" t="s">
        <v>132</v>
      </c>
      <c r="C78" s="13" t="s">
        <v>133</v>
      </c>
      <c r="D78" s="14">
        <f>VLOOKUP(B78,'Dcción. Adultos Mayores'!$B$18:$E$81,3,0)+VLOOKUP(B78,'H. Tagarelli'!$B$18:$E$81,3,0)+VLOOKUP(B78,'H. Scaravelli'!$B$18:$E$81,3,0)+VLOOKUP(B78,'H. Enfermeros Argentinos'!$B$18:$E$81,3,0)+VLOOKUP(B78,'H. Central Internado'!$B$18:$E$81,3,0)+VLOOKUP(B78,'Droguería Ministerio'!$B$18:$E$81,3,0)+VLOOKUP(B78,'H. Sauce'!$B$18:$E$81,3,0)+VLOOKUP(B78,'Incluir Salud'!$B$18:$E$81,3,0)+VLOOKUP(B78,'H. Pereyra'!$B$18:$E$81,3,0)+VLOOKUP(B78,'H. Saporitti'!$B$18:$E$81,3,0)+VLOOKUP(B78,'H. Notti'!$B$18:$E$81,3,0)+VLOOKUP(B78,'H. Paroissien'!$B$18:$E$81,3,0)+VLOOKUP(B78,'Serv. Penitenciario'!$B$18:$D$81,3,0)+VLOOKUP(B78,'H. Schestakow'!$B$18:$D$81,3,0)+VLOOKUP(B78,'H. Perrupato'!$B$18:$D$81,3,0)+VLOOKUP(B78,'H. GRAL. LH'!$B$18:$D$81,3,0)+VLOOKUP(B78,'Hosp. Malargue'!$B$18:$F$81,3,0)+VLOOKUP(B78,'H. Central'!$B$18:$D$81,3,0)+VLOOKUP(B78,H.Lagomaggiore!$B$18:$D$81,3,0)</f>
        <v>19465</v>
      </c>
      <c r="E78" s="14">
        <f>VLOOKUP(B78,'Dcción. Adultos Mayores'!$B$18:$E$81,4,0)+VLOOKUP(B78,'H. Tagarelli'!$B$18:$E$81,4,0)+VLOOKUP(B78,'H. Scaravelli'!$B$18:$E$81,4,0)+VLOOKUP(B78,'H. Enfermeros Argentinos'!$B$18:$E$81,4,0)+VLOOKUP(B78,'H. Central Internado'!$B$18:$E$81,4,0)+VLOOKUP(B78,'Droguería Ministerio'!$B$18:$E$81,4,0)+VLOOKUP(B78,'H. Sauce'!$B$18:$E$81,4,0)+VLOOKUP(B78,'Incluir Salud'!$B$18:$E$81,4,0)+VLOOKUP(B78,'H. Pereyra'!$B$18:$E$81,4,0)+VLOOKUP(B78,'H. Saporitti'!$B$18:$E$81,4,0)+VLOOKUP(B78,'H. Notti'!$B$18:$E$81,4,0)+VLOOKUP(B78,'H. Paroissien'!$B$18:$E$81,4,0)+VLOOKUP(B78,'Serv. Penitenciario'!$B$18:$E$81,4,0)+VLOOKUP(B78,'H. Schestakow'!$B$18:$E$81,4,0)+VLOOKUP(B78,'H. Perrupato'!$B$18:$E$81,4,0)+VLOOKUP(B78,'H. GRAL. LH'!$B$18:$E$81,4,0)+VLOOKUP(B78,H.Lagomaggiore!$B$18:$E$81,4,0)+VLOOKUP(B78,'Hosp. Malargue'!$B$18:$E$81,4,0)+VLOOKUP(B78,'H. Central'!B78:E141,4,0)</f>
        <v>22700</v>
      </c>
      <c r="F78" s="15">
        <f t="shared" si="0"/>
        <v>42165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8.5" customHeight="1">
      <c r="A79" s="16">
        <v>62</v>
      </c>
      <c r="B79" s="12" t="s">
        <v>134</v>
      </c>
      <c r="C79" s="17" t="s">
        <v>135</v>
      </c>
      <c r="D79" s="14">
        <f>VLOOKUP(B79,'Dcción. Adultos Mayores'!$B$18:$E$81,3,0)+VLOOKUP(B79,'H. Tagarelli'!$B$18:$E$81,3,0)+VLOOKUP(B79,'H. Scaravelli'!$B$18:$E$81,3,0)+VLOOKUP(B79,'H. Enfermeros Argentinos'!$B$18:$E$81,3,0)+VLOOKUP(B79,'H. Central Internado'!$B$18:$E$81,3,0)+VLOOKUP(B79,'Droguería Ministerio'!$B$18:$E$81,3,0)+VLOOKUP(B79,'H. Sauce'!$B$18:$E$81,3,0)+VLOOKUP(B79,'Incluir Salud'!$B$18:$E$81,3,0)+VLOOKUP(B79,'H. Pereyra'!$B$18:$E$81,3,0)+VLOOKUP(B79,'H. Saporitti'!$B$18:$E$81,3,0)+VLOOKUP(B79,'H. Notti'!$B$18:$E$81,3,0)+VLOOKUP(B79,'H. Paroissien'!$B$18:$E$81,3,0)+VLOOKUP(B79,'Serv. Penitenciario'!$B$18:$D$81,3,0)+VLOOKUP(B79,'H. Schestakow'!$B$18:$D$81,3,0)+VLOOKUP(B79,'H. Perrupato'!$B$18:$D$81,3,0)+VLOOKUP(B79,'H. GRAL. LH'!$B$18:$D$81,3,0)+VLOOKUP(B79,'Hosp. Malargue'!$B$18:$F$81,3,0)+VLOOKUP(B79,'H. Central'!$B$18:$D$81,3,0)+VLOOKUP(B79,H.Lagomaggiore!$B$18:$D$81,3,0)</f>
        <v>104625</v>
      </c>
      <c r="E79" s="14">
        <f>VLOOKUP(B79,'Dcción. Adultos Mayores'!$B$18:$E$81,4,0)+VLOOKUP(B79,'H. Tagarelli'!$B$18:$E$81,4,0)+VLOOKUP(B79,'H. Scaravelli'!$B$18:$E$81,4,0)+VLOOKUP(B79,'H. Enfermeros Argentinos'!$B$18:$E$81,4,0)+VLOOKUP(B79,'H. Central Internado'!$B$18:$E$81,4,0)+VLOOKUP(B79,'Droguería Ministerio'!$B$18:$E$81,4,0)+VLOOKUP(B79,'H. Sauce'!$B$18:$E$81,4,0)+VLOOKUP(B79,'Incluir Salud'!$B$18:$E$81,4,0)+VLOOKUP(B79,'H. Pereyra'!$B$18:$E$81,4,0)+VLOOKUP(B79,'H. Saporitti'!$B$18:$E$81,4,0)+VLOOKUP(B79,'H. Notti'!$B$18:$E$81,4,0)+VLOOKUP(B79,'H. Paroissien'!$B$18:$E$81,4,0)+VLOOKUP(B79,'Serv. Penitenciario'!$B$18:$E$81,4,0)+VLOOKUP(B79,'H. Schestakow'!$B$18:$E$81,4,0)+VLOOKUP(B79,'H. Perrupato'!$B$18:$E$81,4,0)+VLOOKUP(B79,'H. GRAL. LH'!$B$18:$E$81,4,0)+VLOOKUP(B79,H.Lagomaggiore!$B$18:$E$81,4,0)+VLOOKUP(B79,'Hosp. Malargue'!$B$18:$E$81,4,0)+VLOOKUP(B79,'H. Central'!B79:E142,4,0)</f>
        <v>106625</v>
      </c>
      <c r="F79" s="15">
        <f t="shared" si="0"/>
        <v>211250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8.5" customHeight="1">
      <c r="A80" s="12">
        <v>63</v>
      </c>
      <c r="B80" s="12" t="s">
        <v>136</v>
      </c>
      <c r="C80" s="13" t="s">
        <v>137</v>
      </c>
      <c r="D80" s="14">
        <f>VLOOKUP(B80,'Dcción. Adultos Mayores'!$B$18:$E$81,3,0)+VLOOKUP(B80,'H. Tagarelli'!$B$18:$E$81,3,0)+VLOOKUP(B80,'H. Scaravelli'!$B$18:$E$81,3,0)+VLOOKUP(B80,'H. Enfermeros Argentinos'!$B$18:$E$81,3,0)+VLOOKUP(B80,'H. Central Internado'!$B$18:$E$81,3,0)+VLOOKUP(B80,'Droguería Ministerio'!$B$18:$E$81,3,0)+VLOOKUP(B80,'H. Sauce'!$B$18:$E$81,3,0)+VLOOKUP(B80,'Incluir Salud'!$B$18:$E$81,3,0)+VLOOKUP(B80,'H. Pereyra'!$B$18:$E$81,3,0)+VLOOKUP(B80,'H. Saporitti'!$B$18:$E$81,3,0)+VLOOKUP(B80,'H. Notti'!$B$18:$E$81,3,0)+VLOOKUP(B80,'H. Paroissien'!$B$18:$E$81,3,0)+VLOOKUP(B80,'Serv. Penitenciario'!$B$18:$D$81,3,0)+VLOOKUP(B80,'H. Schestakow'!$B$18:$D$81,3,0)+VLOOKUP(B80,'H. Perrupato'!$B$18:$D$81,3,0)+VLOOKUP(B80,'H. GRAL. LH'!$B$18:$D$81,3,0)+VLOOKUP(B80,'Hosp. Malargue'!$B$18:$F$81,3,0)+VLOOKUP(B80,'H. Central'!$B$18:$D$81,3,0)+VLOOKUP(B80,H.Lagomaggiore!$B$18:$D$81,3,0)</f>
        <v>18900</v>
      </c>
      <c r="E80" s="14">
        <f>VLOOKUP(B80,'Dcción. Adultos Mayores'!$B$18:$E$81,4,0)+VLOOKUP(B80,'H. Tagarelli'!$B$18:$E$81,4,0)+VLOOKUP(B80,'H. Scaravelli'!$B$18:$E$81,4,0)+VLOOKUP(B80,'H. Enfermeros Argentinos'!$B$18:$E$81,4,0)+VLOOKUP(B80,'H. Central Internado'!$B$18:$E$81,4,0)+VLOOKUP(B80,'Droguería Ministerio'!$B$18:$E$81,4,0)+VLOOKUP(B80,'H. Sauce'!$B$18:$E$81,4,0)+VLOOKUP(B80,'Incluir Salud'!$B$18:$E$81,4,0)+VLOOKUP(B80,'H. Pereyra'!$B$18:$E$81,4,0)+VLOOKUP(B80,'H. Saporitti'!$B$18:$E$81,4,0)+VLOOKUP(B80,'H. Notti'!$B$18:$E$81,4,0)+VLOOKUP(B80,'H. Paroissien'!$B$18:$E$81,4,0)+VLOOKUP(B80,'Serv. Penitenciario'!$B$18:$E$81,4,0)+VLOOKUP(B80,'H. Schestakow'!$B$18:$E$81,4,0)+VLOOKUP(B80,'H. Perrupato'!$B$18:$E$81,4,0)+VLOOKUP(B80,'H. GRAL. LH'!$B$18:$E$81,4,0)+VLOOKUP(B80,H.Lagomaggiore!$B$18:$E$81,4,0)+VLOOKUP(B80,'Hosp. Malargue'!$B$18:$E$81,4,0)+VLOOKUP(B80,'H. Central'!B80:E143,4,0)</f>
        <v>19000</v>
      </c>
      <c r="F80" s="15">
        <f t="shared" si="0"/>
        <v>37900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8.5" customHeight="1">
      <c r="A81" s="16">
        <v>64</v>
      </c>
      <c r="B81" s="12" t="s">
        <v>138</v>
      </c>
      <c r="C81" s="17" t="s">
        <v>139</v>
      </c>
      <c r="D81" s="14">
        <f>VLOOKUP(B81,'Dcción. Adultos Mayores'!$B$18:$E$81,3,0)+VLOOKUP(B81,'H. Tagarelli'!$B$18:$E$81,3,0)+VLOOKUP(B81,'H. Scaravelli'!$B$18:$E$81,3,0)+VLOOKUP(B81,'H. Enfermeros Argentinos'!$B$18:$E$81,3,0)+VLOOKUP(B81,'H. Central Internado'!$B$18:$E$81,3,0)+VLOOKUP(B81,'Droguería Ministerio'!$B$18:$E$81,3,0)+VLOOKUP(B81,'H. Sauce'!$B$18:$E$81,3,0)+VLOOKUP(B81,'Incluir Salud'!$B$18:$E$81,3,0)+VLOOKUP(B81,'H. Pereyra'!$B$18:$E$81,3,0)+VLOOKUP(B81,'H. Saporitti'!$B$18:$E$81,3,0)+VLOOKUP(B81,'H. Notti'!$B$18:$E$81,3,0)+VLOOKUP(B81,'H. Paroissien'!$B$18:$E$81,3,0)+VLOOKUP(B81,'Serv. Penitenciario'!$B$18:$D$81,3,0)+VLOOKUP(B81,'H. Schestakow'!$B$18:$D$81,3,0)+VLOOKUP(B81,'H. Perrupato'!$B$18:$D$81,3,0)+VLOOKUP(B81,'H. GRAL. LH'!$B$18:$D$81,3,0)+VLOOKUP(B81,'Hosp. Malargue'!$B$18:$F$81,3,0)+VLOOKUP(B81,'H. Central'!$B$18:$D$81,3,0)+VLOOKUP(B81,H.Lagomaggiore!$B$18:$D$81,3,0)</f>
        <v>11200</v>
      </c>
      <c r="E81" s="14">
        <f>VLOOKUP(B81,'Dcción. Adultos Mayores'!$B$18:$E$81,4,0)+VLOOKUP(B81,'H. Tagarelli'!$B$18:$E$81,4,0)+VLOOKUP(B81,'H. Scaravelli'!$B$18:$E$81,4,0)+VLOOKUP(B81,'H. Enfermeros Argentinos'!$B$18:$E$81,4,0)+VLOOKUP(B81,'H. Central Internado'!$B$18:$E$81,4,0)+VLOOKUP(B81,'Droguería Ministerio'!$B$18:$E$81,4,0)+VLOOKUP(B81,'H. Sauce'!$B$18:$E$81,4,0)+VLOOKUP(B81,'Incluir Salud'!$B$18:$E$81,4,0)+VLOOKUP(B81,'H. Pereyra'!$B$18:$E$81,4,0)+VLOOKUP(B81,'H. Saporitti'!$B$18:$E$81,4,0)+VLOOKUP(B81,'H. Notti'!$B$18:$E$81,4,0)+VLOOKUP(B81,'H. Paroissien'!$B$18:$E$81,4,0)+VLOOKUP(B81,'Serv. Penitenciario'!$B$18:$E$81,4,0)+VLOOKUP(B81,'H. Schestakow'!$B$18:$E$81,4,0)+VLOOKUP(B81,'H. Perrupato'!$B$18:$E$81,4,0)+VLOOKUP(B81,'H. GRAL. LH'!$B$18:$E$81,4,0)+VLOOKUP(B81,H.Lagomaggiore!$B$18:$E$81,4,0)+VLOOKUP(B81,'Hosp. Malargue'!$B$18:$E$81,4,0)+VLOOKUP(B81,'H. Central'!B81:E144,4,0)</f>
        <v>11200</v>
      </c>
      <c r="F81" s="15">
        <f t="shared" si="0"/>
        <v>22400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9.25" customHeight="1">
      <c r="A82" s="68" t="s">
        <v>140</v>
      </c>
      <c r="B82" s="69"/>
      <c r="C82" s="70"/>
      <c r="D82" s="15">
        <f t="shared" ref="D82:F82" si="1">SUM(D18:D81)</f>
        <v>301401</v>
      </c>
      <c r="E82" s="15">
        <f t="shared" si="1"/>
        <v>318146.59999999998</v>
      </c>
      <c r="F82" s="15">
        <f t="shared" si="1"/>
        <v>619547.6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8" t="s">
        <v>141</v>
      </c>
      <c r="D83" s="19">
        <f>+'Dcción. Adultos Mayores'!D82+'H. Tagarelli'!D82+'H. Scaravelli'!D82+'H. Enfermeros Argentinos'!D82+'H. Central Internado'!D82+'Droguería Ministerio'!D82+'H. Sauce'!D82+'Incluir Salud'!D82+'H. Pereyra'!D82+'H. Saporitti'!D82+'H. Notti'!D82+'H. Paroissien'!D82+'Serv. Penitenciario'!D82+'H. Schestakow'!D82+'H. Perrupato'!D82+'H. GRAL. LH'!D82+H.Lagomaggiore!D82+'H. Central'!D82+'Hosp. Malargue'!D82</f>
        <v>301401</v>
      </c>
      <c r="E83" s="19">
        <f>+'Dcción. Adultos Mayores'!E82+'H. Tagarelli'!E82+'H. Scaravelli'!E82+'H. Enfermeros Argentinos'!E82+'H. Central Internado'!E82+'Droguería Ministerio'!E82+'H. Sauce'!E82+'Incluir Salud'!E82+'H. Pereyra'!E82+'H. Saporitti'!E82+'H. Notti'!E82+'H. Paroissien'!E82+'Serv. Penitenciario'!E82+'H. Schestakow'!E82+'H. Perrupato'!E82+'H. GRAL. LH'!E82+H.Lagomaggiore!E82+'H. Central'!E82+'Hosp. Malargue'!E82</f>
        <v>318146.59999999998</v>
      </c>
      <c r="F83" s="19">
        <f>+'Dcción. Adultos Mayores'!F82+'H. Tagarelli'!F82+'H. Scaravelli'!F82+'H. Enfermeros Argentinos'!F82+'H. Central Internado'!F82+'Droguería Ministerio'!F82+'H. Sauce'!F82+'Incluir Salud'!F82+'H. Pereyra'!F82+'H. Saporitti'!F82+'H. Notti'!F82+'H. Paroissien'!F82+'Serv. Penitenciario'!F82+'H. Schestakow'!F82+'H. Perrupato'!F82+'H. GRAL. LH'!F82+H.Lagomaggiore!F82+'H. Central'!F82+'Hosp. Malargue'!F82</f>
        <v>619547.6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20"/>
      <c r="B84" s="1"/>
      <c r="C84" s="18" t="s">
        <v>142</v>
      </c>
      <c r="D84" s="19">
        <f t="shared" ref="D84:F84" si="2">D82-D83</f>
        <v>0</v>
      </c>
      <c r="E84" s="19">
        <f t="shared" si="2"/>
        <v>0</v>
      </c>
      <c r="F84" s="19">
        <f t="shared" si="2"/>
        <v>0</v>
      </c>
      <c r="G84" s="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20"/>
      <c r="B85" s="1"/>
      <c r="C85" s="1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2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2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2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2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2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2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2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2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2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2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2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2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2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2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2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2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2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2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2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2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2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2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2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2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2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2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2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2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2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2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2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2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2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2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2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2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2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2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2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2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2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2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2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2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2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2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2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2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2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2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2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2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2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2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2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2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2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2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2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2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2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2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2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2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2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2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2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2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2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2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2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2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2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2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2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2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2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2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2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2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2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2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2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2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2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2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2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2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2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2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2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2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2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2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2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2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2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2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2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2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2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2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2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2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2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2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2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2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2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2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2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2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2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2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2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2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2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2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2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2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2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2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2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2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2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2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2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2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2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2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2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2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2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2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2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2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2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2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2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2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2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2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2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2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2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2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2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2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2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2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2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2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2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2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2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2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2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2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2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2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2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2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2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2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2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2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2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2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2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2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2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2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2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2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2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2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2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2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2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2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2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2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2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2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2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2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2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2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2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2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2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2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2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2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2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2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2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2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2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2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2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2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2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2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2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2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2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2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2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2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2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2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2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2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2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2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2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2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2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2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2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2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2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2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2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2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2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2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2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2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2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2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2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2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2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2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2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2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2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2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2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2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2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2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2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2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2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2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2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2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2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2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2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2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2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2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2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2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2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2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2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2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2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2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2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2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2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2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2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2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2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2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2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2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2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2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2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2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2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2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2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2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2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2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2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2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2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2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2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2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2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2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2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2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2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2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2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2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2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2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2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2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2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2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2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2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2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2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2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2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2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2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2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2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2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2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2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2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2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2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2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2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2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2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2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2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2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2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2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2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2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2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2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2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2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2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2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2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2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2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2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2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2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2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2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2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2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2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2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2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2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2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2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2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2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2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2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2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2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2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2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2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2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2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2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2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2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2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2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2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2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2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2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2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2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2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2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2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2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2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2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2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2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2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2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2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2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2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2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2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2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2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2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2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2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2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2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2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2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2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2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2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2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2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2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2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2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2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2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2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2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2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2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2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2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2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2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2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2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2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2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2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2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2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2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2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2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2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2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2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2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2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2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2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2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2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2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2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2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2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2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2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2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2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2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2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2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2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2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2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2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2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2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2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2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2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2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2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2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2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2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2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2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2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2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2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2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2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2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2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2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2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2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2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2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2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2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2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2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2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2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2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2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2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2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2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2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2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2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2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2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2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2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2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2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2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2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2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2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2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2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2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2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2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2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2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2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2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2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2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2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2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2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2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2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2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2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2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2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2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2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2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2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2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2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2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2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2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2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2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2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2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2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2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2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2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2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2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2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2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2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2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2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2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2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2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2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2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2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2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2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2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2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2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2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2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2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2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2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2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2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2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2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2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2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2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2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2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2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2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2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2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2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2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2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2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2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2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2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2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2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2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2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2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2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2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2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2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2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2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2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2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2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2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2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2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2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2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2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2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2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2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2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2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2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2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2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2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2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2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2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2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2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2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2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2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2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2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2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2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2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2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2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2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2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2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2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2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2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2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2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2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2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2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2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2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2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2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2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2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2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2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2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2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2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2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2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2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2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2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2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2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2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2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2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2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2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2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2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2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2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2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2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2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2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2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2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2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2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2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2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2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2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2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2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2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2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2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2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2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2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2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2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2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2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2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2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2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2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2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2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2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2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2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2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2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2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2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2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2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2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2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2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2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2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2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2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2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2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2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2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2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2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2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2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2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2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2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2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2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2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2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2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2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2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2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2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2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2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2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2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2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2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2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2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2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2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2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2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2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2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2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2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2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2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2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2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2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2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2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2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2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2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2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2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2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2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2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2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2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2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2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2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2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2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2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2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2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2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2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2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2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2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2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2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2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2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2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2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2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2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2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2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2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2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2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2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2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2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2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2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2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2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2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2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2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2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2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2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2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2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2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2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2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2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2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2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2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2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2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2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2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2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2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2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2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2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2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2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2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2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2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2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2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2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2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2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2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2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2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2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2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2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2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2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2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2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2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2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2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2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2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2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2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2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2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2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2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2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2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2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2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2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2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2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2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2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2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2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2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2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2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2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2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2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2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2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2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2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2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2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2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2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2"/>
      <c r="E997" s="2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2"/>
      <c r="E998" s="2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2"/>
      <c r="E999" s="2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2"/>
      <c r="E1000" s="2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15:B15"/>
    <mergeCell ref="C15:E15"/>
    <mergeCell ref="A82:C82"/>
    <mergeCell ref="A10:F10"/>
    <mergeCell ref="A11:F11"/>
    <mergeCell ref="A13:B13"/>
    <mergeCell ref="A14:B14"/>
    <mergeCell ref="C14:E14"/>
  </mergeCells>
  <pageMargins left="0.7" right="0.7" top="0.75" bottom="0.7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3" max="3" width="84.42578125" customWidth="1"/>
    <col min="4" max="4" width="17.28515625" customWidth="1"/>
    <col min="5" max="5" width="16.28515625" customWidth="1"/>
  </cols>
  <sheetData>
    <row r="1" spans="1:6" ht="15" customHeight="1">
      <c r="A1" s="64"/>
      <c r="B1" s="64"/>
      <c r="C1" s="64"/>
      <c r="D1" s="64"/>
      <c r="E1" s="64"/>
      <c r="F1" s="64"/>
    </row>
    <row r="2" spans="1:6" ht="15" customHeight="1">
      <c r="A2" s="64"/>
      <c r="B2" s="64"/>
      <c r="C2" s="64"/>
      <c r="D2" s="64"/>
      <c r="E2" s="64"/>
      <c r="F2" s="64"/>
    </row>
    <row r="3" spans="1:6" ht="15" customHeight="1">
      <c r="A3" s="64"/>
      <c r="B3" s="64"/>
      <c r="C3" s="64"/>
      <c r="D3" s="64"/>
      <c r="E3" s="64"/>
      <c r="F3" s="64"/>
    </row>
    <row r="4" spans="1:6" ht="15" customHeight="1">
      <c r="A4" s="64"/>
      <c r="B4" s="64"/>
      <c r="C4" s="64"/>
      <c r="D4" s="64"/>
      <c r="E4" s="64"/>
      <c r="F4" s="64"/>
    </row>
    <row r="5" spans="1:6" ht="15" customHeight="1">
      <c r="A5" s="64"/>
      <c r="B5" s="64"/>
      <c r="C5" s="64"/>
      <c r="D5" s="64"/>
      <c r="E5" s="64"/>
      <c r="F5" s="64"/>
    </row>
    <row r="6" spans="1:6" ht="15" customHeight="1">
      <c r="A6" s="64"/>
      <c r="B6" s="64"/>
      <c r="C6" s="64"/>
      <c r="D6" s="64"/>
      <c r="E6" s="64"/>
      <c r="F6" s="64"/>
    </row>
    <row r="7" spans="1:6" ht="15" customHeight="1">
      <c r="A7" s="64"/>
      <c r="B7" s="64"/>
      <c r="C7" s="64"/>
      <c r="D7" s="64"/>
      <c r="E7" s="64"/>
      <c r="F7" s="64"/>
    </row>
    <row r="8" spans="1:6" ht="15" customHeight="1">
      <c r="A8" s="64"/>
      <c r="B8" s="64"/>
      <c r="C8" s="64"/>
      <c r="D8" s="64"/>
      <c r="E8" s="64"/>
      <c r="F8" s="64"/>
    </row>
    <row r="9" spans="1:6" ht="15" customHeight="1">
      <c r="A9" s="64"/>
      <c r="B9" s="64"/>
      <c r="C9" s="64"/>
      <c r="D9" s="64"/>
      <c r="E9" s="64"/>
      <c r="F9" s="64"/>
    </row>
    <row r="10" spans="1:6" ht="15" customHeight="1">
      <c r="A10" s="76" t="s">
        <v>0</v>
      </c>
      <c r="B10" s="64"/>
      <c r="C10" s="64"/>
      <c r="D10" s="64"/>
      <c r="E10" s="64"/>
      <c r="F10" s="64"/>
    </row>
    <row r="11" spans="1:6" ht="15" customHeight="1">
      <c r="A11" s="77" t="s">
        <v>1</v>
      </c>
      <c r="B11" s="64"/>
      <c r="C11" s="64"/>
      <c r="D11" s="64"/>
      <c r="E11" s="64"/>
      <c r="F11" s="64"/>
    </row>
    <row r="12" spans="1:6" ht="12.75">
      <c r="A12" s="21"/>
      <c r="B12" s="21"/>
      <c r="C12" s="22"/>
      <c r="D12" s="23"/>
      <c r="E12" s="23"/>
      <c r="F12" s="23"/>
    </row>
    <row r="13" spans="1:6" ht="15" customHeight="1">
      <c r="A13" s="74" t="s">
        <v>2</v>
      </c>
      <c r="B13" s="64"/>
      <c r="C13" s="7" t="s">
        <v>154</v>
      </c>
      <c r="D13" s="8" t="s">
        <v>3</v>
      </c>
      <c r="E13" s="9"/>
      <c r="F13" s="23"/>
    </row>
    <row r="14" spans="1:6" ht="15" customHeight="1">
      <c r="A14" s="74" t="s">
        <v>4</v>
      </c>
      <c r="B14" s="64"/>
      <c r="C14" s="73"/>
      <c r="D14" s="66"/>
      <c r="E14" s="67"/>
      <c r="F14" s="23"/>
    </row>
    <row r="15" spans="1:6" ht="15" customHeight="1">
      <c r="A15" s="74" t="s">
        <v>5</v>
      </c>
      <c r="B15" s="64"/>
      <c r="C15" s="65"/>
      <c r="D15" s="66"/>
      <c r="E15" s="67"/>
      <c r="F15" s="23"/>
    </row>
    <row r="16" spans="1:6" ht="12.75">
      <c r="A16" s="21"/>
      <c r="B16" s="21"/>
      <c r="C16" s="22"/>
      <c r="D16" s="23"/>
      <c r="E16" s="23"/>
      <c r="F16" s="23"/>
    </row>
    <row r="17" spans="1:6" ht="12.75">
      <c r="A17" s="26" t="s">
        <v>6</v>
      </c>
      <c r="B17" s="27" t="s">
        <v>7</v>
      </c>
      <c r="C17" s="28" t="s">
        <v>8</v>
      </c>
      <c r="D17" s="27" t="s">
        <v>9</v>
      </c>
      <c r="E17" s="27" t="s">
        <v>10</v>
      </c>
      <c r="F17" s="27" t="s">
        <v>11</v>
      </c>
    </row>
    <row r="18" spans="1:6" ht="15" customHeight="1">
      <c r="A18" s="29">
        <v>1</v>
      </c>
      <c r="B18" s="30" t="s">
        <v>12</v>
      </c>
      <c r="C18" s="31" t="s">
        <v>13</v>
      </c>
      <c r="D18" s="32"/>
      <c r="E18" s="32"/>
      <c r="F18" s="33">
        <f t="shared" ref="F18:F81" si="0">D18+E18</f>
        <v>0</v>
      </c>
    </row>
    <row r="19" spans="1:6" ht="15" customHeight="1">
      <c r="A19" s="34">
        <v>2</v>
      </c>
      <c r="B19" s="30" t="s">
        <v>14</v>
      </c>
      <c r="C19" s="35" t="s">
        <v>15</v>
      </c>
      <c r="D19" s="36"/>
      <c r="E19" s="36"/>
      <c r="F19" s="33">
        <f t="shared" si="0"/>
        <v>0</v>
      </c>
    </row>
    <row r="20" spans="1:6" ht="15" customHeight="1">
      <c r="A20" s="29">
        <v>3</v>
      </c>
      <c r="B20" s="30" t="s">
        <v>16</v>
      </c>
      <c r="C20" s="31" t="s">
        <v>17</v>
      </c>
      <c r="D20" s="32"/>
      <c r="E20" s="32"/>
      <c r="F20" s="33">
        <f t="shared" si="0"/>
        <v>0</v>
      </c>
    </row>
    <row r="21" spans="1:6" ht="15" customHeight="1">
      <c r="A21" s="34">
        <v>4</v>
      </c>
      <c r="B21" s="30" t="s">
        <v>18</v>
      </c>
      <c r="C21" s="35" t="s">
        <v>19</v>
      </c>
      <c r="D21" s="36"/>
      <c r="E21" s="36"/>
      <c r="F21" s="33">
        <f t="shared" si="0"/>
        <v>0</v>
      </c>
    </row>
    <row r="22" spans="1:6" ht="15" customHeight="1">
      <c r="A22" s="29">
        <v>5</v>
      </c>
      <c r="B22" s="30" t="s">
        <v>20</v>
      </c>
      <c r="C22" s="31" t="s">
        <v>21</v>
      </c>
      <c r="D22" s="32"/>
      <c r="E22" s="32"/>
      <c r="F22" s="33">
        <f t="shared" si="0"/>
        <v>0</v>
      </c>
    </row>
    <row r="23" spans="1:6" ht="15" customHeight="1">
      <c r="A23" s="34">
        <v>6</v>
      </c>
      <c r="B23" s="30" t="s">
        <v>22</v>
      </c>
      <c r="C23" s="35" t="s">
        <v>23</v>
      </c>
      <c r="D23" s="36"/>
      <c r="E23" s="36"/>
      <c r="F23" s="33">
        <f t="shared" si="0"/>
        <v>0</v>
      </c>
    </row>
    <row r="24" spans="1:6" ht="15" customHeight="1">
      <c r="A24" s="29">
        <v>7</v>
      </c>
      <c r="B24" s="30" t="s">
        <v>24</v>
      </c>
      <c r="C24" s="31" t="s">
        <v>25</v>
      </c>
      <c r="D24" s="32"/>
      <c r="E24" s="32"/>
      <c r="F24" s="33">
        <f t="shared" si="0"/>
        <v>0</v>
      </c>
    </row>
    <row r="25" spans="1:6" ht="15" customHeight="1">
      <c r="A25" s="34">
        <v>8</v>
      </c>
      <c r="B25" s="30" t="s">
        <v>26</v>
      </c>
      <c r="C25" s="35" t="s">
        <v>27</v>
      </c>
      <c r="D25" s="36"/>
      <c r="E25" s="36"/>
      <c r="F25" s="33">
        <f t="shared" si="0"/>
        <v>0</v>
      </c>
    </row>
    <row r="26" spans="1:6" ht="15" customHeight="1">
      <c r="A26" s="29">
        <v>9</v>
      </c>
      <c r="B26" s="30" t="s">
        <v>28</v>
      </c>
      <c r="C26" s="31" t="s">
        <v>29</v>
      </c>
      <c r="D26" s="32"/>
      <c r="E26" s="32"/>
      <c r="F26" s="33">
        <f t="shared" si="0"/>
        <v>0</v>
      </c>
    </row>
    <row r="27" spans="1:6" ht="15" customHeight="1">
      <c r="A27" s="34">
        <v>10</v>
      </c>
      <c r="B27" s="30" t="s">
        <v>30</v>
      </c>
      <c r="C27" s="35" t="s">
        <v>31</v>
      </c>
      <c r="D27" s="36"/>
      <c r="E27" s="36"/>
      <c r="F27" s="33">
        <f t="shared" si="0"/>
        <v>0</v>
      </c>
    </row>
    <row r="28" spans="1:6" ht="15" customHeight="1">
      <c r="A28" s="29">
        <v>11</v>
      </c>
      <c r="B28" s="30" t="s">
        <v>32</v>
      </c>
      <c r="C28" s="31" t="s">
        <v>33</v>
      </c>
      <c r="D28" s="32"/>
      <c r="E28" s="32"/>
      <c r="F28" s="33">
        <f t="shared" si="0"/>
        <v>0</v>
      </c>
    </row>
    <row r="29" spans="1:6" ht="15" customHeight="1">
      <c r="A29" s="34">
        <v>12</v>
      </c>
      <c r="B29" s="30" t="s">
        <v>34</v>
      </c>
      <c r="C29" s="35" t="s">
        <v>35</v>
      </c>
      <c r="D29" s="36"/>
      <c r="E29" s="36"/>
      <c r="F29" s="33">
        <f t="shared" si="0"/>
        <v>0</v>
      </c>
    </row>
    <row r="30" spans="1:6" ht="15" customHeight="1">
      <c r="A30" s="29">
        <v>13</v>
      </c>
      <c r="B30" s="30" t="s">
        <v>36</v>
      </c>
      <c r="C30" s="31" t="s">
        <v>37</v>
      </c>
      <c r="D30" s="32"/>
      <c r="E30" s="32"/>
      <c r="F30" s="33">
        <f t="shared" si="0"/>
        <v>0</v>
      </c>
    </row>
    <row r="31" spans="1:6">
      <c r="A31" s="34">
        <v>14</v>
      </c>
      <c r="B31" s="30" t="s">
        <v>38</v>
      </c>
      <c r="C31" s="35" t="s">
        <v>39</v>
      </c>
      <c r="D31" s="36"/>
      <c r="E31" s="36"/>
      <c r="F31" s="33">
        <f t="shared" si="0"/>
        <v>0</v>
      </c>
    </row>
    <row r="32" spans="1:6">
      <c r="A32" s="29">
        <v>15</v>
      </c>
      <c r="B32" s="30" t="s">
        <v>40</v>
      </c>
      <c r="C32" s="31" t="s">
        <v>41</v>
      </c>
      <c r="D32" s="32"/>
      <c r="E32" s="32"/>
      <c r="F32" s="33">
        <f t="shared" si="0"/>
        <v>0</v>
      </c>
    </row>
    <row r="33" spans="1:6">
      <c r="A33" s="34">
        <v>16</v>
      </c>
      <c r="B33" s="30" t="s">
        <v>42</v>
      </c>
      <c r="C33" s="35" t="s">
        <v>43</v>
      </c>
      <c r="D33" s="36"/>
      <c r="E33" s="36"/>
      <c r="F33" s="33">
        <f t="shared" si="0"/>
        <v>0</v>
      </c>
    </row>
    <row r="34" spans="1:6">
      <c r="A34" s="29">
        <v>17</v>
      </c>
      <c r="B34" s="30" t="s">
        <v>44</v>
      </c>
      <c r="C34" s="31" t="s">
        <v>45</v>
      </c>
      <c r="D34" s="32"/>
      <c r="E34" s="32"/>
      <c r="F34" s="33">
        <f t="shared" si="0"/>
        <v>0</v>
      </c>
    </row>
    <row r="35" spans="1:6">
      <c r="A35" s="34">
        <v>18</v>
      </c>
      <c r="B35" s="30" t="s">
        <v>46</v>
      </c>
      <c r="C35" s="35" t="s">
        <v>47</v>
      </c>
      <c r="D35" s="36"/>
      <c r="E35" s="36"/>
      <c r="F35" s="33">
        <f t="shared" si="0"/>
        <v>0</v>
      </c>
    </row>
    <row r="36" spans="1:6">
      <c r="A36" s="29">
        <v>19</v>
      </c>
      <c r="B36" s="30" t="s">
        <v>48</v>
      </c>
      <c r="C36" s="31" t="s">
        <v>49</v>
      </c>
      <c r="D36" s="32"/>
      <c r="E36" s="32"/>
      <c r="F36" s="33">
        <f t="shared" si="0"/>
        <v>0</v>
      </c>
    </row>
    <row r="37" spans="1:6">
      <c r="A37" s="34">
        <v>20</v>
      </c>
      <c r="B37" s="30" t="s">
        <v>50</v>
      </c>
      <c r="C37" s="35" t="s">
        <v>51</v>
      </c>
      <c r="D37" s="36"/>
      <c r="E37" s="36"/>
      <c r="F37" s="33">
        <f t="shared" si="0"/>
        <v>0</v>
      </c>
    </row>
    <row r="38" spans="1:6">
      <c r="A38" s="29">
        <v>21</v>
      </c>
      <c r="B38" s="30" t="s">
        <v>52</v>
      </c>
      <c r="C38" s="31" t="s">
        <v>53</v>
      </c>
      <c r="D38" s="32"/>
      <c r="E38" s="32"/>
      <c r="F38" s="33">
        <f t="shared" si="0"/>
        <v>0</v>
      </c>
    </row>
    <row r="39" spans="1:6">
      <c r="A39" s="34">
        <v>22</v>
      </c>
      <c r="B39" s="30" t="s">
        <v>54</v>
      </c>
      <c r="C39" s="35" t="s">
        <v>55</v>
      </c>
      <c r="D39" s="36"/>
      <c r="E39" s="36"/>
      <c r="F39" s="33">
        <f t="shared" si="0"/>
        <v>0</v>
      </c>
    </row>
    <row r="40" spans="1:6">
      <c r="A40" s="29">
        <v>23</v>
      </c>
      <c r="B40" s="30" t="s">
        <v>56</v>
      </c>
      <c r="C40" s="31" t="s">
        <v>57</v>
      </c>
      <c r="D40" s="32"/>
      <c r="E40" s="32"/>
      <c r="F40" s="33">
        <f t="shared" si="0"/>
        <v>0</v>
      </c>
    </row>
    <row r="41" spans="1:6">
      <c r="A41" s="34">
        <v>24</v>
      </c>
      <c r="B41" s="30" t="s">
        <v>58</v>
      </c>
      <c r="C41" s="35" t="s">
        <v>59</v>
      </c>
      <c r="D41" s="36"/>
      <c r="E41" s="36"/>
      <c r="F41" s="33">
        <f t="shared" si="0"/>
        <v>0</v>
      </c>
    </row>
    <row r="42" spans="1:6">
      <c r="A42" s="29">
        <v>25</v>
      </c>
      <c r="B42" s="30" t="s">
        <v>60</v>
      </c>
      <c r="C42" s="31" t="s">
        <v>61</v>
      </c>
      <c r="D42" s="32"/>
      <c r="E42" s="32"/>
      <c r="F42" s="33">
        <f t="shared" si="0"/>
        <v>0</v>
      </c>
    </row>
    <row r="43" spans="1:6">
      <c r="A43" s="34">
        <v>26</v>
      </c>
      <c r="B43" s="30" t="s">
        <v>62</v>
      </c>
      <c r="C43" s="35" t="s">
        <v>63</v>
      </c>
      <c r="D43" s="36"/>
      <c r="E43" s="36"/>
      <c r="F43" s="33">
        <f t="shared" si="0"/>
        <v>0</v>
      </c>
    </row>
    <row r="44" spans="1:6">
      <c r="A44" s="29">
        <v>27</v>
      </c>
      <c r="B44" s="30" t="s">
        <v>64</v>
      </c>
      <c r="C44" s="31" t="s">
        <v>65</v>
      </c>
      <c r="D44" s="32"/>
      <c r="E44" s="32"/>
      <c r="F44" s="33">
        <f t="shared" si="0"/>
        <v>0</v>
      </c>
    </row>
    <row r="45" spans="1:6">
      <c r="A45" s="34">
        <v>28</v>
      </c>
      <c r="B45" s="30" t="s">
        <v>66</v>
      </c>
      <c r="C45" s="35" t="s">
        <v>67</v>
      </c>
      <c r="D45" s="36"/>
      <c r="E45" s="36"/>
      <c r="F45" s="33">
        <f t="shared" si="0"/>
        <v>0</v>
      </c>
    </row>
    <row r="46" spans="1:6">
      <c r="A46" s="29">
        <v>29</v>
      </c>
      <c r="B46" s="30" t="s">
        <v>68</v>
      </c>
      <c r="C46" s="31" t="s">
        <v>69</v>
      </c>
      <c r="D46" s="32"/>
      <c r="E46" s="32"/>
      <c r="F46" s="33">
        <f t="shared" si="0"/>
        <v>0</v>
      </c>
    </row>
    <row r="47" spans="1:6" ht="24">
      <c r="A47" s="34">
        <v>30</v>
      </c>
      <c r="B47" s="30" t="s">
        <v>70</v>
      </c>
      <c r="C47" s="35" t="s">
        <v>71</v>
      </c>
      <c r="D47" s="36"/>
      <c r="E47" s="36"/>
      <c r="F47" s="33">
        <f t="shared" si="0"/>
        <v>0</v>
      </c>
    </row>
    <row r="48" spans="1:6">
      <c r="A48" s="29">
        <v>31</v>
      </c>
      <c r="B48" s="30" t="s">
        <v>72</v>
      </c>
      <c r="C48" s="31" t="s">
        <v>73</v>
      </c>
      <c r="D48" s="32"/>
      <c r="E48" s="32"/>
      <c r="F48" s="33">
        <f t="shared" si="0"/>
        <v>0</v>
      </c>
    </row>
    <row r="49" spans="1:6">
      <c r="A49" s="34">
        <v>32</v>
      </c>
      <c r="B49" s="30" t="s">
        <v>74</v>
      </c>
      <c r="C49" s="35" t="s">
        <v>75</v>
      </c>
      <c r="D49" s="36"/>
      <c r="E49" s="36"/>
      <c r="F49" s="33">
        <f t="shared" si="0"/>
        <v>0</v>
      </c>
    </row>
    <row r="50" spans="1:6">
      <c r="A50" s="29">
        <v>33</v>
      </c>
      <c r="B50" s="30" t="s">
        <v>76</v>
      </c>
      <c r="C50" s="31" t="s">
        <v>77</v>
      </c>
      <c r="D50" s="32"/>
      <c r="E50" s="32"/>
      <c r="F50" s="33">
        <f t="shared" si="0"/>
        <v>0</v>
      </c>
    </row>
    <row r="51" spans="1:6">
      <c r="A51" s="34">
        <v>34</v>
      </c>
      <c r="B51" s="30" t="s">
        <v>78</v>
      </c>
      <c r="C51" s="35" t="s">
        <v>79</v>
      </c>
      <c r="D51" s="36"/>
      <c r="E51" s="36"/>
      <c r="F51" s="33">
        <f t="shared" si="0"/>
        <v>0</v>
      </c>
    </row>
    <row r="52" spans="1:6">
      <c r="A52" s="29">
        <v>35</v>
      </c>
      <c r="B52" s="30" t="s">
        <v>80</v>
      </c>
      <c r="C52" s="31" t="s">
        <v>81</v>
      </c>
      <c r="D52" s="32"/>
      <c r="E52" s="32"/>
      <c r="F52" s="33">
        <f t="shared" si="0"/>
        <v>0</v>
      </c>
    </row>
    <row r="53" spans="1:6" ht="24">
      <c r="A53" s="34">
        <v>36</v>
      </c>
      <c r="B53" s="30" t="s">
        <v>82</v>
      </c>
      <c r="C53" s="35" t="s">
        <v>83</v>
      </c>
      <c r="D53" s="36"/>
      <c r="E53" s="36"/>
      <c r="F53" s="33">
        <f t="shared" si="0"/>
        <v>0</v>
      </c>
    </row>
    <row r="54" spans="1:6">
      <c r="A54" s="29">
        <v>37</v>
      </c>
      <c r="B54" s="30" t="s">
        <v>84</v>
      </c>
      <c r="C54" s="31" t="s">
        <v>85</v>
      </c>
      <c r="D54" s="32"/>
      <c r="E54" s="32"/>
      <c r="F54" s="33">
        <f t="shared" si="0"/>
        <v>0</v>
      </c>
    </row>
    <row r="55" spans="1:6">
      <c r="A55" s="34">
        <v>38</v>
      </c>
      <c r="B55" s="30" t="s">
        <v>86</v>
      </c>
      <c r="C55" s="35" t="s">
        <v>87</v>
      </c>
      <c r="D55" s="36"/>
      <c r="E55" s="36"/>
      <c r="F55" s="33">
        <f t="shared" si="0"/>
        <v>0</v>
      </c>
    </row>
    <row r="56" spans="1:6">
      <c r="A56" s="29">
        <v>39</v>
      </c>
      <c r="B56" s="30" t="s">
        <v>88</v>
      </c>
      <c r="C56" s="31" t="s">
        <v>89</v>
      </c>
      <c r="D56" s="32"/>
      <c r="E56" s="32"/>
      <c r="F56" s="33">
        <f t="shared" si="0"/>
        <v>0</v>
      </c>
    </row>
    <row r="57" spans="1:6">
      <c r="A57" s="34">
        <v>40</v>
      </c>
      <c r="B57" s="30" t="s">
        <v>90</v>
      </c>
      <c r="C57" s="35" t="s">
        <v>91</v>
      </c>
      <c r="D57" s="36"/>
      <c r="E57" s="36"/>
      <c r="F57" s="33">
        <f t="shared" si="0"/>
        <v>0</v>
      </c>
    </row>
    <row r="58" spans="1:6">
      <c r="A58" s="29">
        <v>41</v>
      </c>
      <c r="B58" s="30" t="s">
        <v>92</v>
      </c>
      <c r="C58" s="31" t="s">
        <v>93</v>
      </c>
      <c r="D58" s="32"/>
      <c r="E58" s="32"/>
      <c r="F58" s="33">
        <f t="shared" si="0"/>
        <v>0</v>
      </c>
    </row>
    <row r="59" spans="1:6">
      <c r="A59" s="34">
        <v>42</v>
      </c>
      <c r="B59" s="30" t="s">
        <v>94</v>
      </c>
      <c r="C59" s="35" t="s">
        <v>95</v>
      </c>
      <c r="D59" s="36"/>
      <c r="E59" s="36"/>
      <c r="F59" s="33">
        <f t="shared" si="0"/>
        <v>0</v>
      </c>
    </row>
    <row r="60" spans="1:6">
      <c r="A60" s="29">
        <v>43</v>
      </c>
      <c r="B60" s="30" t="s">
        <v>96</v>
      </c>
      <c r="C60" s="31" t="s">
        <v>97</v>
      </c>
      <c r="D60" s="32"/>
      <c r="E60" s="32"/>
      <c r="F60" s="33">
        <f t="shared" si="0"/>
        <v>0</v>
      </c>
    </row>
    <row r="61" spans="1:6">
      <c r="A61" s="34">
        <v>44</v>
      </c>
      <c r="B61" s="30" t="s">
        <v>98</v>
      </c>
      <c r="C61" s="35" t="s">
        <v>99</v>
      </c>
      <c r="D61" s="36"/>
      <c r="E61" s="36"/>
      <c r="F61" s="33">
        <f t="shared" si="0"/>
        <v>0</v>
      </c>
    </row>
    <row r="62" spans="1:6">
      <c r="A62" s="29">
        <v>45</v>
      </c>
      <c r="B62" s="30" t="s">
        <v>100</v>
      </c>
      <c r="C62" s="31" t="s">
        <v>101</v>
      </c>
      <c r="D62" s="32"/>
      <c r="E62" s="32"/>
      <c r="F62" s="33">
        <f t="shared" si="0"/>
        <v>0</v>
      </c>
    </row>
    <row r="63" spans="1:6">
      <c r="A63" s="34">
        <v>46</v>
      </c>
      <c r="B63" s="30" t="s">
        <v>102</v>
      </c>
      <c r="C63" s="35" t="s">
        <v>103</v>
      </c>
      <c r="D63" s="36"/>
      <c r="E63" s="36"/>
      <c r="F63" s="33">
        <f t="shared" si="0"/>
        <v>0</v>
      </c>
    </row>
    <row r="64" spans="1:6">
      <c r="A64" s="29">
        <v>47</v>
      </c>
      <c r="B64" s="30" t="s">
        <v>104</v>
      </c>
      <c r="C64" s="31" t="s">
        <v>105</v>
      </c>
      <c r="D64" s="32"/>
      <c r="E64" s="32"/>
      <c r="F64" s="33">
        <f t="shared" si="0"/>
        <v>0</v>
      </c>
    </row>
    <row r="65" spans="1:6">
      <c r="A65" s="34">
        <v>48</v>
      </c>
      <c r="B65" s="30" t="s">
        <v>106</v>
      </c>
      <c r="C65" s="35" t="s">
        <v>107</v>
      </c>
      <c r="D65" s="36"/>
      <c r="E65" s="36"/>
      <c r="F65" s="33">
        <f t="shared" si="0"/>
        <v>0</v>
      </c>
    </row>
    <row r="66" spans="1:6">
      <c r="A66" s="29">
        <v>49</v>
      </c>
      <c r="B66" s="30" t="s">
        <v>108</v>
      </c>
      <c r="C66" s="31" t="s">
        <v>109</v>
      </c>
      <c r="D66" s="32"/>
      <c r="E66" s="32"/>
      <c r="F66" s="33">
        <f t="shared" si="0"/>
        <v>0</v>
      </c>
    </row>
    <row r="67" spans="1:6">
      <c r="A67" s="34">
        <v>50</v>
      </c>
      <c r="B67" s="30" t="s">
        <v>110</v>
      </c>
      <c r="C67" s="35" t="s">
        <v>111</v>
      </c>
      <c r="D67" s="36"/>
      <c r="E67" s="36"/>
      <c r="F67" s="33">
        <f t="shared" si="0"/>
        <v>0</v>
      </c>
    </row>
    <row r="68" spans="1:6">
      <c r="A68" s="29">
        <v>51</v>
      </c>
      <c r="B68" s="30" t="s">
        <v>112</v>
      </c>
      <c r="C68" s="31" t="s">
        <v>113</v>
      </c>
      <c r="D68" s="32"/>
      <c r="E68" s="32"/>
      <c r="F68" s="33">
        <f t="shared" si="0"/>
        <v>0</v>
      </c>
    </row>
    <row r="69" spans="1:6">
      <c r="A69" s="34">
        <v>52</v>
      </c>
      <c r="B69" s="30" t="s">
        <v>114</v>
      </c>
      <c r="C69" s="35" t="s">
        <v>115</v>
      </c>
      <c r="D69" s="36"/>
      <c r="E69" s="36"/>
      <c r="F69" s="33">
        <f t="shared" si="0"/>
        <v>0</v>
      </c>
    </row>
    <row r="70" spans="1:6">
      <c r="A70" s="29">
        <v>53</v>
      </c>
      <c r="B70" s="30" t="s">
        <v>116</v>
      </c>
      <c r="C70" s="31" t="s">
        <v>117</v>
      </c>
      <c r="D70" s="32"/>
      <c r="E70" s="32"/>
      <c r="F70" s="33">
        <f t="shared" si="0"/>
        <v>0</v>
      </c>
    </row>
    <row r="71" spans="1:6">
      <c r="A71" s="34">
        <v>54</v>
      </c>
      <c r="B71" s="30" t="s">
        <v>118</v>
      </c>
      <c r="C71" s="35" t="s">
        <v>119</v>
      </c>
      <c r="D71" s="36"/>
      <c r="E71" s="36"/>
      <c r="F71" s="33">
        <f t="shared" si="0"/>
        <v>0</v>
      </c>
    </row>
    <row r="72" spans="1:6">
      <c r="A72" s="29">
        <v>55</v>
      </c>
      <c r="B72" s="30" t="s">
        <v>120</v>
      </c>
      <c r="C72" s="31" t="s">
        <v>121</v>
      </c>
      <c r="D72" s="32"/>
      <c r="E72" s="32"/>
      <c r="F72" s="33">
        <f t="shared" si="0"/>
        <v>0</v>
      </c>
    </row>
    <row r="73" spans="1:6" ht="24">
      <c r="A73" s="34">
        <v>56</v>
      </c>
      <c r="B73" s="30" t="s">
        <v>122</v>
      </c>
      <c r="C73" s="35" t="s">
        <v>123</v>
      </c>
      <c r="D73" s="36"/>
      <c r="E73" s="36"/>
      <c r="F73" s="33">
        <f t="shared" si="0"/>
        <v>0</v>
      </c>
    </row>
    <row r="74" spans="1:6" ht="24">
      <c r="A74" s="29">
        <v>57</v>
      </c>
      <c r="B74" s="30" t="s">
        <v>124</v>
      </c>
      <c r="C74" s="31" t="s">
        <v>125</v>
      </c>
      <c r="D74" s="32"/>
      <c r="E74" s="32"/>
      <c r="F74" s="33">
        <f t="shared" si="0"/>
        <v>0</v>
      </c>
    </row>
    <row r="75" spans="1:6" ht="24">
      <c r="A75" s="34">
        <v>58</v>
      </c>
      <c r="B75" s="30" t="s">
        <v>126</v>
      </c>
      <c r="C75" s="35" t="s">
        <v>127</v>
      </c>
      <c r="D75" s="37">
        <v>100</v>
      </c>
      <c r="E75" s="37">
        <v>100</v>
      </c>
      <c r="F75" s="33">
        <f t="shared" si="0"/>
        <v>200</v>
      </c>
    </row>
    <row r="76" spans="1:6">
      <c r="A76" s="29">
        <v>59</v>
      </c>
      <c r="B76" s="30" t="s">
        <v>128</v>
      </c>
      <c r="C76" s="31" t="s">
        <v>129</v>
      </c>
      <c r="D76" s="32"/>
      <c r="E76" s="32"/>
      <c r="F76" s="33">
        <f t="shared" si="0"/>
        <v>0</v>
      </c>
    </row>
    <row r="77" spans="1:6" ht="24">
      <c r="A77" s="34">
        <v>60</v>
      </c>
      <c r="B77" s="30" t="s">
        <v>130</v>
      </c>
      <c r="C77" s="35" t="s">
        <v>131</v>
      </c>
      <c r="D77" s="36"/>
      <c r="E77" s="36"/>
      <c r="F77" s="33">
        <f t="shared" si="0"/>
        <v>0</v>
      </c>
    </row>
    <row r="78" spans="1:6" ht="24">
      <c r="A78" s="29">
        <v>61</v>
      </c>
      <c r="B78" s="30" t="s">
        <v>132</v>
      </c>
      <c r="C78" s="31" t="s">
        <v>133</v>
      </c>
      <c r="D78" s="32"/>
      <c r="E78" s="32"/>
      <c r="F78" s="33">
        <f t="shared" si="0"/>
        <v>0</v>
      </c>
    </row>
    <row r="79" spans="1:6" ht="24">
      <c r="A79" s="34">
        <v>62</v>
      </c>
      <c r="B79" s="30" t="s">
        <v>134</v>
      </c>
      <c r="C79" s="35" t="s">
        <v>135</v>
      </c>
      <c r="D79" s="37">
        <v>300</v>
      </c>
      <c r="E79" s="37">
        <v>300</v>
      </c>
      <c r="F79" s="33">
        <f t="shared" si="0"/>
        <v>600</v>
      </c>
    </row>
    <row r="80" spans="1:6" ht="24">
      <c r="A80" s="29">
        <v>63</v>
      </c>
      <c r="B80" s="30" t="s">
        <v>136</v>
      </c>
      <c r="C80" s="31" t="s">
        <v>137</v>
      </c>
      <c r="D80" s="32"/>
      <c r="E80" s="32"/>
      <c r="F80" s="33">
        <f t="shared" si="0"/>
        <v>0</v>
      </c>
    </row>
    <row r="81" spans="1:6" ht="24">
      <c r="A81" s="34">
        <v>64</v>
      </c>
      <c r="B81" s="30" t="s">
        <v>138</v>
      </c>
      <c r="C81" s="35" t="s">
        <v>139</v>
      </c>
      <c r="D81" s="36"/>
      <c r="E81" s="36"/>
      <c r="F81" s="33">
        <f t="shared" si="0"/>
        <v>0</v>
      </c>
    </row>
    <row r="82" spans="1:6">
      <c r="A82" s="75" t="s">
        <v>140</v>
      </c>
      <c r="B82" s="69"/>
      <c r="C82" s="70"/>
      <c r="D82" s="33">
        <f t="shared" ref="D82:F82" si="1">SUM(D18:D81)</f>
        <v>400</v>
      </c>
      <c r="E82" s="33">
        <f t="shared" si="1"/>
        <v>400</v>
      </c>
      <c r="F82" s="33">
        <f t="shared" si="1"/>
        <v>800</v>
      </c>
    </row>
    <row r="83" spans="1:6" ht="12.75">
      <c r="C83" s="39"/>
    </row>
    <row r="84" spans="1:6" ht="12.75">
      <c r="C84" s="39"/>
    </row>
    <row r="85" spans="1:6" ht="12.75">
      <c r="C85" s="39"/>
    </row>
    <row r="86" spans="1:6" ht="12.75">
      <c r="C86" s="39"/>
    </row>
    <row r="87" spans="1:6" ht="12.75">
      <c r="C87" s="39"/>
    </row>
    <row r="88" spans="1:6" ht="12.75">
      <c r="C88" s="39"/>
    </row>
    <row r="89" spans="1:6" ht="12.75">
      <c r="C89" s="39"/>
    </row>
    <row r="90" spans="1:6" ht="12.75">
      <c r="C90" s="39"/>
    </row>
    <row r="91" spans="1:6" ht="12.75">
      <c r="C91" s="39"/>
    </row>
    <row r="92" spans="1:6" ht="12.75">
      <c r="C92" s="39"/>
    </row>
    <row r="93" spans="1:6" ht="12.75">
      <c r="C93" s="39"/>
    </row>
    <row r="94" spans="1:6" ht="12.75">
      <c r="C94" s="39"/>
    </row>
    <row r="95" spans="1:6" ht="12.75">
      <c r="C95" s="39"/>
    </row>
    <row r="96" spans="1:6" ht="12.75">
      <c r="C96" s="39"/>
    </row>
    <row r="97" spans="3:3" ht="12.75">
      <c r="C97" s="39"/>
    </row>
    <row r="98" spans="3:3" ht="12.75">
      <c r="C98" s="39"/>
    </row>
    <row r="99" spans="3:3" ht="12.75">
      <c r="C99" s="39"/>
    </row>
    <row r="100" spans="3:3" ht="12.75">
      <c r="C100" s="39"/>
    </row>
    <row r="101" spans="3:3" ht="12.75">
      <c r="C101" s="39"/>
    </row>
    <row r="102" spans="3:3" ht="12.75">
      <c r="C102" s="39"/>
    </row>
    <row r="103" spans="3:3" ht="12.75">
      <c r="C103" s="39"/>
    </row>
    <row r="104" spans="3:3" ht="12.75">
      <c r="C104" s="39"/>
    </row>
    <row r="105" spans="3:3" ht="12.75">
      <c r="C105" s="39"/>
    </row>
    <row r="106" spans="3:3" ht="12.75">
      <c r="C106" s="39"/>
    </row>
    <row r="107" spans="3:3" ht="12.75">
      <c r="C107" s="39"/>
    </row>
    <row r="108" spans="3:3" ht="12.75">
      <c r="C108" s="39"/>
    </row>
    <row r="109" spans="3:3" ht="12.75">
      <c r="C109" s="39"/>
    </row>
    <row r="110" spans="3:3" ht="12.75">
      <c r="C110" s="39"/>
    </row>
    <row r="111" spans="3:3" ht="12.75">
      <c r="C111" s="39"/>
    </row>
    <row r="112" spans="3:3" ht="12.75">
      <c r="C112" s="39"/>
    </row>
    <row r="113" spans="3:3" ht="12.75">
      <c r="C113" s="39"/>
    </row>
    <row r="114" spans="3:3" ht="12.75">
      <c r="C114" s="39"/>
    </row>
    <row r="115" spans="3:3" ht="12.75">
      <c r="C115" s="39"/>
    </row>
    <row r="116" spans="3:3" ht="12.75">
      <c r="C116" s="39"/>
    </row>
    <row r="117" spans="3:3" ht="12.75">
      <c r="C117" s="39"/>
    </row>
    <row r="118" spans="3:3" ht="12.75">
      <c r="C118" s="39"/>
    </row>
    <row r="119" spans="3:3" ht="12.75">
      <c r="C119" s="39"/>
    </row>
    <row r="120" spans="3:3" ht="12.75">
      <c r="C120" s="39"/>
    </row>
    <row r="121" spans="3:3" ht="12.75">
      <c r="C121" s="39"/>
    </row>
    <row r="122" spans="3:3" ht="12.75">
      <c r="C122" s="39"/>
    </row>
    <row r="123" spans="3:3" ht="12.75">
      <c r="C123" s="39"/>
    </row>
    <row r="124" spans="3:3" ht="12.75">
      <c r="C124" s="39"/>
    </row>
    <row r="125" spans="3:3" ht="12.75">
      <c r="C125" s="39"/>
    </row>
    <row r="126" spans="3:3" ht="12.75">
      <c r="C126" s="39"/>
    </row>
    <row r="127" spans="3:3" ht="12.75">
      <c r="C127" s="39"/>
    </row>
    <row r="128" spans="3:3" ht="12.75">
      <c r="C128" s="39"/>
    </row>
    <row r="129" spans="3:3" ht="12.75">
      <c r="C129" s="39"/>
    </row>
    <row r="130" spans="3:3" ht="12.75">
      <c r="C130" s="39"/>
    </row>
    <row r="131" spans="3:3" ht="12.75">
      <c r="C131" s="39"/>
    </row>
    <row r="132" spans="3:3" ht="12.75">
      <c r="C132" s="39"/>
    </row>
    <row r="133" spans="3:3" ht="12.75">
      <c r="C133" s="39"/>
    </row>
    <row r="134" spans="3:3" ht="12.75">
      <c r="C134" s="39"/>
    </row>
    <row r="135" spans="3:3" ht="12.75">
      <c r="C135" s="39"/>
    </row>
    <row r="136" spans="3:3" ht="12.75">
      <c r="C136" s="39"/>
    </row>
    <row r="137" spans="3:3" ht="12.75">
      <c r="C137" s="39"/>
    </row>
    <row r="138" spans="3:3" ht="12.75">
      <c r="C138" s="39"/>
    </row>
    <row r="139" spans="3:3" ht="12.75">
      <c r="C139" s="39"/>
    </row>
    <row r="140" spans="3:3" ht="12.75">
      <c r="C140" s="39"/>
    </row>
    <row r="141" spans="3:3" ht="12.75">
      <c r="C141" s="39"/>
    </row>
    <row r="142" spans="3:3" ht="12.75">
      <c r="C142" s="39"/>
    </row>
    <row r="143" spans="3:3" ht="12.75">
      <c r="C143" s="39"/>
    </row>
    <row r="144" spans="3:3" ht="12.75">
      <c r="C144" s="39"/>
    </row>
    <row r="145" spans="3:3" ht="12.75">
      <c r="C145" s="39"/>
    </row>
    <row r="146" spans="3:3" ht="12.75">
      <c r="C146" s="39"/>
    </row>
    <row r="147" spans="3:3" ht="12.75">
      <c r="C147" s="39"/>
    </row>
    <row r="148" spans="3:3" ht="12.75">
      <c r="C148" s="39"/>
    </row>
    <row r="149" spans="3:3" ht="12.75">
      <c r="C149" s="39"/>
    </row>
    <row r="150" spans="3:3" ht="12.75">
      <c r="C150" s="39"/>
    </row>
    <row r="151" spans="3:3" ht="12.75">
      <c r="C151" s="39"/>
    </row>
    <row r="152" spans="3:3" ht="12.75">
      <c r="C152" s="39"/>
    </row>
    <row r="153" spans="3:3" ht="12.75">
      <c r="C153" s="39"/>
    </row>
    <row r="154" spans="3:3" ht="12.75">
      <c r="C154" s="39"/>
    </row>
    <row r="155" spans="3:3" ht="12.75">
      <c r="C155" s="39"/>
    </row>
    <row r="156" spans="3:3" ht="12.75">
      <c r="C156" s="39"/>
    </row>
    <row r="157" spans="3:3" ht="12.75">
      <c r="C157" s="39"/>
    </row>
    <row r="158" spans="3:3" ht="12.75">
      <c r="C158" s="39"/>
    </row>
    <row r="159" spans="3:3" ht="12.75">
      <c r="C159" s="39"/>
    </row>
    <row r="160" spans="3:3" ht="12.75">
      <c r="C160" s="39"/>
    </row>
    <row r="161" spans="3:3" ht="12.75">
      <c r="C161" s="39"/>
    </row>
    <row r="162" spans="3:3" ht="12.75">
      <c r="C162" s="39"/>
    </row>
    <row r="163" spans="3:3" ht="12.75">
      <c r="C163" s="39"/>
    </row>
    <row r="164" spans="3:3" ht="12.75">
      <c r="C164" s="39"/>
    </row>
    <row r="165" spans="3:3" ht="12.75">
      <c r="C165" s="39"/>
    </row>
    <row r="166" spans="3:3" ht="12.75">
      <c r="C166" s="39"/>
    </row>
    <row r="167" spans="3:3" ht="12.75">
      <c r="C167" s="39"/>
    </row>
    <row r="168" spans="3:3" ht="12.75">
      <c r="C168" s="39"/>
    </row>
    <row r="169" spans="3:3" ht="12.75">
      <c r="C169" s="39"/>
    </row>
    <row r="170" spans="3:3" ht="12.75">
      <c r="C170" s="39"/>
    </row>
    <row r="171" spans="3:3" ht="12.75">
      <c r="C171" s="39"/>
    </row>
    <row r="172" spans="3:3" ht="12.75">
      <c r="C172" s="39"/>
    </row>
    <row r="173" spans="3:3" ht="12.75">
      <c r="C173" s="39"/>
    </row>
    <row r="174" spans="3:3" ht="12.75">
      <c r="C174" s="39"/>
    </row>
    <row r="175" spans="3:3" ht="12.75">
      <c r="C175" s="39"/>
    </row>
    <row r="176" spans="3:3" ht="12.75">
      <c r="C176" s="39"/>
    </row>
    <row r="177" spans="3:3" ht="12.75">
      <c r="C177" s="39"/>
    </row>
    <row r="178" spans="3:3" ht="12.75">
      <c r="C178" s="39"/>
    </row>
    <row r="179" spans="3:3" ht="12.75">
      <c r="C179" s="39"/>
    </row>
    <row r="180" spans="3:3" ht="12.75">
      <c r="C180" s="39"/>
    </row>
    <row r="181" spans="3:3" ht="12.75">
      <c r="C181" s="39"/>
    </row>
    <row r="182" spans="3:3" ht="12.75">
      <c r="C182" s="39"/>
    </row>
    <row r="183" spans="3:3" ht="12.75">
      <c r="C183" s="39"/>
    </row>
    <row r="184" spans="3:3" ht="12.75">
      <c r="C184" s="39"/>
    </row>
    <row r="185" spans="3:3" ht="12.75">
      <c r="C185" s="39"/>
    </row>
    <row r="186" spans="3:3" ht="12.75">
      <c r="C186" s="39"/>
    </row>
    <row r="187" spans="3:3" ht="12.75">
      <c r="C187" s="39"/>
    </row>
    <row r="188" spans="3:3" ht="12.75">
      <c r="C188" s="39"/>
    </row>
    <row r="189" spans="3:3" ht="12.75">
      <c r="C189" s="39"/>
    </row>
    <row r="190" spans="3:3" ht="12.75">
      <c r="C190" s="39"/>
    </row>
    <row r="191" spans="3:3" ht="12.75">
      <c r="C191" s="39"/>
    </row>
    <row r="192" spans="3:3" ht="12.75">
      <c r="C192" s="39"/>
    </row>
    <row r="193" spans="3:3" ht="12.75">
      <c r="C193" s="39"/>
    </row>
    <row r="194" spans="3:3" ht="12.75">
      <c r="C194" s="39"/>
    </row>
    <row r="195" spans="3:3" ht="12.75">
      <c r="C195" s="39"/>
    </row>
    <row r="196" spans="3:3" ht="12.75">
      <c r="C196" s="39"/>
    </row>
    <row r="197" spans="3:3" ht="12.75">
      <c r="C197" s="39"/>
    </row>
    <row r="198" spans="3:3" ht="12.75">
      <c r="C198" s="39"/>
    </row>
    <row r="199" spans="3:3" ht="12.75">
      <c r="C199" s="39"/>
    </row>
    <row r="200" spans="3:3" ht="12.75">
      <c r="C200" s="39"/>
    </row>
    <row r="201" spans="3:3" ht="12.75">
      <c r="C201" s="39"/>
    </row>
    <row r="202" spans="3:3" ht="12.75">
      <c r="C202" s="39"/>
    </row>
    <row r="203" spans="3:3" ht="12.75">
      <c r="C203" s="39"/>
    </row>
    <row r="204" spans="3:3" ht="12.75">
      <c r="C204" s="39"/>
    </row>
    <row r="205" spans="3:3" ht="12.75">
      <c r="C205" s="39"/>
    </row>
    <row r="206" spans="3:3" ht="12.75">
      <c r="C206" s="39"/>
    </row>
    <row r="207" spans="3:3" ht="12.75">
      <c r="C207" s="39"/>
    </row>
    <row r="208" spans="3:3" ht="12.75">
      <c r="C208" s="39"/>
    </row>
    <row r="209" spans="3:3" ht="12.75">
      <c r="C209" s="39"/>
    </row>
    <row r="210" spans="3:3" ht="12.75">
      <c r="C210" s="39"/>
    </row>
    <row r="211" spans="3:3" ht="12.75">
      <c r="C211" s="39"/>
    </row>
    <row r="212" spans="3:3" ht="12.75">
      <c r="C212" s="39"/>
    </row>
    <row r="213" spans="3:3" ht="12.75">
      <c r="C213" s="39"/>
    </row>
    <row r="214" spans="3:3" ht="12.75">
      <c r="C214" s="39"/>
    </row>
    <row r="215" spans="3:3" ht="12.75">
      <c r="C215" s="39"/>
    </row>
    <row r="216" spans="3:3" ht="12.75">
      <c r="C216" s="39"/>
    </row>
    <row r="217" spans="3:3" ht="12.75">
      <c r="C217" s="39"/>
    </row>
    <row r="218" spans="3:3" ht="12.75">
      <c r="C218" s="39"/>
    </row>
    <row r="219" spans="3:3" ht="12.75">
      <c r="C219" s="39"/>
    </row>
    <row r="220" spans="3:3" ht="12.75">
      <c r="C220" s="39"/>
    </row>
    <row r="221" spans="3:3" ht="12.75">
      <c r="C221" s="39"/>
    </row>
    <row r="222" spans="3:3" ht="12.75">
      <c r="C222" s="39"/>
    </row>
    <row r="223" spans="3:3" ht="12.75">
      <c r="C223" s="39"/>
    </row>
    <row r="224" spans="3:3" ht="12.75">
      <c r="C224" s="39"/>
    </row>
    <row r="225" spans="3:3" ht="12.75">
      <c r="C225" s="39"/>
    </row>
    <row r="226" spans="3:3" ht="12.75">
      <c r="C226" s="39"/>
    </row>
    <row r="227" spans="3:3" ht="12.75">
      <c r="C227" s="39"/>
    </row>
    <row r="228" spans="3:3" ht="12.75">
      <c r="C228" s="39"/>
    </row>
    <row r="229" spans="3:3" ht="12.75">
      <c r="C229" s="39"/>
    </row>
    <row r="230" spans="3:3" ht="12.75">
      <c r="C230" s="39"/>
    </row>
    <row r="231" spans="3:3" ht="12.75">
      <c r="C231" s="39"/>
    </row>
    <row r="232" spans="3:3" ht="12.75">
      <c r="C232" s="39"/>
    </row>
    <row r="233" spans="3:3" ht="12.75">
      <c r="C233" s="39"/>
    </row>
    <row r="234" spans="3:3" ht="12.75">
      <c r="C234" s="39"/>
    </row>
    <row r="235" spans="3:3" ht="12.75">
      <c r="C235" s="39"/>
    </row>
    <row r="236" spans="3:3" ht="12.75">
      <c r="C236" s="39"/>
    </row>
    <row r="237" spans="3:3" ht="12.75">
      <c r="C237" s="39"/>
    </row>
    <row r="238" spans="3:3" ht="12.75">
      <c r="C238" s="39"/>
    </row>
    <row r="239" spans="3:3" ht="12.75">
      <c r="C239" s="39"/>
    </row>
    <row r="240" spans="3:3" ht="12.75">
      <c r="C240" s="39"/>
    </row>
    <row r="241" spans="3:3" ht="12.75">
      <c r="C241" s="39"/>
    </row>
    <row r="242" spans="3:3" ht="12.75">
      <c r="C242" s="39"/>
    </row>
    <row r="243" spans="3:3" ht="12.75">
      <c r="C243" s="39"/>
    </row>
    <row r="244" spans="3:3" ht="12.75">
      <c r="C244" s="39"/>
    </row>
    <row r="245" spans="3:3" ht="12.75">
      <c r="C245" s="39"/>
    </row>
    <row r="246" spans="3:3" ht="12.75">
      <c r="C246" s="39"/>
    </row>
    <row r="247" spans="3:3" ht="12.75">
      <c r="C247" s="39"/>
    </row>
    <row r="248" spans="3:3" ht="12.75">
      <c r="C248" s="39"/>
    </row>
    <row r="249" spans="3:3" ht="12.75">
      <c r="C249" s="39"/>
    </row>
    <row r="250" spans="3:3" ht="12.75">
      <c r="C250" s="39"/>
    </row>
    <row r="251" spans="3:3" ht="12.75">
      <c r="C251" s="39"/>
    </row>
    <row r="252" spans="3:3" ht="12.75">
      <c r="C252" s="39"/>
    </row>
    <row r="253" spans="3:3" ht="12.75">
      <c r="C253" s="39"/>
    </row>
    <row r="254" spans="3:3" ht="12.75">
      <c r="C254" s="39"/>
    </row>
    <row r="255" spans="3:3" ht="12.75">
      <c r="C255" s="39"/>
    </row>
    <row r="256" spans="3:3" ht="12.75">
      <c r="C256" s="39"/>
    </row>
    <row r="257" spans="3:3" ht="12.75">
      <c r="C257" s="39"/>
    </row>
    <row r="258" spans="3:3" ht="12.75">
      <c r="C258" s="39"/>
    </row>
    <row r="259" spans="3:3" ht="12.75">
      <c r="C259" s="39"/>
    </row>
    <row r="260" spans="3:3" ht="12.75">
      <c r="C260" s="39"/>
    </row>
    <row r="261" spans="3:3" ht="12.75">
      <c r="C261" s="39"/>
    </row>
    <row r="262" spans="3:3" ht="12.75">
      <c r="C262" s="39"/>
    </row>
    <row r="263" spans="3:3" ht="12.75">
      <c r="C263" s="39"/>
    </row>
    <row r="264" spans="3:3" ht="12.75">
      <c r="C264" s="39"/>
    </row>
    <row r="265" spans="3:3" ht="12.75">
      <c r="C265" s="39"/>
    </row>
    <row r="266" spans="3:3" ht="12.75">
      <c r="C266" s="39"/>
    </row>
    <row r="267" spans="3:3" ht="12.75">
      <c r="C267" s="39"/>
    </row>
    <row r="268" spans="3:3" ht="12.75">
      <c r="C268" s="39"/>
    </row>
    <row r="269" spans="3:3" ht="12.75">
      <c r="C269" s="39"/>
    </row>
    <row r="270" spans="3:3" ht="12.75">
      <c r="C270" s="39"/>
    </row>
    <row r="271" spans="3:3" ht="12.75">
      <c r="C271" s="39"/>
    </row>
    <row r="272" spans="3:3" ht="12.75">
      <c r="C272" s="39"/>
    </row>
    <row r="273" spans="3:3" ht="12.75">
      <c r="C273" s="39"/>
    </row>
    <row r="274" spans="3:3" ht="12.75">
      <c r="C274" s="39"/>
    </row>
    <row r="275" spans="3:3" ht="12.75">
      <c r="C275" s="39"/>
    </row>
    <row r="276" spans="3:3" ht="12.75">
      <c r="C276" s="39"/>
    </row>
    <row r="277" spans="3:3" ht="12.75">
      <c r="C277" s="39"/>
    </row>
    <row r="278" spans="3:3" ht="12.75">
      <c r="C278" s="39"/>
    </row>
    <row r="279" spans="3:3" ht="12.75">
      <c r="C279" s="39"/>
    </row>
    <row r="280" spans="3:3" ht="12.75">
      <c r="C280" s="39"/>
    </row>
    <row r="281" spans="3:3" ht="12.75">
      <c r="C281" s="39"/>
    </row>
    <row r="282" spans="3:3" ht="12.75">
      <c r="C282" s="39"/>
    </row>
    <row r="283" spans="3:3" ht="12.75">
      <c r="C283" s="39"/>
    </row>
    <row r="284" spans="3:3" ht="12.75">
      <c r="C284" s="39"/>
    </row>
    <row r="285" spans="3:3" ht="12.75">
      <c r="C285" s="39"/>
    </row>
    <row r="286" spans="3:3" ht="12.75">
      <c r="C286" s="39"/>
    </row>
    <row r="287" spans="3:3" ht="12.75">
      <c r="C287" s="39"/>
    </row>
    <row r="288" spans="3:3" ht="12.75">
      <c r="C288" s="39"/>
    </row>
    <row r="289" spans="3:3" ht="12.75">
      <c r="C289" s="39"/>
    </row>
    <row r="290" spans="3:3" ht="12.75">
      <c r="C290" s="39"/>
    </row>
    <row r="291" spans="3:3" ht="12.75">
      <c r="C291" s="39"/>
    </row>
    <row r="292" spans="3:3" ht="12.75">
      <c r="C292" s="39"/>
    </row>
    <row r="293" spans="3:3" ht="12.75">
      <c r="C293" s="39"/>
    </row>
    <row r="294" spans="3:3" ht="12.75">
      <c r="C294" s="39"/>
    </row>
    <row r="295" spans="3:3" ht="12.75">
      <c r="C295" s="39"/>
    </row>
    <row r="296" spans="3:3" ht="12.75">
      <c r="C296" s="39"/>
    </row>
    <row r="297" spans="3:3" ht="12.75">
      <c r="C297" s="39"/>
    </row>
    <row r="298" spans="3:3" ht="12.75">
      <c r="C298" s="39"/>
    </row>
    <row r="299" spans="3:3" ht="12.75">
      <c r="C299" s="39"/>
    </row>
    <row r="300" spans="3:3" ht="12.75">
      <c r="C300" s="39"/>
    </row>
    <row r="301" spans="3:3" ht="12.75">
      <c r="C301" s="39"/>
    </row>
    <row r="302" spans="3:3" ht="12.75">
      <c r="C302" s="39"/>
    </row>
    <row r="303" spans="3:3" ht="12.75">
      <c r="C303" s="39"/>
    </row>
    <row r="304" spans="3:3" ht="12.75">
      <c r="C304" s="39"/>
    </row>
    <row r="305" spans="3:3" ht="12.75">
      <c r="C305" s="39"/>
    </row>
    <row r="306" spans="3:3" ht="12.75">
      <c r="C306" s="39"/>
    </row>
    <row r="307" spans="3:3" ht="12.75">
      <c r="C307" s="39"/>
    </row>
    <row r="308" spans="3:3" ht="12.75">
      <c r="C308" s="39"/>
    </row>
    <row r="309" spans="3:3" ht="12.75">
      <c r="C309" s="39"/>
    </row>
    <row r="310" spans="3:3" ht="12.75">
      <c r="C310" s="39"/>
    </row>
    <row r="311" spans="3:3" ht="12.75">
      <c r="C311" s="39"/>
    </row>
    <row r="312" spans="3:3" ht="12.75">
      <c r="C312" s="39"/>
    </row>
    <row r="313" spans="3:3" ht="12.75">
      <c r="C313" s="39"/>
    </row>
    <row r="314" spans="3:3" ht="12.75">
      <c r="C314" s="39"/>
    </row>
    <row r="315" spans="3:3" ht="12.75">
      <c r="C315" s="39"/>
    </row>
    <row r="316" spans="3:3" ht="12.75">
      <c r="C316" s="39"/>
    </row>
    <row r="317" spans="3:3" ht="12.75">
      <c r="C317" s="39"/>
    </row>
    <row r="318" spans="3:3" ht="12.75">
      <c r="C318" s="39"/>
    </row>
    <row r="319" spans="3:3" ht="12.75">
      <c r="C319" s="39"/>
    </row>
    <row r="320" spans="3:3" ht="12.75">
      <c r="C320" s="39"/>
    </row>
    <row r="321" spans="3:3" ht="12.75">
      <c r="C321" s="39"/>
    </row>
    <row r="322" spans="3:3" ht="12.75">
      <c r="C322" s="39"/>
    </row>
    <row r="323" spans="3:3" ht="12.75">
      <c r="C323" s="39"/>
    </row>
    <row r="324" spans="3:3" ht="12.75">
      <c r="C324" s="39"/>
    </row>
    <row r="325" spans="3:3" ht="12.75">
      <c r="C325" s="39"/>
    </row>
    <row r="326" spans="3:3" ht="12.75">
      <c r="C326" s="39"/>
    </row>
    <row r="327" spans="3:3" ht="12.75">
      <c r="C327" s="39"/>
    </row>
    <row r="328" spans="3:3" ht="12.75">
      <c r="C328" s="39"/>
    </row>
    <row r="329" spans="3:3" ht="12.75">
      <c r="C329" s="39"/>
    </row>
    <row r="330" spans="3:3" ht="12.75">
      <c r="C330" s="39"/>
    </row>
    <row r="331" spans="3:3" ht="12.75">
      <c r="C331" s="39"/>
    </row>
    <row r="332" spans="3:3" ht="12.75">
      <c r="C332" s="39"/>
    </row>
    <row r="333" spans="3:3" ht="12.75">
      <c r="C333" s="39"/>
    </row>
    <row r="334" spans="3:3" ht="12.75">
      <c r="C334" s="39"/>
    </row>
    <row r="335" spans="3:3" ht="12.75">
      <c r="C335" s="39"/>
    </row>
    <row r="336" spans="3:3" ht="12.75">
      <c r="C336" s="39"/>
    </row>
    <row r="337" spans="3:3" ht="12.75">
      <c r="C337" s="39"/>
    </row>
    <row r="338" spans="3:3" ht="12.75">
      <c r="C338" s="39"/>
    </row>
    <row r="339" spans="3:3" ht="12.75">
      <c r="C339" s="39"/>
    </row>
    <row r="340" spans="3:3" ht="12.75">
      <c r="C340" s="39"/>
    </row>
    <row r="341" spans="3:3" ht="12.75">
      <c r="C341" s="39"/>
    </row>
    <row r="342" spans="3:3" ht="12.75">
      <c r="C342" s="39"/>
    </row>
    <row r="343" spans="3:3" ht="12.75">
      <c r="C343" s="39"/>
    </row>
    <row r="344" spans="3:3" ht="12.75">
      <c r="C344" s="39"/>
    </row>
    <row r="345" spans="3:3" ht="12.75">
      <c r="C345" s="39"/>
    </row>
    <row r="346" spans="3:3" ht="12.75">
      <c r="C346" s="39"/>
    </row>
    <row r="347" spans="3:3" ht="12.75">
      <c r="C347" s="39"/>
    </row>
    <row r="348" spans="3:3" ht="12.75">
      <c r="C348" s="39"/>
    </row>
    <row r="349" spans="3:3" ht="12.75">
      <c r="C349" s="39"/>
    </row>
    <row r="350" spans="3:3" ht="12.75">
      <c r="C350" s="39"/>
    </row>
    <row r="351" spans="3:3" ht="12.75">
      <c r="C351" s="39"/>
    </row>
    <row r="352" spans="3:3" ht="12.75">
      <c r="C352" s="39"/>
    </row>
    <row r="353" spans="3:3" ht="12.75">
      <c r="C353" s="39"/>
    </row>
    <row r="354" spans="3:3" ht="12.75">
      <c r="C354" s="39"/>
    </row>
    <row r="355" spans="3:3" ht="12.75">
      <c r="C355" s="39"/>
    </row>
    <row r="356" spans="3:3" ht="12.75">
      <c r="C356" s="39"/>
    </row>
    <row r="357" spans="3:3" ht="12.75">
      <c r="C357" s="39"/>
    </row>
    <row r="358" spans="3:3" ht="12.75">
      <c r="C358" s="39"/>
    </row>
    <row r="359" spans="3:3" ht="12.75">
      <c r="C359" s="39"/>
    </row>
    <row r="360" spans="3:3" ht="12.75">
      <c r="C360" s="39"/>
    </row>
    <row r="361" spans="3:3" ht="12.75">
      <c r="C361" s="39"/>
    </row>
    <row r="362" spans="3:3" ht="12.75">
      <c r="C362" s="39"/>
    </row>
    <row r="363" spans="3:3" ht="12.75">
      <c r="C363" s="39"/>
    </row>
    <row r="364" spans="3:3" ht="12.75">
      <c r="C364" s="39"/>
    </row>
    <row r="365" spans="3:3" ht="12.75">
      <c r="C365" s="39"/>
    </row>
    <row r="366" spans="3:3" ht="12.75">
      <c r="C366" s="39"/>
    </row>
    <row r="367" spans="3:3" ht="12.75">
      <c r="C367" s="39"/>
    </row>
    <row r="368" spans="3:3" ht="12.75">
      <c r="C368" s="39"/>
    </row>
    <row r="369" spans="3:3" ht="12.75">
      <c r="C369" s="39"/>
    </row>
    <row r="370" spans="3:3" ht="12.75">
      <c r="C370" s="39"/>
    </row>
    <row r="371" spans="3:3" ht="12.75">
      <c r="C371" s="39"/>
    </row>
    <row r="372" spans="3:3" ht="12.75">
      <c r="C372" s="39"/>
    </row>
    <row r="373" spans="3:3" ht="12.75">
      <c r="C373" s="39"/>
    </row>
    <row r="374" spans="3:3" ht="12.75">
      <c r="C374" s="39"/>
    </row>
    <row r="375" spans="3:3" ht="12.75">
      <c r="C375" s="39"/>
    </row>
    <row r="376" spans="3:3" ht="12.75">
      <c r="C376" s="39"/>
    </row>
    <row r="377" spans="3:3" ht="12.75">
      <c r="C377" s="39"/>
    </row>
    <row r="378" spans="3:3" ht="12.75">
      <c r="C378" s="39"/>
    </row>
    <row r="379" spans="3:3" ht="12.75">
      <c r="C379" s="39"/>
    </row>
    <row r="380" spans="3:3" ht="12.75">
      <c r="C380" s="39"/>
    </row>
    <row r="381" spans="3:3" ht="12.75">
      <c r="C381" s="39"/>
    </row>
    <row r="382" spans="3:3" ht="12.75">
      <c r="C382" s="39"/>
    </row>
    <row r="383" spans="3:3" ht="12.75">
      <c r="C383" s="39"/>
    </row>
    <row r="384" spans="3:3" ht="12.75">
      <c r="C384" s="39"/>
    </row>
    <row r="385" spans="3:3" ht="12.75">
      <c r="C385" s="39"/>
    </row>
    <row r="386" spans="3:3" ht="12.75">
      <c r="C386" s="39"/>
    </row>
    <row r="387" spans="3:3" ht="12.75">
      <c r="C387" s="39"/>
    </row>
    <row r="388" spans="3:3" ht="12.75">
      <c r="C388" s="39"/>
    </row>
    <row r="389" spans="3:3" ht="12.75">
      <c r="C389" s="39"/>
    </row>
    <row r="390" spans="3:3" ht="12.75">
      <c r="C390" s="39"/>
    </row>
    <row r="391" spans="3:3" ht="12.75">
      <c r="C391" s="39"/>
    </row>
    <row r="392" spans="3:3" ht="12.75">
      <c r="C392" s="39"/>
    </row>
    <row r="393" spans="3:3" ht="12.75">
      <c r="C393" s="39"/>
    </row>
    <row r="394" spans="3:3" ht="12.75">
      <c r="C394" s="39"/>
    </row>
    <row r="395" spans="3:3" ht="12.75">
      <c r="C395" s="39"/>
    </row>
    <row r="396" spans="3:3" ht="12.75">
      <c r="C396" s="39"/>
    </row>
    <row r="397" spans="3:3" ht="12.75">
      <c r="C397" s="39"/>
    </row>
    <row r="398" spans="3:3" ht="12.75">
      <c r="C398" s="39"/>
    </row>
    <row r="399" spans="3:3" ht="12.75">
      <c r="C399" s="39"/>
    </row>
    <row r="400" spans="3:3" ht="12.75">
      <c r="C400" s="39"/>
    </row>
    <row r="401" spans="3:3" ht="12.75">
      <c r="C401" s="39"/>
    </row>
    <row r="402" spans="3:3" ht="12.75">
      <c r="C402" s="39"/>
    </row>
    <row r="403" spans="3:3" ht="12.75">
      <c r="C403" s="39"/>
    </row>
    <row r="404" spans="3:3" ht="12.75">
      <c r="C404" s="39"/>
    </row>
    <row r="405" spans="3:3" ht="12.75">
      <c r="C405" s="39"/>
    </row>
    <row r="406" spans="3:3" ht="12.75">
      <c r="C406" s="39"/>
    </row>
    <row r="407" spans="3:3" ht="12.75">
      <c r="C407" s="39"/>
    </row>
    <row r="408" spans="3:3" ht="12.75">
      <c r="C408" s="39"/>
    </row>
    <row r="409" spans="3:3" ht="12.75">
      <c r="C409" s="39"/>
    </row>
    <row r="410" spans="3:3" ht="12.75">
      <c r="C410" s="39"/>
    </row>
    <row r="411" spans="3:3" ht="12.75">
      <c r="C411" s="39"/>
    </row>
    <row r="412" spans="3:3" ht="12.75">
      <c r="C412" s="39"/>
    </row>
    <row r="413" spans="3:3" ht="12.75">
      <c r="C413" s="39"/>
    </row>
    <row r="414" spans="3:3" ht="12.75">
      <c r="C414" s="39"/>
    </row>
    <row r="415" spans="3:3" ht="12.75">
      <c r="C415" s="39"/>
    </row>
    <row r="416" spans="3:3" ht="12.75">
      <c r="C416" s="39"/>
    </row>
    <row r="417" spans="3:3" ht="12.75">
      <c r="C417" s="39"/>
    </row>
    <row r="418" spans="3:3" ht="12.75">
      <c r="C418" s="39"/>
    </row>
    <row r="419" spans="3:3" ht="12.75">
      <c r="C419" s="39"/>
    </row>
    <row r="420" spans="3:3" ht="12.75">
      <c r="C420" s="39"/>
    </row>
    <row r="421" spans="3:3" ht="12.75">
      <c r="C421" s="39"/>
    </row>
    <row r="422" spans="3:3" ht="12.75">
      <c r="C422" s="39"/>
    </row>
    <row r="423" spans="3:3" ht="12.75">
      <c r="C423" s="39"/>
    </row>
    <row r="424" spans="3:3" ht="12.75">
      <c r="C424" s="39"/>
    </row>
    <row r="425" spans="3:3" ht="12.75">
      <c r="C425" s="39"/>
    </row>
    <row r="426" spans="3:3" ht="12.75">
      <c r="C426" s="39"/>
    </row>
    <row r="427" spans="3:3" ht="12.75">
      <c r="C427" s="39"/>
    </row>
    <row r="428" spans="3:3" ht="12.75">
      <c r="C428" s="39"/>
    </row>
    <row r="429" spans="3:3" ht="12.75">
      <c r="C429" s="39"/>
    </row>
    <row r="430" spans="3:3" ht="12.75">
      <c r="C430" s="39"/>
    </row>
    <row r="431" spans="3:3" ht="12.75">
      <c r="C431" s="39"/>
    </row>
    <row r="432" spans="3:3" ht="12.75">
      <c r="C432" s="39"/>
    </row>
    <row r="433" spans="3:3" ht="12.75">
      <c r="C433" s="39"/>
    </row>
    <row r="434" spans="3:3" ht="12.75">
      <c r="C434" s="39"/>
    </row>
    <row r="435" spans="3:3" ht="12.75">
      <c r="C435" s="39"/>
    </row>
    <row r="436" spans="3:3" ht="12.75">
      <c r="C436" s="39"/>
    </row>
    <row r="437" spans="3:3" ht="12.75">
      <c r="C437" s="39"/>
    </row>
    <row r="438" spans="3:3" ht="12.75">
      <c r="C438" s="39"/>
    </row>
    <row r="439" spans="3:3" ht="12.75">
      <c r="C439" s="39"/>
    </row>
    <row r="440" spans="3:3" ht="12.75">
      <c r="C440" s="39"/>
    </row>
    <row r="441" spans="3:3" ht="12.75">
      <c r="C441" s="39"/>
    </row>
    <row r="442" spans="3:3" ht="12.75">
      <c r="C442" s="39"/>
    </row>
    <row r="443" spans="3:3" ht="12.75">
      <c r="C443" s="39"/>
    </row>
    <row r="444" spans="3:3" ht="12.75">
      <c r="C444" s="39"/>
    </row>
    <row r="445" spans="3:3" ht="12.75">
      <c r="C445" s="39"/>
    </row>
    <row r="446" spans="3:3" ht="12.75">
      <c r="C446" s="39"/>
    </row>
    <row r="447" spans="3:3" ht="12.75">
      <c r="C447" s="39"/>
    </row>
    <row r="448" spans="3:3" ht="12.75">
      <c r="C448" s="39"/>
    </row>
    <row r="449" spans="3:3" ht="12.75">
      <c r="C449" s="39"/>
    </row>
    <row r="450" spans="3:3" ht="12.75">
      <c r="C450" s="39"/>
    </row>
    <row r="451" spans="3:3" ht="12.75">
      <c r="C451" s="39"/>
    </row>
    <row r="452" spans="3:3" ht="12.75">
      <c r="C452" s="39"/>
    </row>
    <row r="453" spans="3:3" ht="12.75">
      <c r="C453" s="39"/>
    </row>
    <row r="454" spans="3:3" ht="12.75">
      <c r="C454" s="39"/>
    </row>
    <row r="455" spans="3:3" ht="12.75">
      <c r="C455" s="39"/>
    </row>
    <row r="456" spans="3:3" ht="12.75">
      <c r="C456" s="39"/>
    </row>
    <row r="457" spans="3:3" ht="12.75">
      <c r="C457" s="39"/>
    </row>
    <row r="458" spans="3:3" ht="12.75">
      <c r="C458" s="39"/>
    </row>
    <row r="459" spans="3:3" ht="12.75">
      <c r="C459" s="39"/>
    </row>
    <row r="460" spans="3:3" ht="12.75">
      <c r="C460" s="39"/>
    </row>
    <row r="461" spans="3:3" ht="12.75">
      <c r="C461" s="39"/>
    </row>
    <row r="462" spans="3:3" ht="12.75">
      <c r="C462" s="39"/>
    </row>
    <row r="463" spans="3:3" ht="12.75">
      <c r="C463" s="39"/>
    </row>
    <row r="464" spans="3:3" ht="12.75">
      <c r="C464" s="39"/>
    </row>
    <row r="465" spans="3:3" ht="12.75">
      <c r="C465" s="39"/>
    </row>
    <row r="466" spans="3:3" ht="12.75">
      <c r="C466" s="39"/>
    </row>
    <row r="467" spans="3:3" ht="12.75">
      <c r="C467" s="39"/>
    </row>
    <row r="468" spans="3:3" ht="12.75">
      <c r="C468" s="39"/>
    </row>
    <row r="469" spans="3:3" ht="12.75">
      <c r="C469" s="39"/>
    </row>
    <row r="470" spans="3:3" ht="12.75">
      <c r="C470" s="39"/>
    </row>
    <row r="471" spans="3:3" ht="12.75">
      <c r="C471" s="39"/>
    </row>
    <row r="472" spans="3:3" ht="12.75">
      <c r="C472" s="39"/>
    </row>
    <row r="473" spans="3:3" ht="12.75">
      <c r="C473" s="39"/>
    </row>
    <row r="474" spans="3:3" ht="12.75">
      <c r="C474" s="39"/>
    </row>
    <row r="475" spans="3:3" ht="12.75">
      <c r="C475" s="39"/>
    </row>
    <row r="476" spans="3:3" ht="12.75">
      <c r="C476" s="39"/>
    </row>
    <row r="477" spans="3:3" ht="12.75">
      <c r="C477" s="39"/>
    </row>
    <row r="478" spans="3:3" ht="12.75">
      <c r="C478" s="39"/>
    </row>
    <row r="479" spans="3:3" ht="12.75">
      <c r="C479" s="39"/>
    </row>
    <row r="480" spans="3:3" ht="12.75">
      <c r="C480" s="39"/>
    </row>
    <row r="481" spans="3:3" ht="12.75">
      <c r="C481" s="39"/>
    </row>
    <row r="482" spans="3:3" ht="12.75">
      <c r="C482" s="39"/>
    </row>
    <row r="483" spans="3:3" ht="12.75">
      <c r="C483" s="39"/>
    </row>
    <row r="484" spans="3:3" ht="12.75">
      <c r="C484" s="39"/>
    </row>
    <row r="485" spans="3:3" ht="12.75">
      <c r="C485" s="39"/>
    </row>
    <row r="486" spans="3:3" ht="12.75">
      <c r="C486" s="39"/>
    </row>
    <row r="487" spans="3:3" ht="12.75">
      <c r="C487" s="39"/>
    </row>
    <row r="488" spans="3:3" ht="12.75">
      <c r="C488" s="39"/>
    </row>
    <row r="489" spans="3:3" ht="12.75">
      <c r="C489" s="39"/>
    </row>
    <row r="490" spans="3:3" ht="12.75">
      <c r="C490" s="39"/>
    </row>
    <row r="491" spans="3:3" ht="12.75">
      <c r="C491" s="39"/>
    </row>
    <row r="492" spans="3:3" ht="12.75">
      <c r="C492" s="39"/>
    </row>
    <row r="493" spans="3:3" ht="12.75">
      <c r="C493" s="39"/>
    </row>
    <row r="494" spans="3:3" ht="12.75">
      <c r="C494" s="39"/>
    </row>
    <row r="495" spans="3:3" ht="12.75">
      <c r="C495" s="39"/>
    </row>
    <row r="496" spans="3:3" ht="12.75">
      <c r="C496" s="39"/>
    </row>
    <row r="497" spans="3:3" ht="12.75">
      <c r="C497" s="39"/>
    </row>
    <row r="498" spans="3:3" ht="12.75">
      <c r="C498" s="39"/>
    </row>
    <row r="499" spans="3:3" ht="12.75">
      <c r="C499" s="39"/>
    </row>
    <row r="500" spans="3:3" ht="12.75">
      <c r="C500" s="39"/>
    </row>
    <row r="501" spans="3:3" ht="12.75">
      <c r="C501" s="39"/>
    </row>
    <row r="502" spans="3:3" ht="12.75">
      <c r="C502" s="39"/>
    </row>
    <row r="503" spans="3:3" ht="12.75">
      <c r="C503" s="39"/>
    </row>
    <row r="504" spans="3:3" ht="12.75">
      <c r="C504" s="39"/>
    </row>
    <row r="505" spans="3:3" ht="12.75">
      <c r="C505" s="39"/>
    </row>
    <row r="506" spans="3:3" ht="12.75">
      <c r="C506" s="39"/>
    </row>
    <row r="507" spans="3:3" ht="12.75">
      <c r="C507" s="39"/>
    </row>
    <row r="508" spans="3:3" ht="12.75">
      <c r="C508" s="39"/>
    </row>
    <row r="509" spans="3:3" ht="12.75">
      <c r="C509" s="39"/>
    </row>
    <row r="510" spans="3:3" ht="12.75">
      <c r="C510" s="39"/>
    </row>
    <row r="511" spans="3:3" ht="12.75">
      <c r="C511" s="39"/>
    </row>
    <row r="512" spans="3:3" ht="12.75">
      <c r="C512" s="39"/>
    </row>
    <row r="513" spans="3:3" ht="12.75">
      <c r="C513" s="39"/>
    </row>
    <row r="514" spans="3:3" ht="12.75">
      <c r="C514" s="39"/>
    </row>
    <row r="515" spans="3:3" ht="12.75">
      <c r="C515" s="39"/>
    </row>
    <row r="516" spans="3:3" ht="12.75">
      <c r="C516" s="39"/>
    </row>
    <row r="517" spans="3:3" ht="12.75">
      <c r="C517" s="39"/>
    </row>
    <row r="518" spans="3:3" ht="12.75">
      <c r="C518" s="39"/>
    </row>
    <row r="519" spans="3:3" ht="12.75">
      <c r="C519" s="39"/>
    </row>
    <row r="520" spans="3:3" ht="12.75">
      <c r="C520" s="39"/>
    </row>
    <row r="521" spans="3:3" ht="12.75">
      <c r="C521" s="39"/>
    </row>
    <row r="522" spans="3:3" ht="12.75">
      <c r="C522" s="39"/>
    </row>
    <row r="523" spans="3:3" ht="12.75">
      <c r="C523" s="39"/>
    </row>
    <row r="524" spans="3:3" ht="12.75">
      <c r="C524" s="39"/>
    </row>
    <row r="525" spans="3:3" ht="12.75">
      <c r="C525" s="39"/>
    </row>
    <row r="526" spans="3:3" ht="12.75">
      <c r="C526" s="39"/>
    </row>
    <row r="527" spans="3:3" ht="12.75">
      <c r="C527" s="39"/>
    </row>
    <row r="528" spans="3:3" ht="12.75">
      <c r="C528" s="39"/>
    </row>
    <row r="529" spans="3:3" ht="12.75">
      <c r="C529" s="39"/>
    </row>
    <row r="530" spans="3:3" ht="12.75">
      <c r="C530" s="39"/>
    </row>
    <row r="531" spans="3:3" ht="12.75">
      <c r="C531" s="39"/>
    </row>
    <row r="532" spans="3:3" ht="12.75">
      <c r="C532" s="39"/>
    </row>
    <row r="533" spans="3:3" ht="12.75">
      <c r="C533" s="39"/>
    </row>
    <row r="534" spans="3:3" ht="12.75">
      <c r="C534" s="39"/>
    </row>
    <row r="535" spans="3:3" ht="12.75">
      <c r="C535" s="39"/>
    </row>
    <row r="536" spans="3:3" ht="12.75">
      <c r="C536" s="39"/>
    </row>
    <row r="537" spans="3:3" ht="12.75">
      <c r="C537" s="39"/>
    </row>
    <row r="538" spans="3:3" ht="12.75">
      <c r="C538" s="39"/>
    </row>
    <row r="539" spans="3:3" ht="12.75">
      <c r="C539" s="39"/>
    </row>
    <row r="540" spans="3:3" ht="12.75">
      <c r="C540" s="39"/>
    </row>
    <row r="541" spans="3:3" ht="12.75">
      <c r="C541" s="39"/>
    </row>
    <row r="542" spans="3:3" ht="12.75">
      <c r="C542" s="39"/>
    </row>
    <row r="543" spans="3:3" ht="12.75">
      <c r="C543" s="39"/>
    </row>
    <row r="544" spans="3:3" ht="12.75">
      <c r="C544" s="39"/>
    </row>
    <row r="545" spans="3:3" ht="12.75">
      <c r="C545" s="39"/>
    </row>
    <row r="546" spans="3:3" ht="12.75">
      <c r="C546" s="39"/>
    </row>
    <row r="547" spans="3:3" ht="12.75">
      <c r="C547" s="39"/>
    </row>
    <row r="548" spans="3:3" ht="12.75">
      <c r="C548" s="39"/>
    </row>
    <row r="549" spans="3:3" ht="12.75">
      <c r="C549" s="39"/>
    </row>
    <row r="550" spans="3:3" ht="12.75">
      <c r="C550" s="39"/>
    </row>
    <row r="551" spans="3:3" ht="12.75">
      <c r="C551" s="39"/>
    </row>
    <row r="552" spans="3:3" ht="12.75">
      <c r="C552" s="39"/>
    </row>
    <row r="553" spans="3:3" ht="12.75">
      <c r="C553" s="39"/>
    </row>
    <row r="554" spans="3:3" ht="12.75">
      <c r="C554" s="39"/>
    </row>
    <row r="555" spans="3:3" ht="12.75">
      <c r="C555" s="39"/>
    </row>
    <row r="556" spans="3:3" ht="12.75">
      <c r="C556" s="39"/>
    </row>
    <row r="557" spans="3:3" ht="12.75">
      <c r="C557" s="39"/>
    </row>
    <row r="558" spans="3:3" ht="12.75">
      <c r="C558" s="39"/>
    </row>
    <row r="559" spans="3:3" ht="12.75">
      <c r="C559" s="39"/>
    </row>
    <row r="560" spans="3:3" ht="12.75">
      <c r="C560" s="39"/>
    </row>
    <row r="561" spans="3:3" ht="12.75">
      <c r="C561" s="39"/>
    </row>
    <row r="562" spans="3:3" ht="12.75">
      <c r="C562" s="39"/>
    </row>
    <row r="563" spans="3:3" ht="12.75">
      <c r="C563" s="39"/>
    </row>
    <row r="564" spans="3:3" ht="12.75">
      <c r="C564" s="39"/>
    </row>
    <row r="565" spans="3:3" ht="12.75">
      <c r="C565" s="39"/>
    </row>
    <row r="566" spans="3:3" ht="12.75">
      <c r="C566" s="39"/>
    </row>
    <row r="567" spans="3:3" ht="12.75">
      <c r="C567" s="39"/>
    </row>
    <row r="568" spans="3:3" ht="12.75">
      <c r="C568" s="39"/>
    </row>
    <row r="569" spans="3:3" ht="12.75">
      <c r="C569" s="39"/>
    </row>
    <row r="570" spans="3:3" ht="12.75">
      <c r="C570" s="39"/>
    </row>
    <row r="571" spans="3:3" ht="12.75">
      <c r="C571" s="39"/>
    </row>
    <row r="572" spans="3:3" ht="12.75">
      <c r="C572" s="39"/>
    </row>
    <row r="573" spans="3:3" ht="12.75">
      <c r="C573" s="39"/>
    </row>
    <row r="574" spans="3:3" ht="12.75">
      <c r="C574" s="39"/>
    </row>
    <row r="575" spans="3:3" ht="12.75">
      <c r="C575" s="39"/>
    </row>
    <row r="576" spans="3:3" ht="12.75">
      <c r="C576" s="39"/>
    </row>
    <row r="577" spans="3:3" ht="12.75">
      <c r="C577" s="39"/>
    </row>
    <row r="578" spans="3:3" ht="12.75">
      <c r="C578" s="39"/>
    </row>
    <row r="579" spans="3:3" ht="12.75">
      <c r="C579" s="39"/>
    </row>
    <row r="580" spans="3:3" ht="12.75">
      <c r="C580" s="39"/>
    </row>
    <row r="581" spans="3:3" ht="12.75">
      <c r="C581" s="39"/>
    </row>
    <row r="582" spans="3:3" ht="12.75">
      <c r="C582" s="39"/>
    </row>
    <row r="583" spans="3:3" ht="12.75">
      <c r="C583" s="39"/>
    </row>
    <row r="584" spans="3:3" ht="12.75">
      <c r="C584" s="39"/>
    </row>
    <row r="585" spans="3:3" ht="12.75">
      <c r="C585" s="39"/>
    </row>
    <row r="586" spans="3:3" ht="12.75">
      <c r="C586" s="39"/>
    </row>
    <row r="587" spans="3:3" ht="12.75">
      <c r="C587" s="39"/>
    </row>
    <row r="588" spans="3:3" ht="12.75">
      <c r="C588" s="39"/>
    </row>
    <row r="589" spans="3:3" ht="12.75">
      <c r="C589" s="39"/>
    </row>
    <row r="590" spans="3:3" ht="12.75">
      <c r="C590" s="39"/>
    </row>
    <row r="591" spans="3:3" ht="12.75">
      <c r="C591" s="39"/>
    </row>
    <row r="592" spans="3:3" ht="12.75">
      <c r="C592" s="39"/>
    </row>
    <row r="593" spans="3:3" ht="12.75">
      <c r="C593" s="39"/>
    </row>
    <row r="594" spans="3:3" ht="12.75">
      <c r="C594" s="39"/>
    </row>
    <row r="595" spans="3:3" ht="12.75">
      <c r="C595" s="39"/>
    </row>
    <row r="596" spans="3:3" ht="12.75">
      <c r="C596" s="39"/>
    </row>
    <row r="597" spans="3:3" ht="12.75">
      <c r="C597" s="39"/>
    </row>
    <row r="598" spans="3:3" ht="12.75">
      <c r="C598" s="39"/>
    </row>
    <row r="599" spans="3:3" ht="12.75">
      <c r="C599" s="39"/>
    </row>
    <row r="600" spans="3:3" ht="12.75">
      <c r="C600" s="39"/>
    </row>
    <row r="601" spans="3:3" ht="12.75">
      <c r="C601" s="39"/>
    </row>
    <row r="602" spans="3:3" ht="12.75">
      <c r="C602" s="39"/>
    </row>
    <row r="603" spans="3:3" ht="12.75">
      <c r="C603" s="39"/>
    </row>
    <row r="604" spans="3:3" ht="12.75">
      <c r="C604" s="39"/>
    </row>
    <row r="605" spans="3:3" ht="12.75">
      <c r="C605" s="39"/>
    </row>
    <row r="606" spans="3:3" ht="12.75">
      <c r="C606" s="39"/>
    </row>
    <row r="607" spans="3:3" ht="12.75">
      <c r="C607" s="39"/>
    </row>
    <row r="608" spans="3:3" ht="12.75">
      <c r="C608" s="39"/>
    </row>
    <row r="609" spans="3:3" ht="12.75">
      <c r="C609" s="39"/>
    </row>
    <row r="610" spans="3:3" ht="12.75">
      <c r="C610" s="39"/>
    </row>
    <row r="611" spans="3:3" ht="12.75">
      <c r="C611" s="39"/>
    </row>
    <row r="612" spans="3:3" ht="12.75">
      <c r="C612" s="39"/>
    </row>
    <row r="613" spans="3:3" ht="12.75">
      <c r="C613" s="39"/>
    </row>
    <row r="614" spans="3:3" ht="12.75">
      <c r="C614" s="39"/>
    </row>
    <row r="615" spans="3:3" ht="12.75">
      <c r="C615" s="39"/>
    </row>
    <row r="616" spans="3:3" ht="12.75">
      <c r="C616" s="39"/>
    </row>
    <row r="617" spans="3:3" ht="12.75">
      <c r="C617" s="39"/>
    </row>
    <row r="618" spans="3:3" ht="12.75">
      <c r="C618" s="39"/>
    </row>
    <row r="619" spans="3:3" ht="12.75">
      <c r="C619" s="39"/>
    </row>
    <row r="620" spans="3:3" ht="12.75">
      <c r="C620" s="39"/>
    </row>
    <row r="621" spans="3:3" ht="12.75">
      <c r="C621" s="39"/>
    </row>
    <row r="622" spans="3:3" ht="12.75">
      <c r="C622" s="39"/>
    </row>
    <row r="623" spans="3:3" ht="12.75">
      <c r="C623" s="39"/>
    </row>
    <row r="624" spans="3:3" ht="12.75">
      <c r="C624" s="39"/>
    </row>
    <row r="625" spans="3:3" ht="12.75">
      <c r="C625" s="39"/>
    </row>
    <row r="626" spans="3:3" ht="12.75">
      <c r="C626" s="39"/>
    </row>
    <row r="627" spans="3:3" ht="12.75">
      <c r="C627" s="39"/>
    </row>
    <row r="628" spans="3:3" ht="12.75">
      <c r="C628" s="39"/>
    </row>
    <row r="629" spans="3:3" ht="12.75">
      <c r="C629" s="39"/>
    </row>
    <row r="630" spans="3:3" ht="12.75">
      <c r="C630" s="39"/>
    </row>
    <row r="631" spans="3:3" ht="12.75">
      <c r="C631" s="39"/>
    </row>
    <row r="632" spans="3:3" ht="12.75">
      <c r="C632" s="39"/>
    </row>
    <row r="633" spans="3:3" ht="12.75">
      <c r="C633" s="39"/>
    </row>
    <row r="634" spans="3:3" ht="12.75">
      <c r="C634" s="39"/>
    </row>
    <row r="635" spans="3:3" ht="12.75">
      <c r="C635" s="39"/>
    </row>
    <row r="636" spans="3:3" ht="12.75">
      <c r="C636" s="39"/>
    </row>
    <row r="637" spans="3:3" ht="12.75">
      <c r="C637" s="39"/>
    </row>
    <row r="638" spans="3:3" ht="12.75">
      <c r="C638" s="39"/>
    </row>
    <row r="639" spans="3:3" ht="12.75">
      <c r="C639" s="39"/>
    </row>
    <row r="640" spans="3:3" ht="12.75">
      <c r="C640" s="39"/>
    </row>
    <row r="641" spans="3:3" ht="12.75">
      <c r="C641" s="39"/>
    </row>
    <row r="642" spans="3:3" ht="12.75">
      <c r="C642" s="39"/>
    </row>
    <row r="643" spans="3:3" ht="12.75">
      <c r="C643" s="39"/>
    </row>
    <row r="644" spans="3:3" ht="12.75">
      <c r="C644" s="39"/>
    </row>
    <row r="645" spans="3:3" ht="12.75">
      <c r="C645" s="39"/>
    </row>
    <row r="646" spans="3:3" ht="12.75">
      <c r="C646" s="39"/>
    </row>
    <row r="647" spans="3:3" ht="12.75">
      <c r="C647" s="39"/>
    </row>
    <row r="648" spans="3:3" ht="12.75">
      <c r="C648" s="39"/>
    </row>
    <row r="649" spans="3:3" ht="12.75">
      <c r="C649" s="39"/>
    </row>
    <row r="650" spans="3:3" ht="12.75">
      <c r="C650" s="39"/>
    </row>
    <row r="651" spans="3:3" ht="12.75">
      <c r="C651" s="39"/>
    </row>
    <row r="652" spans="3:3" ht="12.75">
      <c r="C652" s="39"/>
    </row>
    <row r="653" spans="3:3" ht="12.75">
      <c r="C653" s="39"/>
    </row>
    <row r="654" spans="3:3" ht="12.75">
      <c r="C654" s="39"/>
    </row>
    <row r="655" spans="3:3" ht="12.75">
      <c r="C655" s="39"/>
    </row>
    <row r="656" spans="3:3" ht="12.75">
      <c r="C656" s="39"/>
    </row>
    <row r="657" spans="3:3" ht="12.75">
      <c r="C657" s="39"/>
    </row>
    <row r="658" spans="3:3" ht="12.75">
      <c r="C658" s="39"/>
    </row>
    <row r="659" spans="3:3" ht="12.75">
      <c r="C659" s="39"/>
    </row>
    <row r="660" spans="3:3" ht="12.75">
      <c r="C660" s="39"/>
    </row>
    <row r="661" spans="3:3" ht="12.75">
      <c r="C661" s="39"/>
    </row>
    <row r="662" spans="3:3" ht="12.75">
      <c r="C662" s="39"/>
    </row>
    <row r="663" spans="3:3" ht="12.75">
      <c r="C663" s="39"/>
    </row>
    <row r="664" spans="3:3" ht="12.75">
      <c r="C664" s="39"/>
    </row>
    <row r="665" spans="3:3" ht="12.75">
      <c r="C665" s="39"/>
    </row>
    <row r="666" spans="3:3" ht="12.75">
      <c r="C666" s="39"/>
    </row>
    <row r="667" spans="3:3" ht="12.75">
      <c r="C667" s="39"/>
    </row>
    <row r="668" spans="3:3" ht="12.75">
      <c r="C668" s="39"/>
    </row>
    <row r="669" spans="3:3" ht="12.75">
      <c r="C669" s="39"/>
    </row>
    <row r="670" spans="3:3" ht="12.75">
      <c r="C670" s="39"/>
    </row>
    <row r="671" spans="3:3" ht="12.75">
      <c r="C671" s="39"/>
    </row>
    <row r="672" spans="3:3" ht="12.75">
      <c r="C672" s="39"/>
    </row>
    <row r="673" spans="3:3" ht="12.75">
      <c r="C673" s="39"/>
    </row>
    <row r="674" spans="3:3" ht="12.75">
      <c r="C674" s="39"/>
    </row>
    <row r="675" spans="3:3" ht="12.75">
      <c r="C675" s="39"/>
    </row>
    <row r="676" spans="3:3" ht="12.75">
      <c r="C676" s="39"/>
    </row>
    <row r="677" spans="3:3" ht="12.75">
      <c r="C677" s="39"/>
    </row>
    <row r="678" spans="3:3" ht="12.75">
      <c r="C678" s="39"/>
    </row>
    <row r="679" spans="3:3" ht="12.75">
      <c r="C679" s="39"/>
    </row>
    <row r="680" spans="3:3" ht="12.75">
      <c r="C680" s="39"/>
    </row>
    <row r="681" spans="3:3" ht="12.75">
      <c r="C681" s="39"/>
    </row>
    <row r="682" spans="3:3" ht="12.75">
      <c r="C682" s="39"/>
    </row>
    <row r="683" spans="3:3" ht="12.75">
      <c r="C683" s="39"/>
    </row>
    <row r="684" spans="3:3" ht="12.75">
      <c r="C684" s="39"/>
    </row>
    <row r="685" spans="3:3" ht="12.75">
      <c r="C685" s="39"/>
    </row>
    <row r="686" spans="3:3" ht="12.75">
      <c r="C686" s="39"/>
    </row>
    <row r="687" spans="3:3" ht="12.75">
      <c r="C687" s="39"/>
    </row>
    <row r="688" spans="3:3" ht="12.75">
      <c r="C688" s="39"/>
    </row>
    <row r="689" spans="3:3" ht="12.75">
      <c r="C689" s="39"/>
    </row>
    <row r="690" spans="3:3" ht="12.75">
      <c r="C690" s="39"/>
    </row>
    <row r="691" spans="3:3" ht="12.75">
      <c r="C691" s="39"/>
    </row>
    <row r="692" spans="3:3" ht="12.75">
      <c r="C692" s="39"/>
    </row>
    <row r="693" spans="3:3" ht="12.75">
      <c r="C693" s="39"/>
    </row>
    <row r="694" spans="3:3" ht="12.75">
      <c r="C694" s="39"/>
    </row>
    <row r="695" spans="3:3" ht="12.75">
      <c r="C695" s="39"/>
    </row>
    <row r="696" spans="3:3" ht="12.75">
      <c r="C696" s="39"/>
    </row>
    <row r="697" spans="3:3" ht="12.75">
      <c r="C697" s="39"/>
    </row>
    <row r="698" spans="3:3" ht="12.75">
      <c r="C698" s="39"/>
    </row>
    <row r="699" spans="3:3" ht="12.75">
      <c r="C699" s="39"/>
    </row>
    <row r="700" spans="3:3" ht="12.75">
      <c r="C700" s="39"/>
    </row>
    <row r="701" spans="3:3" ht="12.75">
      <c r="C701" s="39"/>
    </row>
    <row r="702" spans="3:3" ht="12.75">
      <c r="C702" s="39"/>
    </row>
    <row r="703" spans="3:3" ht="12.75">
      <c r="C703" s="39"/>
    </row>
    <row r="704" spans="3:3" ht="12.75">
      <c r="C704" s="39"/>
    </row>
    <row r="705" spans="3:3" ht="12.75">
      <c r="C705" s="39"/>
    </row>
    <row r="706" spans="3:3" ht="12.75">
      <c r="C706" s="39"/>
    </row>
    <row r="707" spans="3:3" ht="12.75">
      <c r="C707" s="39"/>
    </row>
    <row r="708" spans="3:3" ht="12.75">
      <c r="C708" s="39"/>
    </row>
    <row r="709" spans="3:3" ht="12.75">
      <c r="C709" s="39"/>
    </row>
    <row r="710" spans="3:3" ht="12.75">
      <c r="C710" s="39"/>
    </row>
    <row r="711" spans="3:3" ht="12.75">
      <c r="C711" s="39"/>
    </row>
    <row r="712" spans="3:3" ht="12.75">
      <c r="C712" s="39"/>
    </row>
    <row r="713" spans="3:3" ht="12.75">
      <c r="C713" s="39"/>
    </row>
    <row r="714" spans="3:3" ht="12.75">
      <c r="C714" s="39"/>
    </row>
    <row r="715" spans="3:3" ht="12.75">
      <c r="C715" s="39"/>
    </row>
    <row r="716" spans="3:3" ht="12.75">
      <c r="C716" s="39"/>
    </row>
    <row r="717" spans="3:3" ht="12.75">
      <c r="C717" s="39"/>
    </row>
    <row r="718" spans="3:3" ht="12.75">
      <c r="C718" s="39"/>
    </row>
    <row r="719" spans="3:3" ht="12.75">
      <c r="C719" s="39"/>
    </row>
    <row r="720" spans="3:3" ht="12.75">
      <c r="C720" s="39"/>
    </row>
    <row r="721" spans="3:3" ht="12.75">
      <c r="C721" s="39"/>
    </row>
    <row r="722" spans="3:3" ht="12.75">
      <c r="C722" s="39"/>
    </row>
    <row r="723" spans="3:3" ht="12.75">
      <c r="C723" s="39"/>
    </row>
    <row r="724" spans="3:3" ht="12.75">
      <c r="C724" s="39"/>
    </row>
    <row r="725" spans="3:3" ht="12.75">
      <c r="C725" s="39"/>
    </row>
    <row r="726" spans="3:3" ht="12.75">
      <c r="C726" s="39"/>
    </row>
    <row r="727" spans="3:3" ht="12.75">
      <c r="C727" s="39"/>
    </row>
    <row r="728" spans="3:3" ht="12.75">
      <c r="C728" s="39"/>
    </row>
    <row r="729" spans="3:3" ht="12.75">
      <c r="C729" s="39"/>
    </row>
    <row r="730" spans="3:3" ht="12.75">
      <c r="C730" s="39"/>
    </row>
    <row r="731" spans="3:3" ht="12.75">
      <c r="C731" s="39"/>
    </row>
    <row r="732" spans="3:3" ht="12.75">
      <c r="C732" s="39"/>
    </row>
    <row r="733" spans="3:3" ht="12.75">
      <c r="C733" s="39"/>
    </row>
    <row r="734" spans="3:3" ht="12.75">
      <c r="C734" s="39"/>
    </row>
    <row r="735" spans="3:3" ht="12.75">
      <c r="C735" s="39"/>
    </row>
    <row r="736" spans="3:3" ht="12.75">
      <c r="C736" s="39"/>
    </row>
    <row r="737" spans="3:3" ht="12.75">
      <c r="C737" s="39"/>
    </row>
    <row r="738" spans="3:3" ht="12.75">
      <c r="C738" s="39"/>
    </row>
    <row r="739" spans="3:3" ht="12.75">
      <c r="C739" s="39"/>
    </row>
    <row r="740" spans="3:3" ht="12.75">
      <c r="C740" s="39"/>
    </row>
    <row r="741" spans="3:3" ht="12.75">
      <c r="C741" s="39"/>
    </row>
    <row r="742" spans="3:3" ht="12.75">
      <c r="C742" s="39"/>
    </row>
    <row r="743" spans="3:3" ht="12.75">
      <c r="C743" s="39"/>
    </row>
    <row r="744" spans="3:3" ht="12.75">
      <c r="C744" s="39"/>
    </row>
    <row r="745" spans="3:3" ht="12.75">
      <c r="C745" s="39"/>
    </row>
    <row r="746" spans="3:3" ht="12.75">
      <c r="C746" s="39"/>
    </row>
    <row r="747" spans="3:3" ht="12.75">
      <c r="C747" s="39"/>
    </row>
    <row r="748" spans="3:3" ht="12.75">
      <c r="C748" s="39"/>
    </row>
    <row r="749" spans="3:3" ht="12.75">
      <c r="C749" s="39"/>
    </row>
    <row r="750" spans="3:3" ht="12.75">
      <c r="C750" s="39"/>
    </row>
    <row r="751" spans="3:3" ht="12.75">
      <c r="C751" s="39"/>
    </row>
    <row r="752" spans="3:3" ht="12.75">
      <c r="C752" s="39"/>
    </row>
    <row r="753" spans="3:3" ht="12.75">
      <c r="C753" s="39"/>
    </row>
    <row r="754" spans="3:3" ht="12.75">
      <c r="C754" s="39"/>
    </row>
    <row r="755" spans="3:3" ht="12.75">
      <c r="C755" s="39"/>
    </row>
    <row r="756" spans="3:3" ht="12.75">
      <c r="C756" s="39"/>
    </row>
    <row r="757" spans="3:3" ht="12.75">
      <c r="C757" s="39"/>
    </row>
    <row r="758" spans="3:3" ht="12.75">
      <c r="C758" s="39"/>
    </row>
    <row r="759" spans="3:3" ht="12.75">
      <c r="C759" s="39"/>
    </row>
    <row r="760" spans="3:3" ht="12.75">
      <c r="C760" s="39"/>
    </row>
    <row r="761" spans="3:3" ht="12.75">
      <c r="C761" s="39"/>
    </row>
    <row r="762" spans="3:3" ht="12.75">
      <c r="C762" s="39"/>
    </row>
    <row r="763" spans="3:3" ht="12.75">
      <c r="C763" s="39"/>
    </row>
    <row r="764" spans="3:3" ht="12.75">
      <c r="C764" s="39"/>
    </row>
    <row r="765" spans="3:3" ht="12.75">
      <c r="C765" s="39"/>
    </row>
    <row r="766" spans="3:3" ht="12.75">
      <c r="C766" s="39"/>
    </row>
    <row r="767" spans="3:3" ht="12.75">
      <c r="C767" s="39"/>
    </row>
    <row r="768" spans="3:3" ht="12.75">
      <c r="C768" s="39"/>
    </row>
    <row r="769" spans="3:3" ht="12.75">
      <c r="C769" s="39"/>
    </row>
    <row r="770" spans="3:3" ht="12.75">
      <c r="C770" s="39"/>
    </row>
    <row r="771" spans="3:3" ht="12.75">
      <c r="C771" s="39"/>
    </row>
    <row r="772" spans="3:3" ht="12.75">
      <c r="C772" s="39"/>
    </row>
    <row r="773" spans="3:3" ht="12.75">
      <c r="C773" s="39"/>
    </row>
    <row r="774" spans="3:3" ht="12.75">
      <c r="C774" s="39"/>
    </row>
    <row r="775" spans="3:3" ht="12.75">
      <c r="C775" s="39"/>
    </row>
    <row r="776" spans="3:3" ht="12.75">
      <c r="C776" s="39"/>
    </row>
    <row r="777" spans="3:3" ht="12.75">
      <c r="C777" s="39"/>
    </row>
    <row r="778" spans="3:3" ht="12.75">
      <c r="C778" s="39"/>
    </row>
    <row r="779" spans="3:3" ht="12.75">
      <c r="C779" s="39"/>
    </row>
    <row r="780" spans="3:3" ht="12.75">
      <c r="C780" s="39"/>
    </row>
    <row r="781" spans="3:3" ht="12.75">
      <c r="C781" s="39"/>
    </row>
    <row r="782" spans="3:3" ht="12.75">
      <c r="C782" s="39"/>
    </row>
    <row r="783" spans="3:3" ht="12.75">
      <c r="C783" s="39"/>
    </row>
    <row r="784" spans="3:3" ht="12.75">
      <c r="C784" s="39"/>
    </row>
    <row r="785" spans="3:3" ht="12.75">
      <c r="C785" s="39"/>
    </row>
    <row r="786" spans="3:3" ht="12.75">
      <c r="C786" s="39"/>
    </row>
    <row r="787" spans="3:3" ht="12.75">
      <c r="C787" s="39"/>
    </row>
    <row r="788" spans="3:3" ht="12.75">
      <c r="C788" s="39"/>
    </row>
    <row r="789" spans="3:3" ht="12.75">
      <c r="C789" s="39"/>
    </row>
    <row r="790" spans="3:3" ht="12.75">
      <c r="C790" s="39"/>
    </row>
    <row r="791" spans="3:3" ht="12.75">
      <c r="C791" s="39"/>
    </row>
    <row r="792" spans="3:3" ht="12.75">
      <c r="C792" s="39"/>
    </row>
    <row r="793" spans="3:3" ht="12.75">
      <c r="C793" s="39"/>
    </row>
    <row r="794" spans="3:3" ht="12.75">
      <c r="C794" s="39"/>
    </row>
    <row r="795" spans="3:3" ht="12.75">
      <c r="C795" s="39"/>
    </row>
    <row r="796" spans="3:3" ht="12.75">
      <c r="C796" s="39"/>
    </row>
    <row r="797" spans="3:3" ht="12.75">
      <c r="C797" s="39"/>
    </row>
    <row r="798" spans="3:3" ht="12.75">
      <c r="C798" s="39"/>
    </row>
    <row r="799" spans="3:3" ht="12.75">
      <c r="C799" s="39"/>
    </row>
    <row r="800" spans="3:3" ht="12.75">
      <c r="C800" s="39"/>
    </row>
    <row r="801" spans="3:3" ht="12.75">
      <c r="C801" s="39"/>
    </row>
    <row r="802" spans="3:3" ht="12.75">
      <c r="C802" s="39"/>
    </row>
    <row r="803" spans="3:3" ht="12.75">
      <c r="C803" s="39"/>
    </row>
    <row r="804" spans="3:3" ht="12.75">
      <c r="C804" s="39"/>
    </row>
    <row r="805" spans="3:3" ht="12.75">
      <c r="C805" s="39"/>
    </row>
    <row r="806" spans="3:3" ht="12.75">
      <c r="C806" s="39"/>
    </row>
    <row r="807" spans="3:3" ht="12.75">
      <c r="C807" s="39"/>
    </row>
    <row r="808" spans="3:3" ht="12.75">
      <c r="C808" s="39"/>
    </row>
    <row r="809" spans="3:3" ht="12.75">
      <c r="C809" s="39"/>
    </row>
    <row r="810" spans="3:3" ht="12.75">
      <c r="C810" s="39"/>
    </row>
    <row r="811" spans="3:3" ht="12.75">
      <c r="C811" s="39"/>
    </row>
    <row r="812" spans="3:3" ht="12.75">
      <c r="C812" s="39"/>
    </row>
    <row r="813" spans="3:3" ht="12.75">
      <c r="C813" s="39"/>
    </row>
    <row r="814" spans="3:3" ht="12.75">
      <c r="C814" s="39"/>
    </row>
    <row r="815" spans="3:3" ht="12.75">
      <c r="C815" s="39"/>
    </row>
    <row r="816" spans="3:3" ht="12.75">
      <c r="C816" s="39"/>
    </row>
    <row r="817" spans="3:3" ht="12.75">
      <c r="C817" s="39"/>
    </row>
    <row r="818" spans="3:3" ht="12.75">
      <c r="C818" s="39"/>
    </row>
    <row r="819" spans="3:3" ht="12.75">
      <c r="C819" s="39"/>
    </row>
    <row r="820" spans="3:3" ht="12.75">
      <c r="C820" s="39"/>
    </row>
    <row r="821" spans="3:3" ht="12.75">
      <c r="C821" s="39"/>
    </row>
    <row r="822" spans="3:3" ht="12.75">
      <c r="C822" s="39"/>
    </row>
    <row r="823" spans="3:3" ht="12.75">
      <c r="C823" s="39"/>
    </row>
    <row r="824" spans="3:3" ht="12.75">
      <c r="C824" s="39"/>
    </row>
    <row r="825" spans="3:3" ht="12.75">
      <c r="C825" s="39"/>
    </row>
    <row r="826" spans="3:3" ht="12.75">
      <c r="C826" s="39"/>
    </row>
    <row r="827" spans="3:3" ht="12.75">
      <c r="C827" s="39"/>
    </row>
    <row r="828" spans="3:3" ht="12.75">
      <c r="C828" s="39"/>
    </row>
    <row r="829" spans="3:3" ht="12.75">
      <c r="C829" s="39"/>
    </row>
    <row r="830" spans="3:3" ht="12.75">
      <c r="C830" s="39"/>
    </row>
    <row r="831" spans="3:3" ht="12.75">
      <c r="C831" s="39"/>
    </row>
    <row r="832" spans="3:3" ht="12.75">
      <c r="C832" s="39"/>
    </row>
    <row r="833" spans="3:3" ht="12.75">
      <c r="C833" s="39"/>
    </row>
    <row r="834" spans="3:3" ht="12.75">
      <c r="C834" s="39"/>
    </row>
    <row r="835" spans="3:3" ht="12.75">
      <c r="C835" s="39"/>
    </row>
    <row r="836" spans="3:3" ht="12.75">
      <c r="C836" s="39"/>
    </row>
    <row r="837" spans="3:3" ht="12.75">
      <c r="C837" s="39"/>
    </row>
    <row r="838" spans="3:3" ht="12.75">
      <c r="C838" s="39"/>
    </row>
    <row r="839" spans="3:3" ht="12.75">
      <c r="C839" s="39"/>
    </row>
    <row r="840" spans="3:3" ht="12.75">
      <c r="C840" s="39"/>
    </row>
    <row r="841" spans="3:3" ht="12.75">
      <c r="C841" s="39"/>
    </row>
    <row r="842" spans="3:3" ht="12.75">
      <c r="C842" s="39"/>
    </row>
    <row r="843" spans="3:3" ht="12.75">
      <c r="C843" s="39"/>
    </row>
    <row r="844" spans="3:3" ht="12.75">
      <c r="C844" s="39"/>
    </row>
    <row r="845" spans="3:3" ht="12.75">
      <c r="C845" s="39"/>
    </row>
    <row r="846" spans="3:3" ht="12.75">
      <c r="C846" s="39"/>
    </row>
    <row r="847" spans="3:3" ht="12.75">
      <c r="C847" s="39"/>
    </row>
    <row r="848" spans="3:3" ht="12.75">
      <c r="C848" s="39"/>
    </row>
    <row r="849" spans="3:3" ht="12.75">
      <c r="C849" s="39"/>
    </row>
    <row r="850" spans="3:3" ht="12.75">
      <c r="C850" s="39"/>
    </row>
    <row r="851" spans="3:3" ht="12.75">
      <c r="C851" s="39"/>
    </row>
    <row r="852" spans="3:3" ht="12.75">
      <c r="C852" s="39"/>
    </row>
    <row r="853" spans="3:3" ht="12.75">
      <c r="C853" s="39"/>
    </row>
    <row r="854" spans="3:3" ht="12.75">
      <c r="C854" s="39"/>
    </row>
    <row r="855" spans="3:3" ht="12.75">
      <c r="C855" s="39"/>
    </row>
    <row r="856" spans="3:3" ht="12.75">
      <c r="C856" s="39"/>
    </row>
    <row r="857" spans="3:3" ht="12.75">
      <c r="C857" s="39"/>
    </row>
    <row r="858" spans="3:3" ht="12.75">
      <c r="C858" s="39"/>
    </row>
    <row r="859" spans="3:3" ht="12.75">
      <c r="C859" s="39"/>
    </row>
    <row r="860" spans="3:3" ht="12.75">
      <c r="C860" s="39"/>
    </row>
    <row r="861" spans="3:3" ht="12.75">
      <c r="C861" s="39"/>
    </row>
    <row r="862" spans="3:3" ht="12.75">
      <c r="C862" s="39"/>
    </row>
    <row r="863" spans="3:3" ht="12.75">
      <c r="C863" s="39"/>
    </row>
    <row r="864" spans="3:3" ht="12.75">
      <c r="C864" s="39"/>
    </row>
    <row r="865" spans="3:3" ht="12.75">
      <c r="C865" s="39"/>
    </row>
    <row r="866" spans="3:3" ht="12.75">
      <c r="C866" s="39"/>
    </row>
    <row r="867" spans="3:3" ht="12.75">
      <c r="C867" s="39"/>
    </row>
    <row r="868" spans="3:3" ht="12.75">
      <c r="C868" s="39"/>
    </row>
    <row r="869" spans="3:3" ht="12.75">
      <c r="C869" s="39"/>
    </row>
    <row r="870" spans="3:3" ht="12.75">
      <c r="C870" s="39"/>
    </row>
    <row r="871" spans="3:3" ht="12.75">
      <c r="C871" s="39"/>
    </row>
    <row r="872" spans="3:3" ht="12.75">
      <c r="C872" s="39"/>
    </row>
    <row r="873" spans="3:3" ht="12.75">
      <c r="C873" s="39"/>
    </row>
    <row r="874" spans="3:3" ht="12.75">
      <c r="C874" s="39"/>
    </row>
    <row r="875" spans="3:3" ht="12.75">
      <c r="C875" s="39"/>
    </row>
    <row r="876" spans="3:3" ht="12.75">
      <c r="C876" s="39"/>
    </row>
    <row r="877" spans="3:3" ht="12.75">
      <c r="C877" s="39"/>
    </row>
    <row r="878" spans="3:3" ht="12.75">
      <c r="C878" s="39"/>
    </row>
    <row r="879" spans="3:3" ht="12.75">
      <c r="C879" s="39"/>
    </row>
    <row r="880" spans="3:3" ht="12.75">
      <c r="C880" s="39"/>
    </row>
    <row r="881" spans="3:3" ht="12.75">
      <c r="C881" s="39"/>
    </row>
    <row r="882" spans="3:3" ht="12.75">
      <c r="C882" s="39"/>
    </row>
    <row r="883" spans="3:3" ht="12.75">
      <c r="C883" s="39"/>
    </row>
    <row r="884" spans="3:3" ht="12.75">
      <c r="C884" s="39"/>
    </row>
    <row r="885" spans="3:3" ht="12.75">
      <c r="C885" s="39"/>
    </row>
    <row r="886" spans="3:3" ht="12.75">
      <c r="C886" s="39"/>
    </row>
    <row r="887" spans="3:3" ht="12.75">
      <c r="C887" s="39"/>
    </row>
    <row r="888" spans="3:3" ht="12.75">
      <c r="C888" s="39"/>
    </row>
    <row r="889" spans="3:3" ht="12.75">
      <c r="C889" s="39"/>
    </row>
    <row r="890" spans="3:3" ht="12.75">
      <c r="C890" s="39"/>
    </row>
    <row r="891" spans="3:3" ht="12.75">
      <c r="C891" s="39"/>
    </row>
    <row r="892" spans="3:3" ht="12.75">
      <c r="C892" s="39"/>
    </row>
    <row r="893" spans="3:3" ht="12.75">
      <c r="C893" s="39"/>
    </row>
    <row r="894" spans="3:3" ht="12.75">
      <c r="C894" s="39"/>
    </row>
    <row r="895" spans="3:3" ht="12.75">
      <c r="C895" s="39"/>
    </row>
    <row r="896" spans="3:3" ht="12.75">
      <c r="C896" s="39"/>
    </row>
    <row r="897" spans="3:3" ht="12.75">
      <c r="C897" s="39"/>
    </row>
    <row r="898" spans="3:3" ht="12.75">
      <c r="C898" s="39"/>
    </row>
    <row r="899" spans="3:3" ht="12.75">
      <c r="C899" s="39"/>
    </row>
    <row r="900" spans="3:3" ht="12.75">
      <c r="C900" s="39"/>
    </row>
    <row r="901" spans="3:3" ht="12.75">
      <c r="C901" s="39"/>
    </row>
    <row r="902" spans="3:3" ht="12.75">
      <c r="C902" s="39"/>
    </row>
    <row r="903" spans="3:3" ht="12.75">
      <c r="C903" s="39"/>
    </row>
    <row r="904" spans="3:3" ht="12.75">
      <c r="C904" s="39"/>
    </row>
    <row r="905" spans="3:3" ht="12.75">
      <c r="C905" s="39"/>
    </row>
    <row r="906" spans="3:3" ht="12.75">
      <c r="C906" s="39"/>
    </row>
    <row r="907" spans="3:3" ht="12.75">
      <c r="C907" s="39"/>
    </row>
    <row r="908" spans="3:3" ht="12.75">
      <c r="C908" s="39"/>
    </row>
    <row r="909" spans="3:3" ht="12.75">
      <c r="C909" s="39"/>
    </row>
    <row r="910" spans="3:3" ht="12.75">
      <c r="C910" s="39"/>
    </row>
    <row r="911" spans="3:3" ht="12.75">
      <c r="C911" s="39"/>
    </row>
    <row r="912" spans="3:3" ht="12.75">
      <c r="C912" s="39"/>
    </row>
    <row r="913" spans="3:3" ht="12.75">
      <c r="C913" s="39"/>
    </row>
    <row r="914" spans="3:3" ht="12.75">
      <c r="C914" s="39"/>
    </row>
    <row r="915" spans="3:3" ht="12.75">
      <c r="C915" s="39"/>
    </row>
    <row r="916" spans="3:3" ht="12.75">
      <c r="C916" s="39"/>
    </row>
    <row r="917" spans="3:3" ht="12.75">
      <c r="C917" s="39"/>
    </row>
    <row r="918" spans="3:3" ht="12.75">
      <c r="C918" s="39"/>
    </row>
    <row r="919" spans="3:3" ht="12.75">
      <c r="C919" s="39"/>
    </row>
    <row r="920" spans="3:3" ht="12.75">
      <c r="C920" s="39"/>
    </row>
    <row r="921" spans="3:3" ht="12.75">
      <c r="C921" s="39"/>
    </row>
    <row r="922" spans="3:3" ht="12.75">
      <c r="C922" s="39"/>
    </row>
    <row r="923" spans="3:3" ht="12.75">
      <c r="C923" s="39"/>
    </row>
    <row r="924" spans="3:3" ht="12.75">
      <c r="C924" s="39"/>
    </row>
    <row r="925" spans="3:3" ht="12.75">
      <c r="C925" s="39"/>
    </row>
    <row r="926" spans="3:3" ht="12.75">
      <c r="C926" s="39"/>
    </row>
    <row r="927" spans="3:3" ht="12.75">
      <c r="C927" s="39"/>
    </row>
    <row r="928" spans="3:3" ht="12.75">
      <c r="C928" s="39"/>
    </row>
    <row r="929" spans="3:3" ht="12.75">
      <c r="C929" s="39"/>
    </row>
    <row r="930" spans="3:3" ht="12.75">
      <c r="C930" s="39"/>
    </row>
    <row r="931" spans="3:3" ht="12.75">
      <c r="C931" s="39"/>
    </row>
    <row r="932" spans="3:3" ht="12.75">
      <c r="C932" s="39"/>
    </row>
    <row r="933" spans="3:3" ht="12.75">
      <c r="C933" s="39"/>
    </row>
    <row r="934" spans="3:3" ht="12.75">
      <c r="C934" s="39"/>
    </row>
    <row r="935" spans="3:3" ht="12.75">
      <c r="C935" s="39"/>
    </row>
    <row r="936" spans="3:3" ht="12.75">
      <c r="C936" s="39"/>
    </row>
    <row r="937" spans="3:3" ht="12.75">
      <c r="C937" s="39"/>
    </row>
    <row r="938" spans="3:3" ht="12.75">
      <c r="C938" s="39"/>
    </row>
    <row r="939" spans="3:3" ht="12.75">
      <c r="C939" s="39"/>
    </row>
    <row r="940" spans="3:3" ht="12.75">
      <c r="C940" s="39"/>
    </row>
    <row r="941" spans="3:3" ht="12.75">
      <c r="C941" s="39"/>
    </row>
    <row r="942" spans="3:3" ht="12.75">
      <c r="C942" s="39"/>
    </row>
    <row r="943" spans="3:3" ht="12.75">
      <c r="C943" s="39"/>
    </row>
    <row r="944" spans="3:3" ht="12.75">
      <c r="C944" s="39"/>
    </row>
    <row r="945" spans="3:3" ht="12.75">
      <c r="C945" s="39"/>
    </row>
    <row r="946" spans="3:3" ht="12.75">
      <c r="C946" s="39"/>
    </row>
    <row r="947" spans="3:3" ht="12.75">
      <c r="C947" s="39"/>
    </row>
    <row r="948" spans="3:3" ht="12.75">
      <c r="C948" s="39"/>
    </row>
    <row r="949" spans="3:3" ht="12.75">
      <c r="C949" s="39"/>
    </row>
    <row r="950" spans="3:3" ht="12.75">
      <c r="C950" s="39"/>
    </row>
    <row r="951" spans="3:3" ht="12.75">
      <c r="C951" s="39"/>
    </row>
    <row r="952" spans="3:3" ht="12.75">
      <c r="C952" s="39"/>
    </row>
    <row r="953" spans="3:3" ht="12.75">
      <c r="C953" s="39"/>
    </row>
    <row r="954" spans="3:3" ht="12.75">
      <c r="C954" s="39"/>
    </row>
    <row r="955" spans="3:3" ht="12.75">
      <c r="C955" s="39"/>
    </row>
    <row r="956" spans="3:3" ht="12.75">
      <c r="C956" s="39"/>
    </row>
    <row r="957" spans="3:3" ht="12.75">
      <c r="C957" s="39"/>
    </row>
    <row r="958" spans="3:3" ht="12.75">
      <c r="C958" s="39"/>
    </row>
    <row r="959" spans="3:3" ht="12.75">
      <c r="C959" s="39"/>
    </row>
    <row r="960" spans="3:3" ht="12.75">
      <c r="C960" s="39"/>
    </row>
    <row r="961" spans="3:3" ht="12.75">
      <c r="C961" s="39"/>
    </row>
    <row r="962" spans="3:3" ht="12.75">
      <c r="C962" s="39"/>
    </row>
    <row r="963" spans="3:3" ht="12.75">
      <c r="C963" s="39"/>
    </row>
    <row r="964" spans="3:3" ht="12.75">
      <c r="C964" s="39"/>
    </row>
    <row r="965" spans="3:3" ht="12.75">
      <c r="C965" s="39"/>
    </row>
    <row r="966" spans="3:3" ht="12.75">
      <c r="C966" s="39"/>
    </row>
    <row r="967" spans="3:3" ht="12.75">
      <c r="C967" s="39"/>
    </row>
    <row r="968" spans="3:3" ht="12.75">
      <c r="C968" s="39"/>
    </row>
    <row r="969" spans="3:3" ht="12.75">
      <c r="C969" s="39"/>
    </row>
    <row r="970" spans="3:3" ht="12.75">
      <c r="C970" s="39"/>
    </row>
    <row r="971" spans="3:3" ht="12.75">
      <c r="C971" s="39"/>
    </row>
    <row r="972" spans="3:3" ht="12.75">
      <c r="C972" s="39"/>
    </row>
    <row r="973" spans="3:3" ht="12.75">
      <c r="C973" s="39"/>
    </row>
    <row r="974" spans="3:3" ht="12.75">
      <c r="C974" s="39"/>
    </row>
    <row r="975" spans="3:3" ht="12.75">
      <c r="C975" s="39"/>
    </row>
    <row r="976" spans="3:3" ht="12.75">
      <c r="C976" s="39"/>
    </row>
    <row r="977" spans="3:3" ht="12.75">
      <c r="C977" s="39"/>
    </row>
    <row r="978" spans="3:3" ht="12.75">
      <c r="C978" s="39"/>
    </row>
    <row r="979" spans="3:3" ht="12.75">
      <c r="C979" s="39"/>
    </row>
    <row r="980" spans="3:3" ht="12.75">
      <c r="C980" s="39"/>
    </row>
    <row r="981" spans="3:3" ht="12.75">
      <c r="C981" s="39"/>
    </row>
    <row r="982" spans="3:3" ht="12.75">
      <c r="C982" s="39"/>
    </row>
    <row r="983" spans="3:3" ht="12.75">
      <c r="C983" s="39"/>
    </row>
    <row r="984" spans="3:3" ht="12.75">
      <c r="C984" s="39"/>
    </row>
    <row r="985" spans="3:3" ht="12.75">
      <c r="C985" s="39"/>
    </row>
    <row r="986" spans="3:3" ht="12.75">
      <c r="C986" s="39"/>
    </row>
    <row r="987" spans="3:3" ht="12.75">
      <c r="C987" s="39"/>
    </row>
    <row r="988" spans="3:3" ht="12.75">
      <c r="C988" s="39"/>
    </row>
    <row r="989" spans="3:3" ht="12.75">
      <c r="C989" s="39"/>
    </row>
    <row r="990" spans="3:3" ht="12.75">
      <c r="C990" s="39"/>
    </row>
    <row r="991" spans="3:3" ht="12.75">
      <c r="C991" s="39"/>
    </row>
    <row r="992" spans="3:3" ht="12.75">
      <c r="C992" s="39"/>
    </row>
    <row r="993" spans="3:3" ht="12.75">
      <c r="C993" s="39"/>
    </row>
    <row r="994" spans="3:3" ht="12.75">
      <c r="C994" s="39"/>
    </row>
    <row r="995" spans="3:3" ht="12.75">
      <c r="C995" s="39"/>
    </row>
    <row r="996" spans="3:3" ht="12.75">
      <c r="C996" s="39"/>
    </row>
    <row r="997" spans="3:3" ht="12.75">
      <c r="C997" s="39"/>
    </row>
    <row r="998" spans="3:3" ht="12.75">
      <c r="C998" s="39"/>
    </row>
    <row r="999" spans="3:3" ht="12.75">
      <c r="C999" s="39"/>
    </row>
    <row r="1000" spans="3:3" ht="12.75">
      <c r="C1000" s="39"/>
    </row>
  </sheetData>
  <mergeCells count="9">
    <mergeCell ref="A15:B15"/>
    <mergeCell ref="A82:C82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2" max="2" width="20.42578125" customWidth="1"/>
    <col min="3" max="3" width="76.7109375" customWidth="1"/>
    <col min="4" max="4" width="22.42578125" customWidth="1"/>
    <col min="5" max="5" width="21.42578125" customWidth="1"/>
    <col min="6" max="6" width="23.28515625" customWidth="1"/>
  </cols>
  <sheetData>
    <row r="1" spans="1:6" ht="15" customHeight="1">
      <c r="A1" s="64"/>
      <c r="B1" s="64"/>
      <c r="C1" s="64"/>
      <c r="D1" s="64"/>
      <c r="E1" s="64"/>
      <c r="F1" s="64"/>
    </row>
    <row r="2" spans="1:6" ht="15" customHeight="1">
      <c r="A2" s="64"/>
      <c r="B2" s="64"/>
      <c r="C2" s="64"/>
      <c r="D2" s="64"/>
      <c r="E2" s="64"/>
      <c r="F2" s="64"/>
    </row>
    <row r="3" spans="1:6" ht="15" customHeight="1">
      <c r="A3" s="64"/>
      <c r="B3" s="64"/>
      <c r="C3" s="64"/>
      <c r="D3" s="64"/>
      <c r="E3" s="64"/>
      <c r="F3" s="64"/>
    </row>
    <row r="4" spans="1:6" ht="15" customHeight="1">
      <c r="A4" s="64"/>
      <c r="B4" s="64"/>
      <c r="C4" s="64"/>
      <c r="D4" s="64"/>
      <c r="E4" s="64"/>
      <c r="F4" s="64"/>
    </row>
    <row r="5" spans="1:6" ht="15" customHeight="1">
      <c r="A5" s="64"/>
      <c r="B5" s="64"/>
      <c r="C5" s="64"/>
      <c r="D5" s="64"/>
      <c r="E5" s="64"/>
      <c r="F5" s="64"/>
    </row>
    <row r="6" spans="1:6" ht="15" customHeight="1">
      <c r="A6" s="64"/>
      <c r="B6" s="64"/>
      <c r="C6" s="64"/>
      <c r="D6" s="64"/>
      <c r="E6" s="64"/>
      <c r="F6" s="64"/>
    </row>
    <row r="7" spans="1:6" ht="15" customHeight="1">
      <c r="A7" s="64"/>
      <c r="B7" s="64"/>
      <c r="C7" s="64"/>
      <c r="D7" s="64"/>
      <c r="E7" s="64"/>
      <c r="F7" s="64"/>
    </row>
    <row r="8" spans="1:6" ht="15" customHeight="1">
      <c r="A8" s="64"/>
      <c r="B8" s="64"/>
      <c r="C8" s="64"/>
      <c r="D8" s="64"/>
      <c r="E8" s="64"/>
      <c r="F8" s="64"/>
    </row>
    <row r="9" spans="1:6" ht="15" customHeight="1">
      <c r="A9" s="64"/>
      <c r="B9" s="64"/>
      <c r="C9" s="64"/>
      <c r="D9" s="64"/>
      <c r="E9" s="64"/>
      <c r="F9" s="64"/>
    </row>
    <row r="10" spans="1:6" ht="15" customHeight="1">
      <c r="A10" s="76" t="s">
        <v>0</v>
      </c>
      <c r="B10" s="64"/>
      <c r="C10" s="64"/>
      <c r="D10" s="64"/>
      <c r="E10" s="64"/>
      <c r="F10" s="64"/>
    </row>
    <row r="11" spans="1:6" ht="15" customHeight="1">
      <c r="A11" s="77" t="s">
        <v>1</v>
      </c>
      <c r="B11" s="64"/>
      <c r="C11" s="64"/>
      <c r="D11" s="64"/>
      <c r="E11" s="64"/>
      <c r="F11" s="64"/>
    </row>
    <row r="12" spans="1:6" ht="12.75">
      <c r="A12" s="21"/>
      <c r="B12" s="21"/>
      <c r="C12" s="22"/>
      <c r="D12" s="23"/>
      <c r="E12" s="23"/>
      <c r="F12" s="23"/>
    </row>
    <row r="13" spans="1:6" ht="15" customHeight="1">
      <c r="A13" s="74" t="s">
        <v>2</v>
      </c>
      <c r="B13" s="64"/>
      <c r="C13" s="7" t="s">
        <v>155</v>
      </c>
      <c r="D13" s="8" t="s">
        <v>3</v>
      </c>
      <c r="E13" s="9"/>
      <c r="F13" s="23"/>
    </row>
    <row r="14" spans="1:6" ht="15" customHeight="1">
      <c r="A14" s="74" t="s">
        <v>4</v>
      </c>
      <c r="B14" s="64"/>
      <c r="C14" s="73"/>
      <c r="D14" s="66"/>
      <c r="E14" s="67"/>
      <c r="F14" s="23"/>
    </row>
    <row r="15" spans="1:6" ht="15" customHeight="1">
      <c r="A15" s="74" t="s">
        <v>5</v>
      </c>
      <c r="B15" s="64"/>
      <c r="C15" s="65"/>
      <c r="D15" s="66"/>
      <c r="E15" s="67"/>
      <c r="F15" s="23"/>
    </row>
    <row r="16" spans="1:6" ht="12.75">
      <c r="A16" s="21"/>
      <c r="B16" s="21"/>
      <c r="C16" s="22"/>
      <c r="D16" s="23"/>
      <c r="E16" s="23"/>
      <c r="F16" s="23"/>
    </row>
    <row r="17" spans="1:6" ht="12.75">
      <c r="A17" s="26" t="s">
        <v>6</v>
      </c>
      <c r="B17" s="27" t="s">
        <v>7</v>
      </c>
      <c r="C17" s="28" t="s">
        <v>8</v>
      </c>
      <c r="D17" s="27" t="s">
        <v>9</v>
      </c>
      <c r="E17" s="27" t="s">
        <v>10</v>
      </c>
      <c r="F17" s="27" t="s">
        <v>11</v>
      </c>
    </row>
    <row r="18" spans="1:6" ht="15" customHeight="1">
      <c r="A18" s="29">
        <v>1</v>
      </c>
      <c r="B18" s="30" t="s">
        <v>12</v>
      </c>
      <c r="C18" s="31" t="s">
        <v>13</v>
      </c>
      <c r="D18" s="32"/>
      <c r="E18" s="32"/>
      <c r="F18" s="33">
        <f t="shared" ref="F18:F81" si="0">D18+E18</f>
        <v>0</v>
      </c>
    </row>
    <row r="19" spans="1:6" ht="15" customHeight="1">
      <c r="A19" s="34">
        <v>2</v>
      </c>
      <c r="B19" s="30" t="s">
        <v>14</v>
      </c>
      <c r="C19" s="35" t="s">
        <v>15</v>
      </c>
      <c r="D19" s="36"/>
      <c r="E19" s="36"/>
      <c r="F19" s="33">
        <f t="shared" si="0"/>
        <v>0</v>
      </c>
    </row>
    <row r="20" spans="1:6" ht="15" customHeight="1">
      <c r="A20" s="29">
        <v>3</v>
      </c>
      <c r="B20" s="30" t="s">
        <v>16</v>
      </c>
      <c r="C20" s="31" t="s">
        <v>17</v>
      </c>
      <c r="D20" s="32"/>
      <c r="E20" s="32"/>
      <c r="F20" s="33">
        <f t="shared" si="0"/>
        <v>0</v>
      </c>
    </row>
    <row r="21" spans="1:6" ht="15" customHeight="1">
      <c r="A21" s="34">
        <v>4</v>
      </c>
      <c r="B21" s="30" t="s">
        <v>18</v>
      </c>
      <c r="C21" s="35" t="s">
        <v>19</v>
      </c>
      <c r="D21" s="36"/>
      <c r="E21" s="36"/>
      <c r="F21" s="33">
        <f t="shared" si="0"/>
        <v>0</v>
      </c>
    </row>
    <row r="22" spans="1:6" ht="15" customHeight="1">
      <c r="A22" s="29">
        <v>5</v>
      </c>
      <c r="B22" s="30" t="s">
        <v>20</v>
      </c>
      <c r="C22" s="31" t="s">
        <v>21</v>
      </c>
      <c r="D22" s="32"/>
      <c r="E22" s="32"/>
      <c r="F22" s="33">
        <f t="shared" si="0"/>
        <v>0</v>
      </c>
    </row>
    <row r="23" spans="1:6" ht="15" customHeight="1">
      <c r="A23" s="34">
        <v>6</v>
      </c>
      <c r="B23" s="30" t="s">
        <v>22</v>
      </c>
      <c r="C23" s="35" t="s">
        <v>23</v>
      </c>
      <c r="D23" s="36"/>
      <c r="E23" s="36"/>
      <c r="F23" s="33">
        <f t="shared" si="0"/>
        <v>0</v>
      </c>
    </row>
    <row r="24" spans="1:6" ht="15" customHeight="1">
      <c r="A24" s="29">
        <v>7</v>
      </c>
      <c r="B24" s="30" t="s">
        <v>24</v>
      </c>
      <c r="C24" s="31" t="s">
        <v>25</v>
      </c>
      <c r="D24" s="32"/>
      <c r="E24" s="32"/>
      <c r="F24" s="33">
        <f t="shared" si="0"/>
        <v>0</v>
      </c>
    </row>
    <row r="25" spans="1:6" ht="15" customHeight="1">
      <c r="A25" s="34">
        <v>8</v>
      </c>
      <c r="B25" s="30" t="s">
        <v>26</v>
      </c>
      <c r="C25" s="35" t="s">
        <v>27</v>
      </c>
      <c r="D25" s="36"/>
      <c r="E25" s="36"/>
      <c r="F25" s="33">
        <f t="shared" si="0"/>
        <v>0</v>
      </c>
    </row>
    <row r="26" spans="1:6" ht="15" customHeight="1">
      <c r="A26" s="29">
        <v>9</v>
      </c>
      <c r="B26" s="30" t="s">
        <v>28</v>
      </c>
      <c r="C26" s="31" t="s">
        <v>29</v>
      </c>
      <c r="D26" s="32"/>
      <c r="E26" s="32"/>
      <c r="F26" s="33">
        <f t="shared" si="0"/>
        <v>0</v>
      </c>
    </row>
    <row r="27" spans="1:6" ht="15" customHeight="1">
      <c r="A27" s="34">
        <v>10</v>
      </c>
      <c r="B27" s="30" t="s">
        <v>30</v>
      </c>
      <c r="C27" s="35" t="s">
        <v>31</v>
      </c>
      <c r="D27" s="36"/>
      <c r="E27" s="36"/>
      <c r="F27" s="33">
        <f t="shared" si="0"/>
        <v>0</v>
      </c>
    </row>
    <row r="28" spans="1:6" ht="15" customHeight="1">
      <c r="A28" s="29">
        <v>11</v>
      </c>
      <c r="B28" s="30" t="s">
        <v>32</v>
      </c>
      <c r="C28" s="31" t="s">
        <v>33</v>
      </c>
      <c r="D28" s="32"/>
      <c r="E28" s="32"/>
      <c r="F28" s="33">
        <f t="shared" si="0"/>
        <v>0</v>
      </c>
    </row>
    <row r="29" spans="1:6" ht="15" customHeight="1">
      <c r="A29" s="34">
        <v>12</v>
      </c>
      <c r="B29" s="30" t="s">
        <v>34</v>
      </c>
      <c r="C29" s="35" t="s">
        <v>35</v>
      </c>
      <c r="D29" s="36"/>
      <c r="E29" s="36"/>
      <c r="F29" s="33">
        <f t="shared" si="0"/>
        <v>0</v>
      </c>
    </row>
    <row r="30" spans="1:6" ht="15" customHeight="1">
      <c r="A30" s="29">
        <v>13</v>
      </c>
      <c r="B30" s="30" t="s">
        <v>36</v>
      </c>
      <c r="C30" s="31" t="s">
        <v>37</v>
      </c>
      <c r="D30" s="32"/>
      <c r="E30" s="32"/>
      <c r="F30" s="33">
        <f t="shared" si="0"/>
        <v>0</v>
      </c>
    </row>
    <row r="31" spans="1:6">
      <c r="A31" s="34">
        <v>14</v>
      </c>
      <c r="B31" s="30" t="s">
        <v>38</v>
      </c>
      <c r="C31" s="35" t="s">
        <v>39</v>
      </c>
      <c r="D31" s="36"/>
      <c r="E31" s="36"/>
      <c r="F31" s="33">
        <f t="shared" si="0"/>
        <v>0</v>
      </c>
    </row>
    <row r="32" spans="1:6">
      <c r="A32" s="29">
        <v>15</v>
      </c>
      <c r="B32" s="30" t="s">
        <v>40</v>
      </c>
      <c r="C32" s="31" t="s">
        <v>41</v>
      </c>
      <c r="D32" s="32"/>
      <c r="E32" s="32"/>
      <c r="F32" s="33">
        <f t="shared" si="0"/>
        <v>0</v>
      </c>
    </row>
    <row r="33" spans="1:6">
      <c r="A33" s="34">
        <v>16</v>
      </c>
      <c r="B33" s="30" t="s">
        <v>42</v>
      </c>
      <c r="C33" s="35" t="s">
        <v>43</v>
      </c>
      <c r="D33" s="36"/>
      <c r="E33" s="36"/>
      <c r="F33" s="33">
        <f t="shared" si="0"/>
        <v>0</v>
      </c>
    </row>
    <row r="34" spans="1:6">
      <c r="A34" s="29">
        <v>17</v>
      </c>
      <c r="B34" s="30" t="s">
        <v>44</v>
      </c>
      <c r="C34" s="31" t="s">
        <v>45</v>
      </c>
      <c r="D34" s="32"/>
      <c r="E34" s="32"/>
      <c r="F34" s="33">
        <f t="shared" si="0"/>
        <v>0</v>
      </c>
    </row>
    <row r="35" spans="1:6">
      <c r="A35" s="34">
        <v>18</v>
      </c>
      <c r="B35" s="30" t="s">
        <v>46</v>
      </c>
      <c r="C35" s="35" t="s">
        <v>47</v>
      </c>
      <c r="D35" s="36"/>
      <c r="E35" s="36"/>
      <c r="F35" s="33">
        <f t="shared" si="0"/>
        <v>0</v>
      </c>
    </row>
    <row r="36" spans="1:6">
      <c r="A36" s="29">
        <v>19</v>
      </c>
      <c r="B36" s="30" t="s">
        <v>48</v>
      </c>
      <c r="C36" s="31" t="s">
        <v>49</v>
      </c>
      <c r="D36" s="32"/>
      <c r="E36" s="32"/>
      <c r="F36" s="33">
        <f t="shared" si="0"/>
        <v>0</v>
      </c>
    </row>
    <row r="37" spans="1:6">
      <c r="A37" s="34">
        <v>20</v>
      </c>
      <c r="B37" s="30" t="s">
        <v>50</v>
      </c>
      <c r="C37" s="35" t="s">
        <v>51</v>
      </c>
      <c r="D37" s="36"/>
      <c r="E37" s="36"/>
      <c r="F37" s="33">
        <f t="shared" si="0"/>
        <v>0</v>
      </c>
    </row>
    <row r="38" spans="1:6">
      <c r="A38" s="29">
        <v>21</v>
      </c>
      <c r="B38" s="30" t="s">
        <v>52</v>
      </c>
      <c r="C38" s="31" t="s">
        <v>53</v>
      </c>
      <c r="D38" s="32"/>
      <c r="E38" s="32"/>
      <c r="F38" s="33">
        <f t="shared" si="0"/>
        <v>0</v>
      </c>
    </row>
    <row r="39" spans="1:6">
      <c r="A39" s="34">
        <v>22</v>
      </c>
      <c r="B39" s="30" t="s">
        <v>54</v>
      </c>
      <c r="C39" s="35" t="s">
        <v>55</v>
      </c>
      <c r="D39" s="36"/>
      <c r="E39" s="36"/>
      <c r="F39" s="33">
        <f t="shared" si="0"/>
        <v>0</v>
      </c>
    </row>
    <row r="40" spans="1:6">
      <c r="A40" s="29">
        <v>23</v>
      </c>
      <c r="B40" s="30" t="s">
        <v>56</v>
      </c>
      <c r="C40" s="31" t="s">
        <v>57</v>
      </c>
      <c r="D40" s="32"/>
      <c r="E40" s="32"/>
      <c r="F40" s="33">
        <f t="shared" si="0"/>
        <v>0</v>
      </c>
    </row>
    <row r="41" spans="1:6">
      <c r="A41" s="34">
        <v>24</v>
      </c>
      <c r="B41" s="30" t="s">
        <v>58</v>
      </c>
      <c r="C41" s="35" t="s">
        <v>59</v>
      </c>
      <c r="D41" s="36"/>
      <c r="E41" s="36"/>
      <c r="F41" s="33">
        <f t="shared" si="0"/>
        <v>0</v>
      </c>
    </row>
    <row r="42" spans="1:6">
      <c r="A42" s="29">
        <v>25</v>
      </c>
      <c r="B42" s="30" t="s">
        <v>60</v>
      </c>
      <c r="C42" s="31" t="s">
        <v>61</v>
      </c>
      <c r="D42" s="32"/>
      <c r="E42" s="32"/>
      <c r="F42" s="33">
        <f t="shared" si="0"/>
        <v>0</v>
      </c>
    </row>
    <row r="43" spans="1:6">
      <c r="A43" s="34">
        <v>26</v>
      </c>
      <c r="B43" s="30" t="s">
        <v>62</v>
      </c>
      <c r="C43" s="35" t="s">
        <v>63</v>
      </c>
      <c r="D43" s="36"/>
      <c r="E43" s="36"/>
      <c r="F43" s="33">
        <f t="shared" si="0"/>
        <v>0</v>
      </c>
    </row>
    <row r="44" spans="1:6">
      <c r="A44" s="29">
        <v>27</v>
      </c>
      <c r="B44" s="30" t="s">
        <v>64</v>
      </c>
      <c r="C44" s="31" t="s">
        <v>65</v>
      </c>
      <c r="D44" s="32"/>
      <c r="E44" s="32"/>
      <c r="F44" s="33">
        <f t="shared" si="0"/>
        <v>0</v>
      </c>
    </row>
    <row r="45" spans="1:6">
      <c r="A45" s="34">
        <v>28</v>
      </c>
      <c r="B45" s="30" t="s">
        <v>66</v>
      </c>
      <c r="C45" s="35" t="s">
        <v>67</v>
      </c>
      <c r="D45" s="36"/>
      <c r="E45" s="36"/>
      <c r="F45" s="33">
        <f t="shared" si="0"/>
        <v>0</v>
      </c>
    </row>
    <row r="46" spans="1:6">
      <c r="A46" s="29">
        <v>29</v>
      </c>
      <c r="B46" s="30" t="s">
        <v>68</v>
      </c>
      <c r="C46" s="31" t="s">
        <v>69</v>
      </c>
      <c r="D46" s="32"/>
      <c r="E46" s="32"/>
      <c r="F46" s="33">
        <f t="shared" si="0"/>
        <v>0</v>
      </c>
    </row>
    <row r="47" spans="1:6" ht="24">
      <c r="A47" s="34">
        <v>30</v>
      </c>
      <c r="B47" s="30" t="s">
        <v>70</v>
      </c>
      <c r="C47" s="35" t="s">
        <v>71</v>
      </c>
      <c r="D47" s="37">
        <v>2</v>
      </c>
      <c r="E47" s="37">
        <v>2</v>
      </c>
      <c r="F47" s="33">
        <f t="shared" si="0"/>
        <v>4</v>
      </c>
    </row>
    <row r="48" spans="1:6">
      <c r="A48" s="29">
        <v>31</v>
      </c>
      <c r="B48" s="30" t="s">
        <v>72</v>
      </c>
      <c r="C48" s="31" t="s">
        <v>73</v>
      </c>
      <c r="D48" s="32"/>
      <c r="E48" s="32"/>
      <c r="F48" s="33">
        <f t="shared" si="0"/>
        <v>0</v>
      </c>
    </row>
    <row r="49" spans="1:6">
      <c r="A49" s="34">
        <v>32</v>
      </c>
      <c r="B49" s="30" t="s">
        <v>74</v>
      </c>
      <c r="C49" s="35" t="s">
        <v>75</v>
      </c>
      <c r="D49" s="36"/>
      <c r="E49" s="36"/>
      <c r="F49" s="33">
        <f t="shared" si="0"/>
        <v>0</v>
      </c>
    </row>
    <row r="50" spans="1:6">
      <c r="A50" s="29">
        <v>33</v>
      </c>
      <c r="B50" s="30" t="s">
        <v>76</v>
      </c>
      <c r="C50" s="31" t="s">
        <v>77</v>
      </c>
      <c r="D50" s="32"/>
      <c r="E50" s="32"/>
      <c r="F50" s="33">
        <f t="shared" si="0"/>
        <v>0</v>
      </c>
    </row>
    <row r="51" spans="1:6">
      <c r="A51" s="34">
        <v>34</v>
      </c>
      <c r="B51" s="30" t="s">
        <v>78</v>
      </c>
      <c r="C51" s="35" t="s">
        <v>79</v>
      </c>
      <c r="D51" s="36"/>
      <c r="E51" s="36"/>
      <c r="F51" s="33">
        <f t="shared" si="0"/>
        <v>0</v>
      </c>
    </row>
    <row r="52" spans="1:6">
      <c r="A52" s="29">
        <v>35</v>
      </c>
      <c r="B52" s="30" t="s">
        <v>80</v>
      </c>
      <c r="C52" s="31" t="s">
        <v>81</v>
      </c>
      <c r="D52" s="32"/>
      <c r="E52" s="32"/>
      <c r="F52" s="33">
        <f t="shared" si="0"/>
        <v>0</v>
      </c>
    </row>
    <row r="53" spans="1:6" ht="24">
      <c r="A53" s="34">
        <v>36</v>
      </c>
      <c r="B53" s="30" t="s">
        <v>82</v>
      </c>
      <c r="C53" s="35" t="s">
        <v>83</v>
      </c>
      <c r="D53" s="36"/>
      <c r="E53" s="36"/>
      <c r="F53" s="33">
        <f t="shared" si="0"/>
        <v>0</v>
      </c>
    </row>
    <row r="54" spans="1:6">
      <c r="A54" s="29">
        <v>37</v>
      </c>
      <c r="B54" s="30" t="s">
        <v>84</v>
      </c>
      <c r="C54" s="31" t="s">
        <v>85</v>
      </c>
      <c r="D54" s="32"/>
      <c r="E54" s="32"/>
      <c r="F54" s="33">
        <f t="shared" si="0"/>
        <v>0</v>
      </c>
    </row>
    <row r="55" spans="1:6">
      <c r="A55" s="34">
        <v>38</v>
      </c>
      <c r="B55" s="30" t="s">
        <v>86</v>
      </c>
      <c r="C55" s="35" t="s">
        <v>87</v>
      </c>
      <c r="D55" s="36"/>
      <c r="E55" s="36"/>
      <c r="F55" s="33">
        <f t="shared" si="0"/>
        <v>0</v>
      </c>
    </row>
    <row r="56" spans="1:6">
      <c r="A56" s="29">
        <v>39</v>
      </c>
      <c r="B56" s="30" t="s">
        <v>88</v>
      </c>
      <c r="C56" s="31" t="s">
        <v>89</v>
      </c>
      <c r="D56" s="32"/>
      <c r="E56" s="32"/>
      <c r="F56" s="33">
        <f t="shared" si="0"/>
        <v>0</v>
      </c>
    </row>
    <row r="57" spans="1:6">
      <c r="A57" s="34">
        <v>40</v>
      </c>
      <c r="B57" s="30" t="s">
        <v>90</v>
      </c>
      <c r="C57" s="35" t="s">
        <v>91</v>
      </c>
      <c r="D57" s="36"/>
      <c r="E57" s="36"/>
      <c r="F57" s="33">
        <f t="shared" si="0"/>
        <v>0</v>
      </c>
    </row>
    <row r="58" spans="1:6">
      <c r="A58" s="29">
        <v>41</v>
      </c>
      <c r="B58" s="30" t="s">
        <v>92</v>
      </c>
      <c r="C58" s="31" t="s">
        <v>93</v>
      </c>
      <c r="D58" s="38">
        <v>10</v>
      </c>
      <c r="E58" s="38">
        <v>10</v>
      </c>
      <c r="F58" s="33">
        <f t="shared" si="0"/>
        <v>20</v>
      </c>
    </row>
    <row r="59" spans="1:6">
      <c r="A59" s="34">
        <v>42</v>
      </c>
      <c r="B59" s="30" t="s">
        <v>94</v>
      </c>
      <c r="C59" s="35" t="s">
        <v>95</v>
      </c>
      <c r="D59" s="36"/>
      <c r="E59" s="36"/>
      <c r="F59" s="33">
        <f t="shared" si="0"/>
        <v>0</v>
      </c>
    </row>
    <row r="60" spans="1:6" ht="24">
      <c r="A60" s="29">
        <v>43</v>
      </c>
      <c r="B60" s="30" t="s">
        <v>96</v>
      </c>
      <c r="C60" s="31" t="s">
        <v>97</v>
      </c>
      <c r="D60" s="32"/>
      <c r="E60" s="32"/>
      <c r="F60" s="33">
        <f t="shared" si="0"/>
        <v>0</v>
      </c>
    </row>
    <row r="61" spans="1:6" ht="24">
      <c r="A61" s="34">
        <v>44</v>
      </c>
      <c r="B61" s="30" t="s">
        <v>98</v>
      </c>
      <c r="C61" s="35" t="s">
        <v>99</v>
      </c>
      <c r="D61" s="37">
        <v>10</v>
      </c>
      <c r="E61" s="37">
        <v>10</v>
      </c>
      <c r="F61" s="33">
        <f t="shared" si="0"/>
        <v>20</v>
      </c>
    </row>
    <row r="62" spans="1:6">
      <c r="A62" s="29">
        <v>45</v>
      </c>
      <c r="B62" s="30" t="s">
        <v>100</v>
      </c>
      <c r="C62" s="31" t="s">
        <v>101</v>
      </c>
      <c r="D62" s="38">
        <v>150</v>
      </c>
      <c r="E62" s="38">
        <v>150</v>
      </c>
      <c r="F62" s="33">
        <f t="shared" si="0"/>
        <v>300</v>
      </c>
    </row>
    <row r="63" spans="1:6" ht="24">
      <c r="A63" s="34">
        <v>46</v>
      </c>
      <c r="B63" s="30" t="s">
        <v>102</v>
      </c>
      <c r="C63" s="35" t="s">
        <v>103</v>
      </c>
      <c r="D63" s="36"/>
      <c r="E63" s="36"/>
      <c r="F63" s="33">
        <f t="shared" si="0"/>
        <v>0</v>
      </c>
    </row>
    <row r="64" spans="1:6" ht="24">
      <c r="A64" s="29">
        <v>47</v>
      </c>
      <c r="B64" s="30" t="s">
        <v>104</v>
      </c>
      <c r="C64" s="31" t="s">
        <v>105</v>
      </c>
      <c r="D64" s="32"/>
      <c r="E64" s="32"/>
      <c r="F64" s="33">
        <f t="shared" si="0"/>
        <v>0</v>
      </c>
    </row>
    <row r="65" spans="1:6" ht="24">
      <c r="A65" s="34">
        <v>48</v>
      </c>
      <c r="B65" s="30" t="s">
        <v>106</v>
      </c>
      <c r="C65" s="35" t="s">
        <v>107</v>
      </c>
      <c r="D65" s="37">
        <v>30</v>
      </c>
      <c r="E65" s="37">
        <v>30</v>
      </c>
      <c r="F65" s="33">
        <f t="shared" si="0"/>
        <v>60</v>
      </c>
    </row>
    <row r="66" spans="1:6">
      <c r="A66" s="29">
        <v>49</v>
      </c>
      <c r="B66" s="30" t="s">
        <v>108</v>
      </c>
      <c r="C66" s="31" t="s">
        <v>109</v>
      </c>
      <c r="D66" s="38">
        <v>10</v>
      </c>
      <c r="E66" s="38">
        <v>10</v>
      </c>
      <c r="F66" s="33">
        <f t="shared" si="0"/>
        <v>20</v>
      </c>
    </row>
    <row r="67" spans="1:6">
      <c r="A67" s="34">
        <v>50</v>
      </c>
      <c r="B67" s="30" t="s">
        <v>110</v>
      </c>
      <c r="C67" s="35" t="s">
        <v>111</v>
      </c>
      <c r="D67" s="36"/>
      <c r="E67" s="36"/>
      <c r="F67" s="33">
        <f t="shared" si="0"/>
        <v>0</v>
      </c>
    </row>
    <row r="68" spans="1:6">
      <c r="A68" s="29">
        <v>51</v>
      </c>
      <c r="B68" s="30" t="s">
        <v>112</v>
      </c>
      <c r="C68" s="31" t="s">
        <v>113</v>
      </c>
      <c r="D68" s="32"/>
      <c r="E68" s="32"/>
      <c r="F68" s="33">
        <f t="shared" si="0"/>
        <v>0</v>
      </c>
    </row>
    <row r="69" spans="1:6">
      <c r="A69" s="34">
        <v>52</v>
      </c>
      <c r="B69" s="30" t="s">
        <v>114</v>
      </c>
      <c r="C69" s="35" t="s">
        <v>115</v>
      </c>
      <c r="D69" s="36"/>
      <c r="E69" s="36"/>
      <c r="F69" s="33">
        <f t="shared" si="0"/>
        <v>0</v>
      </c>
    </row>
    <row r="70" spans="1:6">
      <c r="A70" s="29">
        <v>53</v>
      </c>
      <c r="B70" s="30" t="s">
        <v>116</v>
      </c>
      <c r="C70" s="31" t="s">
        <v>117</v>
      </c>
      <c r="D70" s="32"/>
      <c r="E70" s="32"/>
      <c r="F70" s="33">
        <f t="shared" si="0"/>
        <v>0</v>
      </c>
    </row>
    <row r="71" spans="1:6">
      <c r="A71" s="34">
        <v>54</v>
      </c>
      <c r="B71" s="30" t="s">
        <v>118</v>
      </c>
      <c r="C71" s="35" t="s">
        <v>119</v>
      </c>
      <c r="D71" s="37">
        <v>150</v>
      </c>
      <c r="E71" s="37">
        <v>150</v>
      </c>
      <c r="F71" s="33">
        <f t="shared" si="0"/>
        <v>300</v>
      </c>
    </row>
    <row r="72" spans="1:6">
      <c r="A72" s="29">
        <v>55</v>
      </c>
      <c r="B72" s="30" t="s">
        <v>120</v>
      </c>
      <c r="C72" s="31" t="s">
        <v>121</v>
      </c>
      <c r="D72" s="38">
        <v>15</v>
      </c>
      <c r="E72" s="38">
        <v>15</v>
      </c>
      <c r="F72" s="33">
        <f t="shared" si="0"/>
        <v>30</v>
      </c>
    </row>
    <row r="73" spans="1:6" ht="24">
      <c r="A73" s="34">
        <v>56</v>
      </c>
      <c r="B73" s="30" t="s">
        <v>122</v>
      </c>
      <c r="C73" s="35" t="s">
        <v>123</v>
      </c>
      <c r="D73" s="36"/>
      <c r="E73" s="36"/>
      <c r="F73" s="33">
        <f t="shared" si="0"/>
        <v>0</v>
      </c>
    </row>
    <row r="74" spans="1:6" ht="24">
      <c r="A74" s="29">
        <v>57</v>
      </c>
      <c r="B74" s="30" t="s">
        <v>124</v>
      </c>
      <c r="C74" s="31" t="s">
        <v>125</v>
      </c>
      <c r="D74" s="32"/>
      <c r="E74" s="32"/>
      <c r="F74" s="33">
        <f t="shared" si="0"/>
        <v>0</v>
      </c>
    </row>
    <row r="75" spans="1:6" ht="24">
      <c r="A75" s="34">
        <v>58</v>
      </c>
      <c r="B75" s="30" t="s">
        <v>126</v>
      </c>
      <c r="C75" s="35" t="s">
        <v>127</v>
      </c>
      <c r="D75" s="40">
        <v>1200</v>
      </c>
      <c r="E75" s="40">
        <v>1200</v>
      </c>
      <c r="F75" s="41">
        <f t="shared" si="0"/>
        <v>2400</v>
      </c>
    </row>
    <row r="76" spans="1:6">
      <c r="A76" s="29">
        <v>59</v>
      </c>
      <c r="B76" s="30" t="s">
        <v>128</v>
      </c>
      <c r="C76" s="31" t="s">
        <v>129</v>
      </c>
      <c r="D76" s="32"/>
      <c r="E76" s="32"/>
      <c r="F76" s="33">
        <f t="shared" si="0"/>
        <v>0</v>
      </c>
    </row>
    <row r="77" spans="1:6" ht="24">
      <c r="A77" s="34">
        <v>60</v>
      </c>
      <c r="B77" s="30" t="s">
        <v>130</v>
      </c>
      <c r="C77" s="35" t="s">
        <v>131</v>
      </c>
      <c r="D77" s="36"/>
      <c r="E77" s="36"/>
      <c r="F77" s="33">
        <f t="shared" si="0"/>
        <v>0</v>
      </c>
    </row>
    <row r="78" spans="1:6" ht="24">
      <c r="A78" s="29">
        <v>61</v>
      </c>
      <c r="B78" s="30" t="s">
        <v>132</v>
      </c>
      <c r="C78" s="31" t="s">
        <v>133</v>
      </c>
      <c r="D78" s="32"/>
      <c r="E78" s="32"/>
      <c r="F78" s="33">
        <f t="shared" si="0"/>
        <v>0</v>
      </c>
    </row>
    <row r="79" spans="1:6" ht="24">
      <c r="A79" s="34">
        <v>62</v>
      </c>
      <c r="B79" s="30" t="s">
        <v>134</v>
      </c>
      <c r="C79" s="35" t="s">
        <v>135</v>
      </c>
      <c r="D79" s="40">
        <v>2000</v>
      </c>
      <c r="E79" s="40">
        <v>2000</v>
      </c>
      <c r="F79" s="41">
        <f t="shared" si="0"/>
        <v>4000</v>
      </c>
    </row>
    <row r="80" spans="1:6" ht="24">
      <c r="A80" s="29">
        <v>63</v>
      </c>
      <c r="B80" s="30" t="s">
        <v>136</v>
      </c>
      <c r="C80" s="31" t="s">
        <v>137</v>
      </c>
      <c r="D80" s="42">
        <v>1500</v>
      </c>
      <c r="E80" s="42">
        <v>1500</v>
      </c>
      <c r="F80" s="41">
        <f t="shared" si="0"/>
        <v>3000</v>
      </c>
    </row>
    <row r="81" spans="1:6" ht="24">
      <c r="A81" s="34">
        <v>64</v>
      </c>
      <c r="B81" s="30" t="s">
        <v>138</v>
      </c>
      <c r="C81" s="35" t="s">
        <v>139</v>
      </c>
      <c r="D81" s="36"/>
      <c r="E81" s="36"/>
      <c r="F81" s="33">
        <f t="shared" si="0"/>
        <v>0</v>
      </c>
    </row>
    <row r="82" spans="1:6">
      <c r="A82" s="75" t="s">
        <v>140</v>
      </c>
      <c r="B82" s="69"/>
      <c r="C82" s="70"/>
      <c r="D82" s="41">
        <f t="shared" ref="D82:F82" si="1">SUM(D18:D81)</f>
        <v>5077</v>
      </c>
      <c r="E82" s="41">
        <f t="shared" si="1"/>
        <v>5077</v>
      </c>
      <c r="F82" s="41">
        <f t="shared" si="1"/>
        <v>10154</v>
      </c>
    </row>
    <row r="83" spans="1:6" ht="12.75">
      <c r="C83" s="39"/>
    </row>
    <row r="84" spans="1:6" ht="12.75">
      <c r="C84" s="39"/>
    </row>
    <row r="85" spans="1:6" ht="12.75">
      <c r="C85" s="39"/>
    </row>
    <row r="86" spans="1:6" ht="12.75">
      <c r="C86" s="39"/>
    </row>
    <row r="87" spans="1:6" ht="12.75">
      <c r="C87" s="39"/>
    </row>
    <row r="88" spans="1:6" ht="12.75">
      <c r="C88" s="39"/>
    </row>
    <row r="89" spans="1:6" ht="12.75">
      <c r="C89" s="39"/>
    </row>
    <row r="90" spans="1:6" ht="12.75">
      <c r="C90" s="39"/>
    </row>
    <row r="91" spans="1:6" ht="12.75">
      <c r="C91" s="39"/>
    </row>
    <row r="92" spans="1:6" ht="12.75">
      <c r="C92" s="39"/>
    </row>
    <row r="93" spans="1:6" ht="12.75">
      <c r="C93" s="39"/>
    </row>
    <row r="94" spans="1:6" ht="12.75">
      <c r="C94" s="39"/>
    </row>
    <row r="95" spans="1:6" ht="12.75">
      <c r="C95" s="39"/>
    </row>
    <row r="96" spans="1:6" ht="12.75">
      <c r="C96" s="39"/>
    </row>
    <row r="97" spans="3:3" ht="12.75">
      <c r="C97" s="39"/>
    </row>
    <row r="98" spans="3:3" ht="12.75">
      <c r="C98" s="39"/>
    </row>
    <row r="99" spans="3:3" ht="12.75">
      <c r="C99" s="39"/>
    </row>
    <row r="100" spans="3:3" ht="12.75">
      <c r="C100" s="39"/>
    </row>
    <row r="101" spans="3:3" ht="12.75">
      <c r="C101" s="39"/>
    </row>
    <row r="102" spans="3:3" ht="12.75">
      <c r="C102" s="39"/>
    </row>
    <row r="103" spans="3:3" ht="12.75">
      <c r="C103" s="39"/>
    </row>
    <row r="104" spans="3:3" ht="12.75">
      <c r="C104" s="39"/>
    </row>
    <row r="105" spans="3:3" ht="12.75">
      <c r="C105" s="39"/>
    </row>
    <row r="106" spans="3:3" ht="12.75">
      <c r="C106" s="39"/>
    </row>
    <row r="107" spans="3:3" ht="12.75">
      <c r="C107" s="39"/>
    </row>
    <row r="108" spans="3:3" ht="12.75">
      <c r="C108" s="39"/>
    </row>
    <row r="109" spans="3:3" ht="12.75">
      <c r="C109" s="39"/>
    </row>
    <row r="110" spans="3:3" ht="12.75">
      <c r="C110" s="39"/>
    </row>
    <row r="111" spans="3:3" ht="12.75">
      <c r="C111" s="39"/>
    </row>
    <row r="112" spans="3:3" ht="12.75">
      <c r="C112" s="39"/>
    </row>
    <row r="113" spans="3:3" ht="12.75">
      <c r="C113" s="39"/>
    </row>
    <row r="114" spans="3:3" ht="12.75">
      <c r="C114" s="39"/>
    </row>
    <row r="115" spans="3:3" ht="12.75">
      <c r="C115" s="39"/>
    </row>
    <row r="116" spans="3:3" ht="12.75">
      <c r="C116" s="39"/>
    </row>
    <row r="117" spans="3:3" ht="12.75">
      <c r="C117" s="39"/>
    </row>
    <row r="118" spans="3:3" ht="12.75">
      <c r="C118" s="39"/>
    </row>
    <row r="119" spans="3:3" ht="12.75">
      <c r="C119" s="39"/>
    </row>
    <row r="120" spans="3:3" ht="12.75">
      <c r="C120" s="39"/>
    </row>
    <row r="121" spans="3:3" ht="12.75">
      <c r="C121" s="39"/>
    </row>
    <row r="122" spans="3:3" ht="12.75">
      <c r="C122" s="39"/>
    </row>
    <row r="123" spans="3:3" ht="12.75">
      <c r="C123" s="39"/>
    </row>
    <row r="124" spans="3:3" ht="12.75">
      <c r="C124" s="39"/>
    </row>
    <row r="125" spans="3:3" ht="12.75">
      <c r="C125" s="39"/>
    </row>
    <row r="126" spans="3:3" ht="12.75">
      <c r="C126" s="39"/>
    </row>
    <row r="127" spans="3:3" ht="12.75">
      <c r="C127" s="39"/>
    </row>
    <row r="128" spans="3:3" ht="12.75">
      <c r="C128" s="39"/>
    </row>
    <row r="129" spans="3:3" ht="12.75">
      <c r="C129" s="39"/>
    </row>
    <row r="130" spans="3:3" ht="12.75">
      <c r="C130" s="39"/>
    </row>
    <row r="131" spans="3:3" ht="12.75">
      <c r="C131" s="39"/>
    </row>
    <row r="132" spans="3:3" ht="12.75">
      <c r="C132" s="39"/>
    </row>
    <row r="133" spans="3:3" ht="12.75">
      <c r="C133" s="39"/>
    </row>
    <row r="134" spans="3:3" ht="12.75">
      <c r="C134" s="39"/>
    </row>
    <row r="135" spans="3:3" ht="12.75">
      <c r="C135" s="39"/>
    </row>
    <row r="136" spans="3:3" ht="12.75">
      <c r="C136" s="39"/>
    </row>
    <row r="137" spans="3:3" ht="12.75">
      <c r="C137" s="39"/>
    </row>
    <row r="138" spans="3:3" ht="12.75">
      <c r="C138" s="39"/>
    </row>
    <row r="139" spans="3:3" ht="12.75">
      <c r="C139" s="39"/>
    </row>
    <row r="140" spans="3:3" ht="12.75">
      <c r="C140" s="39"/>
    </row>
    <row r="141" spans="3:3" ht="12.75">
      <c r="C141" s="39"/>
    </row>
    <row r="142" spans="3:3" ht="12.75">
      <c r="C142" s="39"/>
    </row>
    <row r="143" spans="3:3" ht="12.75">
      <c r="C143" s="39"/>
    </row>
    <row r="144" spans="3:3" ht="12.75">
      <c r="C144" s="39"/>
    </row>
    <row r="145" spans="3:3" ht="12.75">
      <c r="C145" s="39"/>
    </row>
    <row r="146" spans="3:3" ht="12.75">
      <c r="C146" s="39"/>
    </row>
    <row r="147" spans="3:3" ht="12.75">
      <c r="C147" s="39"/>
    </row>
    <row r="148" spans="3:3" ht="12.75">
      <c r="C148" s="39"/>
    </row>
    <row r="149" spans="3:3" ht="12.75">
      <c r="C149" s="39"/>
    </row>
    <row r="150" spans="3:3" ht="12.75">
      <c r="C150" s="39"/>
    </row>
    <row r="151" spans="3:3" ht="12.75">
      <c r="C151" s="39"/>
    </row>
    <row r="152" spans="3:3" ht="12.75">
      <c r="C152" s="39"/>
    </row>
    <row r="153" spans="3:3" ht="12.75">
      <c r="C153" s="39"/>
    </row>
    <row r="154" spans="3:3" ht="12.75">
      <c r="C154" s="39"/>
    </row>
    <row r="155" spans="3:3" ht="12.75">
      <c r="C155" s="39"/>
    </row>
    <row r="156" spans="3:3" ht="12.75">
      <c r="C156" s="39"/>
    </row>
    <row r="157" spans="3:3" ht="12.75">
      <c r="C157" s="39"/>
    </row>
    <row r="158" spans="3:3" ht="12.75">
      <c r="C158" s="39"/>
    </row>
    <row r="159" spans="3:3" ht="12.75">
      <c r="C159" s="39"/>
    </row>
    <row r="160" spans="3:3" ht="12.75">
      <c r="C160" s="39"/>
    </row>
    <row r="161" spans="3:3" ht="12.75">
      <c r="C161" s="39"/>
    </row>
    <row r="162" spans="3:3" ht="12.75">
      <c r="C162" s="39"/>
    </row>
    <row r="163" spans="3:3" ht="12.75">
      <c r="C163" s="39"/>
    </row>
    <row r="164" spans="3:3" ht="12.75">
      <c r="C164" s="39"/>
    </row>
    <row r="165" spans="3:3" ht="12.75">
      <c r="C165" s="39"/>
    </row>
    <row r="166" spans="3:3" ht="12.75">
      <c r="C166" s="39"/>
    </row>
    <row r="167" spans="3:3" ht="12.75">
      <c r="C167" s="39"/>
    </row>
    <row r="168" spans="3:3" ht="12.75">
      <c r="C168" s="39"/>
    </row>
    <row r="169" spans="3:3" ht="12.75">
      <c r="C169" s="39"/>
    </row>
    <row r="170" spans="3:3" ht="12.75">
      <c r="C170" s="39"/>
    </row>
    <row r="171" spans="3:3" ht="12.75">
      <c r="C171" s="39"/>
    </row>
    <row r="172" spans="3:3" ht="12.75">
      <c r="C172" s="39"/>
    </row>
    <row r="173" spans="3:3" ht="12.75">
      <c r="C173" s="39"/>
    </row>
    <row r="174" spans="3:3" ht="12.75">
      <c r="C174" s="39"/>
    </row>
    <row r="175" spans="3:3" ht="12.75">
      <c r="C175" s="39"/>
    </row>
    <row r="176" spans="3:3" ht="12.75">
      <c r="C176" s="39"/>
    </row>
    <row r="177" spans="3:3" ht="12.75">
      <c r="C177" s="39"/>
    </row>
    <row r="178" spans="3:3" ht="12.75">
      <c r="C178" s="39"/>
    </row>
    <row r="179" spans="3:3" ht="12.75">
      <c r="C179" s="39"/>
    </row>
    <row r="180" spans="3:3" ht="12.75">
      <c r="C180" s="39"/>
    </row>
    <row r="181" spans="3:3" ht="12.75">
      <c r="C181" s="39"/>
    </row>
    <row r="182" spans="3:3" ht="12.75">
      <c r="C182" s="39"/>
    </row>
    <row r="183" spans="3:3" ht="12.75">
      <c r="C183" s="39"/>
    </row>
    <row r="184" spans="3:3" ht="12.75">
      <c r="C184" s="39"/>
    </row>
    <row r="185" spans="3:3" ht="12.75">
      <c r="C185" s="39"/>
    </row>
    <row r="186" spans="3:3" ht="12.75">
      <c r="C186" s="39"/>
    </row>
    <row r="187" spans="3:3" ht="12.75">
      <c r="C187" s="39"/>
    </row>
    <row r="188" spans="3:3" ht="12.75">
      <c r="C188" s="39"/>
    </row>
    <row r="189" spans="3:3" ht="12.75">
      <c r="C189" s="39"/>
    </row>
    <row r="190" spans="3:3" ht="12.75">
      <c r="C190" s="39"/>
    </row>
    <row r="191" spans="3:3" ht="12.75">
      <c r="C191" s="39"/>
    </row>
    <row r="192" spans="3:3" ht="12.75">
      <c r="C192" s="39"/>
    </row>
    <row r="193" spans="3:3" ht="12.75">
      <c r="C193" s="39"/>
    </row>
    <row r="194" spans="3:3" ht="12.75">
      <c r="C194" s="39"/>
    </row>
    <row r="195" spans="3:3" ht="12.75">
      <c r="C195" s="39"/>
    </row>
    <row r="196" spans="3:3" ht="12.75">
      <c r="C196" s="39"/>
    </row>
    <row r="197" spans="3:3" ht="12.75">
      <c r="C197" s="39"/>
    </row>
    <row r="198" spans="3:3" ht="12.75">
      <c r="C198" s="39"/>
    </row>
    <row r="199" spans="3:3" ht="12.75">
      <c r="C199" s="39"/>
    </row>
    <row r="200" spans="3:3" ht="12.75">
      <c r="C200" s="39"/>
    </row>
    <row r="201" spans="3:3" ht="12.75">
      <c r="C201" s="39"/>
    </row>
    <row r="202" spans="3:3" ht="12.75">
      <c r="C202" s="39"/>
    </row>
    <row r="203" spans="3:3" ht="12.75">
      <c r="C203" s="39"/>
    </row>
    <row r="204" spans="3:3" ht="12.75">
      <c r="C204" s="39"/>
    </row>
    <row r="205" spans="3:3" ht="12.75">
      <c r="C205" s="39"/>
    </row>
    <row r="206" spans="3:3" ht="12.75">
      <c r="C206" s="39"/>
    </row>
    <row r="207" spans="3:3" ht="12.75">
      <c r="C207" s="39"/>
    </row>
    <row r="208" spans="3:3" ht="12.75">
      <c r="C208" s="39"/>
    </row>
    <row r="209" spans="3:3" ht="12.75">
      <c r="C209" s="39"/>
    </row>
    <row r="210" spans="3:3" ht="12.75">
      <c r="C210" s="39"/>
    </row>
    <row r="211" spans="3:3" ht="12.75">
      <c r="C211" s="39"/>
    </row>
    <row r="212" spans="3:3" ht="12.75">
      <c r="C212" s="39"/>
    </row>
    <row r="213" spans="3:3" ht="12.75">
      <c r="C213" s="39"/>
    </row>
    <row r="214" spans="3:3" ht="12.75">
      <c r="C214" s="39"/>
    </row>
    <row r="215" spans="3:3" ht="12.75">
      <c r="C215" s="39"/>
    </row>
    <row r="216" spans="3:3" ht="12.75">
      <c r="C216" s="39"/>
    </row>
    <row r="217" spans="3:3" ht="12.75">
      <c r="C217" s="39"/>
    </row>
    <row r="218" spans="3:3" ht="12.75">
      <c r="C218" s="39"/>
    </row>
    <row r="219" spans="3:3" ht="12.75">
      <c r="C219" s="39"/>
    </row>
    <row r="220" spans="3:3" ht="12.75">
      <c r="C220" s="39"/>
    </row>
    <row r="221" spans="3:3" ht="12.75">
      <c r="C221" s="39"/>
    </row>
    <row r="222" spans="3:3" ht="12.75">
      <c r="C222" s="39"/>
    </row>
    <row r="223" spans="3:3" ht="12.75">
      <c r="C223" s="39"/>
    </row>
    <row r="224" spans="3:3" ht="12.75">
      <c r="C224" s="39"/>
    </row>
    <row r="225" spans="3:3" ht="12.75">
      <c r="C225" s="39"/>
    </row>
    <row r="226" spans="3:3" ht="12.75">
      <c r="C226" s="39"/>
    </row>
    <row r="227" spans="3:3" ht="12.75">
      <c r="C227" s="39"/>
    </row>
    <row r="228" spans="3:3" ht="12.75">
      <c r="C228" s="39"/>
    </row>
    <row r="229" spans="3:3" ht="12.75">
      <c r="C229" s="39"/>
    </row>
    <row r="230" spans="3:3" ht="12.75">
      <c r="C230" s="39"/>
    </row>
    <row r="231" spans="3:3" ht="12.75">
      <c r="C231" s="39"/>
    </row>
    <row r="232" spans="3:3" ht="12.75">
      <c r="C232" s="39"/>
    </row>
    <row r="233" spans="3:3" ht="12.75">
      <c r="C233" s="39"/>
    </row>
    <row r="234" spans="3:3" ht="12.75">
      <c r="C234" s="39"/>
    </row>
    <row r="235" spans="3:3" ht="12.75">
      <c r="C235" s="39"/>
    </row>
    <row r="236" spans="3:3" ht="12.75">
      <c r="C236" s="39"/>
    </row>
    <row r="237" spans="3:3" ht="12.75">
      <c r="C237" s="39"/>
    </row>
    <row r="238" spans="3:3" ht="12.75">
      <c r="C238" s="39"/>
    </row>
    <row r="239" spans="3:3" ht="12.75">
      <c r="C239" s="39"/>
    </row>
    <row r="240" spans="3:3" ht="12.75">
      <c r="C240" s="39"/>
    </row>
    <row r="241" spans="3:3" ht="12.75">
      <c r="C241" s="39"/>
    </row>
    <row r="242" spans="3:3" ht="12.75">
      <c r="C242" s="39"/>
    </row>
    <row r="243" spans="3:3" ht="12.75">
      <c r="C243" s="39"/>
    </row>
    <row r="244" spans="3:3" ht="12.75">
      <c r="C244" s="39"/>
    </row>
    <row r="245" spans="3:3" ht="12.75">
      <c r="C245" s="39"/>
    </row>
    <row r="246" spans="3:3" ht="12.75">
      <c r="C246" s="39"/>
    </row>
    <row r="247" spans="3:3" ht="12.75">
      <c r="C247" s="39"/>
    </row>
    <row r="248" spans="3:3" ht="12.75">
      <c r="C248" s="39"/>
    </row>
    <row r="249" spans="3:3" ht="12.75">
      <c r="C249" s="39"/>
    </row>
    <row r="250" spans="3:3" ht="12.75">
      <c r="C250" s="39"/>
    </row>
    <row r="251" spans="3:3" ht="12.75">
      <c r="C251" s="39"/>
    </row>
    <row r="252" spans="3:3" ht="12.75">
      <c r="C252" s="39"/>
    </row>
    <row r="253" spans="3:3" ht="12.75">
      <c r="C253" s="39"/>
    </row>
    <row r="254" spans="3:3" ht="12.75">
      <c r="C254" s="39"/>
    </row>
    <row r="255" spans="3:3" ht="12.75">
      <c r="C255" s="39"/>
    </row>
    <row r="256" spans="3:3" ht="12.75">
      <c r="C256" s="39"/>
    </row>
    <row r="257" spans="3:3" ht="12.75">
      <c r="C257" s="39"/>
    </row>
    <row r="258" spans="3:3" ht="12.75">
      <c r="C258" s="39"/>
    </row>
    <row r="259" spans="3:3" ht="12.75">
      <c r="C259" s="39"/>
    </row>
    <row r="260" spans="3:3" ht="12.75">
      <c r="C260" s="39"/>
    </row>
    <row r="261" spans="3:3" ht="12.75">
      <c r="C261" s="39"/>
    </row>
    <row r="262" spans="3:3" ht="12.75">
      <c r="C262" s="39"/>
    </row>
    <row r="263" spans="3:3" ht="12.75">
      <c r="C263" s="39"/>
    </row>
    <row r="264" spans="3:3" ht="12.75">
      <c r="C264" s="39"/>
    </row>
    <row r="265" spans="3:3" ht="12.75">
      <c r="C265" s="39"/>
    </row>
    <row r="266" spans="3:3" ht="12.75">
      <c r="C266" s="39"/>
    </row>
    <row r="267" spans="3:3" ht="12.75">
      <c r="C267" s="39"/>
    </row>
    <row r="268" spans="3:3" ht="12.75">
      <c r="C268" s="39"/>
    </row>
    <row r="269" spans="3:3" ht="12.75">
      <c r="C269" s="39"/>
    </row>
    <row r="270" spans="3:3" ht="12.75">
      <c r="C270" s="39"/>
    </row>
    <row r="271" spans="3:3" ht="12.75">
      <c r="C271" s="39"/>
    </row>
    <row r="272" spans="3:3" ht="12.75">
      <c r="C272" s="39"/>
    </row>
    <row r="273" spans="3:3" ht="12.75">
      <c r="C273" s="39"/>
    </row>
    <row r="274" spans="3:3" ht="12.75">
      <c r="C274" s="39"/>
    </row>
    <row r="275" spans="3:3" ht="12.75">
      <c r="C275" s="39"/>
    </row>
    <row r="276" spans="3:3" ht="12.75">
      <c r="C276" s="39"/>
    </row>
    <row r="277" spans="3:3" ht="12.75">
      <c r="C277" s="39"/>
    </row>
    <row r="278" spans="3:3" ht="12.75">
      <c r="C278" s="39"/>
    </row>
    <row r="279" spans="3:3" ht="12.75">
      <c r="C279" s="39"/>
    </row>
    <row r="280" spans="3:3" ht="12.75">
      <c r="C280" s="39"/>
    </row>
    <row r="281" spans="3:3" ht="12.75">
      <c r="C281" s="39"/>
    </row>
    <row r="282" spans="3:3" ht="12.75">
      <c r="C282" s="39"/>
    </row>
    <row r="283" spans="3:3" ht="12.75">
      <c r="C283" s="39"/>
    </row>
    <row r="284" spans="3:3" ht="12.75">
      <c r="C284" s="39"/>
    </row>
    <row r="285" spans="3:3" ht="12.75">
      <c r="C285" s="39"/>
    </row>
    <row r="286" spans="3:3" ht="12.75">
      <c r="C286" s="39"/>
    </row>
    <row r="287" spans="3:3" ht="12.75">
      <c r="C287" s="39"/>
    </row>
    <row r="288" spans="3:3" ht="12.75">
      <c r="C288" s="39"/>
    </row>
    <row r="289" spans="3:3" ht="12.75">
      <c r="C289" s="39"/>
    </row>
    <row r="290" spans="3:3" ht="12.75">
      <c r="C290" s="39"/>
    </row>
    <row r="291" spans="3:3" ht="12.75">
      <c r="C291" s="39"/>
    </row>
    <row r="292" spans="3:3" ht="12.75">
      <c r="C292" s="39"/>
    </row>
    <row r="293" spans="3:3" ht="12.75">
      <c r="C293" s="39"/>
    </row>
    <row r="294" spans="3:3" ht="12.75">
      <c r="C294" s="39"/>
    </row>
    <row r="295" spans="3:3" ht="12.75">
      <c r="C295" s="39"/>
    </row>
    <row r="296" spans="3:3" ht="12.75">
      <c r="C296" s="39"/>
    </row>
    <row r="297" spans="3:3" ht="12.75">
      <c r="C297" s="39"/>
    </row>
    <row r="298" spans="3:3" ht="12.75">
      <c r="C298" s="39"/>
    </row>
    <row r="299" spans="3:3" ht="12.75">
      <c r="C299" s="39"/>
    </row>
    <row r="300" spans="3:3" ht="12.75">
      <c r="C300" s="39"/>
    </row>
    <row r="301" spans="3:3" ht="12.75">
      <c r="C301" s="39"/>
    </row>
    <row r="302" spans="3:3" ht="12.75">
      <c r="C302" s="39"/>
    </row>
    <row r="303" spans="3:3" ht="12.75">
      <c r="C303" s="39"/>
    </row>
    <row r="304" spans="3:3" ht="12.75">
      <c r="C304" s="39"/>
    </row>
    <row r="305" spans="3:3" ht="12.75">
      <c r="C305" s="39"/>
    </row>
    <row r="306" spans="3:3" ht="12.75">
      <c r="C306" s="39"/>
    </row>
    <row r="307" spans="3:3" ht="12.75">
      <c r="C307" s="39"/>
    </row>
    <row r="308" spans="3:3" ht="12.75">
      <c r="C308" s="39"/>
    </row>
    <row r="309" spans="3:3" ht="12.75">
      <c r="C309" s="39"/>
    </row>
    <row r="310" spans="3:3" ht="12.75">
      <c r="C310" s="39"/>
    </row>
    <row r="311" spans="3:3" ht="12.75">
      <c r="C311" s="39"/>
    </row>
    <row r="312" spans="3:3" ht="12.75">
      <c r="C312" s="39"/>
    </row>
    <row r="313" spans="3:3" ht="12.75">
      <c r="C313" s="39"/>
    </row>
    <row r="314" spans="3:3" ht="12.75">
      <c r="C314" s="39"/>
    </row>
    <row r="315" spans="3:3" ht="12.75">
      <c r="C315" s="39"/>
    </row>
    <row r="316" spans="3:3" ht="12.75">
      <c r="C316" s="39"/>
    </row>
    <row r="317" spans="3:3" ht="12.75">
      <c r="C317" s="39"/>
    </row>
    <row r="318" spans="3:3" ht="12.75">
      <c r="C318" s="39"/>
    </row>
    <row r="319" spans="3:3" ht="12.75">
      <c r="C319" s="39"/>
    </row>
    <row r="320" spans="3:3" ht="12.75">
      <c r="C320" s="39"/>
    </row>
    <row r="321" spans="3:3" ht="12.75">
      <c r="C321" s="39"/>
    </row>
    <row r="322" spans="3:3" ht="12.75">
      <c r="C322" s="39"/>
    </row>
    <row r="323" spans="3:3" ht="12.75">
      <c r="C323" s="39"/>
    </row>
    <row r="324" spans="3:3" ht="12.75">
      <c r="C324" s="39"/>
    </row>
    <row r="325" spans="3:3" ht="12.75">
      <c r="C325" s="39"/>
    </row>
    <row r="326" spans="3:3" ht="12.75">
      <c r="C326" s="39"/>
    </row>
    <row r="327" spans="3:3" ht="12.75">
      <c r="C327" s="39"/>
    </row>
    <row r="328" spans="3:3" ht="12.75">
      <c r="C328" s="39"/>
    </row>
    <row r="329" spans="3:3" ht="12.75">
      <c r="C329" s="39"/>
    </row>
    <row r="330" spans="3:3" ht="12.75">
      <c r="C330" s="39"/>
    </row>
    <row r="331" spans="3:3" ht="12.75">
      <c r="C331" s="39"/>
    </row>
    <row r="332" spans="3:3" ht="12.75">
      <c r="C332" s="39"/>
    </row>
    <row r="333" spans="3:3" ht="12.75">
      <c r="C333" s="39"/>
    </row>
    <row r="334" spans="3:3" ht="12.75">
      <c r="C334" s="39"/>
    </row>
    <row r="335" spans="3:3" ht="12.75">
      <c r="C335" s="39"/>
    </row>
    <row r="336" spans="3:3" ht="12.75">
      <c r="C336" s="39"/>
    </row>
    <row r="337" spans="3:3" ht="12.75">
      <c r="C337" s="39"/>
    </row>
    <row r="338" spans="3:3" ht="12.75">
      <c r="C338" s="39"/>
    </row>
    <row r="339" spans="3:3" ht="12.75">
      <c r="C339" s="39"/>
    </row>
    <row r="340" spans="3:3" ht="12.75">
      <c r="C340" s="39"/>
    </row>
    <row r="341" spans="3:3" ht="12.75">
      <c r="C341" s="39"/>
    </row>
    <row r="342" spans="3:3" ht="12.75">
      <c r="C342" s="39"/>
    </row>
    <row r="343" spans="3:3" ht="12.75">
      <c r="C343" s="39"/>
    </row>
    <row r="344" spans="3:3" ht="12.75">
      <c r="C344" s="39"/>
    </row>
    <row r="345" spans="3:3" ht="12.75">
      <c r="C345" s="39"/>
    </row>
    <row r="346" spans="3:3" ht="12.75">
      <c r="C346" s="39"/>
    </row>
    <row r="347" spans="3:3" ht="12.75">
      <c r="C347" s="39"/>
    </row>
    <row r="348" spans="3:3" ht="12.75">
      <c r="C348" s="39"/>
    </row>
    <row r="349" spans="3:3" ht="12.75">
      <c r="C349" s="39"/>
    </row>
    <row r="350" spans="3:3" ht="12.75">
      <c r="C350" s="39"/>
    </row>
    <row r="351" spans="3:3" ht="12.75">
      <c r="C351" s="39"/>
    </row>
    <row r="352" spans="3:3" ht="12.75">
      <c r="C352" s="39"/>
    </row>
    <row r="353" spans="3:3" ht="12.75">
      <c r="C353" s="39"/>
    </row>
    <row r="354" spans="3:3" ht="12.75">
      <c r="C354" s="39"/>
    </row>
    <row r="355" spans="3:3" ht="12.75">
      <c r="C355" s="39"/>
    </row>
    <row r="356" spans="3:3" ht="12.75">
      <c r="C356" s="39"/>
    </row>
    <row r="357" spans="3:3" ht="12.75">
      <c r="C357" s="39"/>
    </row>
    <row r="358" spans="3:3" ht="12.75">
      <c r="C358" s="39"/>
    </row>
    <row r="359" spans="3:3" ht="12.75">
      <c r="C359" s="39"/>
    </row>
    <row r="360" spans="3:3" ht="12.75">
      <c r="C360" s="39"/>
    </row>
    <row r="361" spans="3:3" ht="12.75">
      <c r="C361" s="39"/>
    </row>
    <row r="362" spans="3:3" ht="12.75">
      <c r="C362" s="39"/>
    </row>
    <row r="363" spans="3:3" ht="12.75">
      <c r="C363" s="39"/>
    </row>
    <row r="364" spans="3:3" ht="12.75">
      <c r="C364" s="39"/>
    </row>
    <row r="365" spans="3:3" ht="12.75">
      <c r="C365" s="39"/>
    </row>
    <row r="366" spans="3:3" ht="12.75">
      <c r="C366" s="39"/>
    </row>
    <row r="367" spans="3:3" ht="12.75">
      <c r="C367" s="39"/>
    </row>
    <row r="368" spans="3:3" ht="12.75">
      <c r="C368" s="39"/>
    </row>
    <row r="369" spans="3:3" ht="12.75">
      <c r="C369" s="39"/>
    </row>
    <row r="370" spans="3:3" ht="12.75">
      <c r="C370" s="39"/>
    </row>
    <row r="371" spans="3:3" ht="12.75">
      <c r="C371" s="39"/>
    </row>
    <row r="372" spans="3:3" ht="12.75">
      <c r="C372" s="39"/>
    </row>
    <row r="373" spans="3:3" ht="12.75">
      <c r="C373" s="39"/>
    </row>
    <row r="374" spans="3:3" ht="12.75">
      <c r="C374" s="39"/>
    </row>
    <row r="375" spans="3:3" ht="12.75">
      <c r="C375" s="39"/>
    </row>
    <row r="376" spans="3:3" ht="12.75">
      <c r="C376" s="39"/>
    </row>
    <row r="377" spans="3:3" ht="12.75">
      <c r="C377" s="39"/>
    </row>
    <row r="378" spans="3:3" ht="12.75">
      <c r="C378" s="39"/>
    </row>
    <row r="379" spans="3:3" ht="12.75">
      <c r="C379" s="39"/>
    </row>
    <row r="380" spans="3:3" ht="12.75">
      <c r="C380" s="39"/>
    </row>
    <row r="381" spans="3:3" ht="12.75">
      <c r="C381" s="39"/>
    </row>
    <row r="382" spans="3:3" ht="12.75">
      <c r="C382" s="39"/>
    </row>
    <row r="383" spans="3:3" ht="12.75">
      <c r="C383" s="39"/>
    </row>
    <row r="384" spans="3:3" ht="12.75">
      <c r="C384" s="39"/>
    </row>
    <row r="385" spans="3:3" ht="12.75">
      <c r="C385" s="39"/>
    </row>
    <row r="386" spans="3:3" ht="12.75">
      <c r="C386" s="39"/>
    </row>
    <row r="387" spans="3:3" ht="12.75">
      <c r="C387" s="39"/>
    </row>
    <row r="388" spans="3:3" ht="12.75">
      <c r="C388" s="39"/>
    </row>
    <row r="389" spans="3:3" ht="12.75">
      <c r="C389" s="39"/>
    </row>
    <row r="390" spans="3:3" ht="12.75">
      <c r="C390" s="39"/>
    </row>
    <row r="391" spans="3:3" ht="12.75">
      <c r="C391" s="39"/>
    </row>
    <row r="392" spans="3:3" ht="12.75">
      <c r="C392" s="39"/>
    </row>
    <row r="393" spans="3:3" ht="12.75">
      <c r="C393" s="39"/>
    </row>
    <row r="394" spans="3:3" ht="12.75">
      <c r="C394" s="39"/>
    </row>
    <row r="395" spans="3:3" ht="12.75">
      <c r="C395" s="39"/>
    </row>
    <row r="396" spans="3:3" ht="12.75">
      <c r="C396" s="39"/>
    </row>
    <row r="397" spans="3:3" ht="12.75">
      <c r="C397" s="39"/>
    </row>
    <row r="398" spans="3:3" ht="12.75">
      <c r="C398" s="39"/>
    </row>
    <row r="399" spans="3:3" ht="12.75">
      <c r="C399" s="39"/>
    </row>
    <row r="400" spans="3:3" ht="12.75">
      <c r="C400" s="39"/>
    </row>
    <row r="401" spans="3:3" ht="12.75">
      <c r="C401" s="39"/>
    </row>
    <row r="402" spans="3:3" ht="12.75">
      <c r="C402" s="39"/>
    </row>
    <row r="403" spans="3:3" ht="12.75">
      <c r="C403" s="39"/>
    </row>
    <row r="404" spans="3:3" ht="12.75">
      <c r="C404" s="39"/>
    </row>
    <row r="405" spans="3:3" ht="12.75">
      <c r="C405" s="39"/>
    </row>
    <row r="406" spans="3:3" ht="12.75">
      <c r="C406" s="39"/>
    </row>
    <row r="407" spans="3:3" ht="12.75">
      <c r="C407" s="39"/>
    </row>
    <row r="408" spans="3:3" ht="12.75">
      <c r="C408" s="39"/>
    </row>
    <row r="409" spans="3:3" ht="12.75">
      <c r="C409" s="39"/>
    </row>
    <row r="410" spans="3:3" ht="12.75">
      <c r="C410" s="39"/>
    </row>
    <row r="411" spans="3:3" ht="12.75">
      <c r="C411" s="39"/>
    </row>
    <row r="412" spans="3:3" ht="12.75">
      <c r="C412" s="39"/>
    </row>
    <row r="413" spans="3:3" ht="12.75">
      <c r="C413" s="39"/>
    </row>
    <row r="414" spans="3:3" ht="12.75">
      <c r="C414" s="39"/>
    </row>
    <row r="415" spans="3:3" ht="12.75">
      <c r="C415" s="39"/>
    </row>
    <row r="416" spans="3:3" ht="12.75">
      <c r="C416" s="39"/>
    </row>
    <row r="417" spans="3:3" ht="12.75">
      <c r="C417" s="39"/>
    </row>
    <row r="418" spans="3:3" ht="12.75">
      <c r="C418" s="39"/>
    </row>
    <row r="419" spans="3:3" ht="12.75">
      <c r="C419" s="39"/>
    </row>
    <row r="420" spans="3:3" ht="12.75">
      <c r="C420" s="39"/>
    </row>
    <row r="421" spans="3:3" ht="12.75">
      <c r="C421" s="39"/>
    </row>
    <row r="422" spans="3:3" ht="12.75">
      <c r="C422" s="39"/>
    </row>
    <row r="423" spans="3:3" ht="12.75">
      <c r="C423" s="39"/>
    </row>
    <row r="424" spans="3:3" ht="12.75">
      <c r="C424" s="39"/>
    </row>
    <row r="425" spans="3:3" ht="12.75">
      <c r="C425" s="39"/>
    </row>
    <row r="426" spans="3:3" ht="12.75">
      <c r="C426" s="39"/>
    </row>
    <row r="427" spans="3:3" ht="12.75">
      <c r="C427" s="39"/>
    </row>
    <row r="428" spans="3:3" ht="12.75">
      <c r="C428" s="39"/>
    </row>
    <row r="429" spans="3:3" ht="12.75">
      <c r="C429" s="39"/>
    </row>
    <row r="430" spans="3:3" ht="12.75">
      <c r="C430" s="39"/>
    </row>
    <row r="431" spans="3:3" ht="12.75">
      <c r="C431" s="39"/>
    </row>
    <row r="432" spans="3:3" ht="12.75">
      <c r="C432" s="39"/>
    </row>
    <row r="433" spans="3:3" ht="12.75">
      <c r="C433" s="39"/>
    </row>
    <row r="434" spans="3:3" ht="12.75">
      <c r="C434" s="39"/>
    </row>
    <row r="435" spans="3:3" ht="12.75">
      <c r="C435" s="39"/>
    </row>
    <row r="436" spans="3:3" ht="12.75">
      <c r="C436" s="39"/>
    </row>
    <row r="437" spans="3:3" ht="12.75">
      <c r="C437" s="39"/>
    </row>
    <row r="438" spans="3:3" ht="12.75">
      <c r="C438" s="39"/>
    </row>
    <row r="439" spans="3:3" ht="12.75">
      <c r="C439" s="39"/>
    </row>
    <row r="440" spans="3:3" ht="12.75">
      <c r="C440" s="39"/>
    </row>
    <row r="441" spans="3:3" ht="12.75">
      <c r="C441" s="39"/>
    </row>
    <row r="442" spans="3:3" ht="12.75">
      <c r="C442" s="39"/>
    </row>
    <row r="443" spans="3:3" ht="12.75">
      <c r="C443" s="39"/>
    </row>
    <row r="444" spans="3:3" ht="12.75">
      <c r="C444" s="39"/>
    </row>
    <row r="445" spans="3:3" ht="12.75">
      <c r="C445" s="39"/>
    </row>
    <row r="446" spans="3:3" ht="12.75">
      <c r="C446" s="39"/>
    </row>
    <row r="447" spans="3:3" ht="12.75">
      <c r="C447" s="39"/>
    </row>
    <row r="448" spans="3:3" ht="12.75">
      <c r="C448" s="39"/>
    </row>
    <row r="449" spans="3:3" ht="12.75">
      <c r="C449" s="39"/>
    </row>
    <row r="450" spans="3:3" ht="12.75">
      <c r="C450" s="39"/>
    </row>
    <row r="451" spans="3:3" ht="12.75">
      <c r="C451" s="39"/>
    </row>
    <row r="452" spans="3:3" ht="12.75">
      <c r="C452" s="39"/>
    </row>
    <row r="453" spans="3:3" ht="12.75">
      <c r="C453" s="39"/>
    </row>
    <row r="454" spans="3:3" ht="12.75">
      <c r="C454" s="39"/>
    </row>
    <row r="455" spans="3:3" ht="12.75">
      <c r="C455" s="39"/>
    </row>
    <row r="456" spans="3:3" ht="12.75">
      <c r="C456" s="39"/>
    </row>
    <row r="457" spans="3:3" ht="12.75">
      <c r="C457" s="39"/>
    </row>
    <row r="458" spans="3:3" ht="12.75">
      <c r="C458" s="39"/>
    </row>
    <row r="459" spans="3:3" ht="12.75">
      <c r="C459" s="39"/>
    </row>
    <row r="460" spans="3:3" ht="12.75">
      <c r="C460" s="39"/>
    </row>
    <row r="461" spans="3:3" ht="12.75">
      <c r="C461" s="39"/>
    </row>
    <row r="462" spans="3:3" ht="12.75">
      <c r="C462" s="39"/>
    </row>
    <row r="463" spans="3:3" ht="12.75">
      <c r="C463" s="39"/>
    </row>
    <row r="464" spans="3:3" ht="12.75">
      <c r="C464" s="39"/>
    </row>
    <row r="465" spans="3:3" ht="12.75">
      <c r="C465" s="39"/>
    </row>
    <row r="466" spans="3:3" ht="12.75">
      <c r="C466" s="39"/>
    </row>
    <row r="467" spans="3:3" ht="12.75">
      <c r="C467" s="39"/>
    </row>
    <row r="468" spans="3:3" ht="12.75">
      <c r="C468" s="39"/>
    </row>
    <row r="469" spans="3:3" ht="12.75">
      <c r="C469" s="39"/>
    </row>
    <row r="470" spans="3:3" ht="12.75">
      <c r="C470" s="39"/>
    </row>
    <row r="471" spans="3:3" ht="12.75">
      <c r="C471" s="39"/>
    </row>
    <row r="472" spans="3:3" ht="12.75">
      <c r="C472" s="39"/>
    </row>
    <row r="473" spans="3:3" ht="12.75">
      <c r="C473" s="39"/>
    </row>
    <row r="474" spans="3:3" ht="12.75">
      <c r="C474" s="39"/>
    </row>
    <row r="475" spans="3:3" ht="12.75">
      <c r="C475" s="39"/>
    </row>
    <row r="476" spans="3:3" ht="12.75">
      <c r="C476" s="39"/>
    </row>
    <row r="477" spans="3:3" ht="12.75">
      <c r="C477" s="39"/>
    </row>
    <row r="478" spans="3:3" ht="12.75">
      <c r="C478" s="39"/>
    </row>
    <row r="479" spans="3:3" ht="12.75">
      <c r="C479" s="39"/>
    </row>
    <row r="480" spans="3:3" ht="12.75">
      <c r="C480" s="39"/>
    </row>
    <row r="481" spans="3:3" ht="12.75">
      <c r="C481" s="39"/>
    </row>
    <row r="482" spans="3:3" ht="12.75">
      <c r="C482" s="39"/>
    </row>
    <row r="483" spans="3:3" ht="12.75">
      <c r="C483" s="39"/>
    </row>
    <row r="484" spans="3:3" ht="12.75">
      <c r="C484" s="39"/>
    </row>
    <row r="485" spans="3:3" ht="12.75">
      <c r="C485" s="39"/>
    </row>
    <row r="486" spans="3:3" ht="12.75">
      <c r="C486" s="39"/>
    </row>
    <row r="487" spans="3:3" ht="12.75">
      <c r="C487" s="39"/>
    </row>
    <row r="488" spans="3:3" ht="12.75">
      <c r="C488" s="39"/>
    </row>
    <row r="489" spans="3:3" ht="12.75">
      <c r="C489" s="39"/>
    </row>
    <row r="490" spans="3:3" ht="12.75">
      <c r="C490" s="39"/>
    </row>
    <row r="491" spans="3:3" ht="12.75">
      <c r="C491" s="39"/>
    </row>
    <row r="492" spans="3:3" ht="12.75">
      <c r="C492" s="39"/>
    </row>
    <row r="493" spans="3:3" ht="12.75">
      <c r="C493" s="39"/>
    </row>
    <row r="494" spans="3:3" ht="12.75">
      <c r="C494" s="39"/>
    </row>
    <row r="495" spans="3:3" ht="12.75">
      <c r="C495" s="39"/>
    </row>
    <row r="496" spans="3:3" ht="12.75">
      <c r="C496" s="39"/>
    </row>
    <row r="497" spans="3:3" ht="12.75">
      <c r="C497" s="39"/>
    </row>
    <row r="498" spans="3:3" ht="12.75">
      <c r="C498" s="39"/>
    </row>
    <row r="499" spans="3:3" ht="12.75">
      <c r="C499" s="39"/>
    </row>
    <row r="500" spans="3:3" ht="12.75">
      <c r="C500" s="39"/>
    </row>
    <row r="501" spans="3:3" ht="12.75">
      <c r="C501" s="39"/>
    </row>
    <row r="502" spans="3:3" ht="12.75">
      <c r="C502" s="39"/>
    </row>
    <row r="503" spans="3:3" ht="12.75">
      <c r="C503" s="39"/>
    </row>
    <row r="504" spans="3:3" ht="12.75">
      <c r="C504" s="39"/>
    </row>
    <row r="505" spans="3:3" ht="12.75">
      <c r="C505" s="39"/>
    </row>
    <row r="506" spans="3:3" ht="12.75">
      <c r="C506" s="39"/>
    </row>
    <row r="507" spans="3:3" ht="12.75">
      <c r="C507" s="39"/>
    </row>
    <row r="508" spans="3:3" ht="12.75">
      <c r="C508" s="39"/>
    </row>
    <row r="509" spans="3:3" ht="12.75">
      <c r="C509" s="39"/>
    </row>
    <row r="510" spans="3:3" ht="12.75">
      <c r="C510" s="39"/>
    </row>
    <row r="511" spans="3:3" ht="12.75">
      <c r="C511" s="39"/>
    </row>
    <row r="512" spans="3:3" ht="12.75">
      <c r="C512" s="39"/>
    </row>
    <row r="513" spans="3:3" ht="12.75">
      <c r="C513" s="39"/>
    </row>
    <row r="514" spans="3:3" ht="12.75">
      <c r="C514" s="39"/>
    </row>
    <row r="515" spans="3:3" ht="12.75">
      <c r="C515" s="39"/>
    </row>
    <row r="516" spans="3:3" ht="12.75">
      <c r="C516" s="39"/>
    </row>
    <row r="517" spans="3:3" ht="12.75">
      <c r="C517" s="39"/>
    </row>
    <row r="518" spans="3:3" ht="12.75">
      <c r="C518" s="39"/>
    </row>
    <row r="519" spans="3:3" ht="12.75">
      <c r="C519" s="39"/>
    </row>
    <row r="520" spans="3:3" ht="12.75">
      <c r="C520" s="39"/>
    </row>
    <row r="521" spans="3:3" ht="12.75">
      <c r="C521" s="39"/>
    </row>
    <row r="522" spans="3:3" ht="12.75">
      <c r="C522" s="39"/>
    </row>
    <row r="523" spans="3:3" ht="12.75">
      <c r="C523" s="39"/>
    </row>
    <row r="524" spans="3:3" ht="12.75">
      <c r="C524" s="39"/>
    </row>
    <row r="525" spans="3:3" ht="12.75">
      <c r="C525" s="39"/>
    </row>
    <row r="526" spans="3:3" ht="12.75">
      <c r="C526" s="39"/>
    </row>
    <row r="527" spans="3:3" ht="12.75">
      <c r="C527" s="39"/>
    </row>
    <row r="528" spans="3:3" ht="12.75">
      <c r="C528" s="39"/>
    </row>
    <row r="529" spans="3:3" ht="12.75">
      <c r="C529" s="39"/>
    </row>
    <row r="530" spans="3:3" ht="12.75">
      <c r="C530" s="39"/>
    </row>
    <row r="531" spans="3:3" ht="12.75">
      <c r="C531" s="39"/>
    </row>
    <row r="532" spans="3:3" ht="12.75">
      <c r="C532" s="39"/>
    </row>
    <row r="533" spans="3:3" ht="12.75">
      <c r="C533" s="39"/>
    </row>
    <row r="534" spans="3:3" ht="12.75">
      <c r="C534" s="39"/>
    </row>
    <row r="535" spans="3:3" ht="12.75">
      <c r="C535" s="39"/>
    </row>
    <row r="536" spans="3:3" ht="12.75">
      <c r="C536" s="39"/>
    </row>
    <row r="537" spans="3:3" ht="12.75">
      <c r="C537" s="39"/>
    </row>
    <row r="538" spans="3:3" ht="12.75">
      <c r="C538" s="39"/>
    </row>
    <row r="539" spans="3:3" ht="12.75">
      <c r="C539" s="39"/>
    </row>
    <row r="540" spans="3:3" ht="12.75">
      <c r="C540" s="39"/>
    </row>
    <row r="541" spans="3:3" ht="12.75">
      <c r="C541" s="39"/>
    </row>
    <row r="542" spans="3:3" ht="12.75">
      <c r="C542" s="39"/>
    </row>
    <row r="543" spans="3:3" ht="12.75">
      <c r="C543" s="39"/>
    </row>
    <row r="544" spans="3:3" ht="12.75">
      <c r="C544" s="39"/>
    </row>
    <row r="545" spans="3:3" ht="12.75">
      <c r="C545" s="39"/>
    </row>
    <row r="546" spans="3:3" ht="12.75">
      <c r="C546" s="39"/>
    </row>
    <row r="547" spans="3:3" ht="12.75">
      <c r="C547" s="39"/>
    </row>
    <row r="548" spans="3:3" ht="12.75">
      <c r="C548" s="39"/>
    </row>
    <row r="549" spans="3:3" ht="12.75">
      <c r="C549" s="39"/>
    </row>
    <row r="550" spans="3:3" ht="12.75">
      <c r="C550" s="39"/>
    </row>
    <row r="551" spans="3:3" ht="12.75">
      <c r="C551" s="39"/>
    </row>
    <row r="552" spans="3:3" ht="12.75">
      <c r="C552" s="39"/>
    </row>
    <row r="553" spans="3:3" ht="12.75">
      <c r="C553" s="39"/>
    </row>
    <row r="554" spans="3:3" ht="12.75">
      <c r="C554" s="39"/>
    </row>
    <row r="555" spans="3:3" ht="12.75">
      <c r="C555" s="39"/>
    </row>
    <row r="556" spans="3:3" ht="12.75">
      <c r="C556" s="39"/>
    </row>
    <row r="557" spans="3:3" ht="12.75">
      <c r="C557" s="39"/>
    </row>
    <row r="558" spans="3:3" ht="12.75">
      <c r="C558" s="39"/>
    </row>
    <row r="559" spans="3:3" ht="12.75">
      <c r="C559" s="39"/>
    </row>
    <row r="560" spans="3:3" ht="12.75">
      <c r="C560" s="39"/>
    </row>
    <row r="561" spans="3:3" ht="12.75">
      <c r="C561" s="39"/>
    </row>
    <row r="562" spans="3:3" ht="12.75">
      <c r="C562" s="39"/>
    </row>
    <row r="563" spans="3:3" ht="12.75">
      <c r="C563" s="39"/>
    </row>
    <row r="564" spans="3:3" ht="12.75">
      <c r="C564" s="39"/>
    </row>
    <row r="565" spans="3:3" ht="12.75">
      <c r="C565" s="39"/>
    </row>
    <row r="566" spans="3:3" ht="12.75">
      <c r="C566" s="39"/>
    </row>
    <row r="567" spans="3:3" ht="12.75">
      <c r="C567" s="39"/>
    </row>
    <row r="568" spans="3:3" ht="12.75">
      <c r="C568" s="39"/>
    </row>
    <row r="569" spans="3:3" ht="12.75">
      <c r="C569" s="39"/>
    </row>
    <row r="570" spans="3:3" ht="12.75">
      <c r="C570" s="39"/>
    </row>
    <row r="571" spans="3:3" ht="12.75">
      <c r="C571" s="39"/>
    </row>
    <row r="572" spans="3:3" ht="12.75">
      <c r="C572" s="39"/>
    </row>
    <row r="573" spans="3:3" ht="12.75">
      <c r="C573" s="39"/>
    </row>
    <row r="574" spans="3:3" ht="12.75">
      <c r="C574" s="39"/>
    </row>
    <row r="575" spans="3:3" ht="12.75">
      <c r="C575" s="39"/>
    </row>
    <row r="576" spans="3:3" ht="12.75">
      <c r="C576" s="39"/>
    </row>
    <row r="577" spans="3:3" ht="12.75">
      <c r="C577" s="39"/>
    </row>
    <row r="578" spans="3:3" ht="12.75">
      <c r="C578" s="39"/>
    </row>
    <row r="579" spans="3:3" ht="12.75">
      <c r="C579" s="39"/>
    </row>
    <row r="580" spans="3:3" ht="12.75">
      <c r="C580" s="39"/>
    </row>
    <row r="581" spans="3:3" ht="12.75">
      <c r="C581" s="39"/>
    </row>
    <row r="582" spans="3:3" ht="12.75">
      <c r="C582" s="39"/>
    </row>
    <row r="583" spans="3:3" ht="12.75">
      <c r="C583" s="39"/>
    </row>
    <row r="584" spans="3:3" ht="12.75">
      <c r="C584" s="39"/>
    </row>
    <row r="585" spans="3:3" ht="12.75">
      <c r="C585" s="39"/>
    </row>
    <row r="586" spans="3:3" ht="12.75">
      <c r="C586" s="39"/>
    </row>
    <row r="587" spans="3:3" ht="12.75">
      <c r="C587" s="39"/>
    </row>
    <row r="588" spans="3:3" ht="12.75">
      <c r="C588" s="39"/>
    </row>
    <row r="589" spans="3:3" ht="12.75">
      <c r="C589" s="39"/>
    </row>
    <row r="590" spans="3:3" ht="12.75">
      <c r="C590" s="39"/>
    </row>
    <row r="591" spans="3:3" ht="12.75">
      <c r="C591" s="39"/>
    </row>
    <row r="592" spans="3:3" ht="12.75">
      <c r="C592" s="39"/>
    </row>
    <row r="593" spans="3:3" ht="12.75">
      <c r="C593" s="39"/>
    </row>
    <row r="594" spans="3:3" ht="12.75">
      <c r="C594" s="39"/>
    </row>
    <row r="595" spans="3:3" ht="12.75">
      <c r="C595" s="39"/>
    </row>
    <row r="596" spans="3:3" ht="12.75">
      <c r="C596" s="39"/>
    </row>
    <row r="597" spans="3:3" ht="12.75">
      <c r="C597" s="39"/>
    </row>
    <row r="598" spans="3:3" ht="12.75">
      <c r="C598" s="39"/>
    </row>
    <row r="599" spans="3:3" ht="12.75">
      <c r="C599" s="39"/>
    </row>
    <row r="600" spans="3:3" ht="12.75">
      <c r="C600" s="39"/>
    </row>
    <row r="601" spans="3:3" ht="12.75">
      <c r="C601" s="39"/>
    </row>
    <row r="602" spans="3:3" ht="12.75">
      <c r="C602" s="39"/>
    </row>
    <row r="603" spans="3:3" ht="12.75">
      <c r="C603" s="39"/>
    </row>
    <row r="604" spans="3:3" ht="12.75">
      <c r="C604" s="39"/>
    </row>
    <row r="605" spans="3:3" ht="12.75">
      <c r="C605" s="39"/>
    </row>
    <row r="606" spans="3:3" ht="12.75">
      <c r="C606" s="39"/>
    </row>
    <row r="607" spans="3:3" ht="12.75">
      <c r="C607" s="39"/>
    </row>
    <row r="608" spans="3:3" ht="12.75">
      <c r="C608" s="39"/>
    </row>
    <row r="609" spans="3:3" ht="12.75">
      <c r="C609" s="39"/>
    </row>
    <row r="610" spans="3:3" ht="12.75">
      <c r="C610" s="39"/>
    </row>
    <row r="611" spans="3:3" ht="12.75">
      <c r="C611" s="39"/>
    </row>
    <row r="612" spans="3:3" ht="12.75">
      <c r="C612" s="39"/>
    </row>
    <row r="613" spans="3:3" ht="12.75">
      <c r="C613" s="39"/>
    </row>
    <row r="614" spans="3:3" ht="12.75">
      <c r="C614" s="39"/>
    </row>
    <row r="615" spans="3:3" ht="12.75">
      <c r="C615" s="39"/>
    </row>
    <row r="616" spans="3:3" ht="12.75">
      <c r="C616" s="39"/>
    </row>
    <row r="617" spans="3:3" ht="12.75">
      <c r="C617" s="39"/>
    </row>
    <row r="618" spans="3:3" ht="12.75">
      <c r="C618" s="39"/>
    </row>
    <row r="619" spans="3:3" ht="12.75">
      <c r="C619" s="39"/>
    </row>
    <row r="620" spans="3:3" ht="12.75">
      <c r="C620" s="39"/>
    </row>
    <row r="621" spans="3:3" ht="12.75">
      <c r="C621" s="39"/>
    </row>
    <row r="622" spans="3:3" ht="12.75">
      <c r="C622" s="39"/>
    </row>
    <row r="623" spans="3:3" ht="12.75">
      <c r="C623" s="39"/>
    </row>
    <row r="624" spans="3:3" ht="12.75">
      <c r="C624" s="39"/>
    </row>
    <row r="625" spans="3:3" ht="12.75">
      <c r="C625" s="39"/>
    </row>
    <row r="626" spans="3:3" ht="12.75">
      <c r="C626" s="39"/>
    </row>
    <row r="627" spans="3:3" ht="12.75">
      <c r="C627" s="39"/>
    </row>
    <row r="628" spans="3:3" ht="12.75">
      <c r="C628" s="39"/>
    </row>
    <row r="629" spans="3:3" ht="12.75">
      <c r="C629" s="39"/>
    </row>
    <row r="630" spans="3:3" ht="12.75">
      <c r="C630" s="39"/>
    </row>
    <row r="631" spans="3:3" ht="12.75">
      <c r="C631" s="39"/>
    </row>
    <row r="632" spans="3:3" ht="12.75">
      <c r="C632" s="39"/>
    </row>
    <row r="633" spans="3:3" ht="12.75">
      <c r="C633" s="39"/>
    </row>
    <row r="634" spans="3:3" ht="12.75">
      <c r="C634" s="39"/>
    </row>
    <row r="635" spans="3:3" ht="12.75">
      <c r="C635" s="39"/>
    </row>
    <row r="636" spans="3:3" ht="12.75">
      <c r="C636" s="39"/>
    </row>
    <row r="637" spans="3:3" ht="12.75">
      <c r="C637" s="39"/>
    </row>
    <row r="638" spans="3:3" ht="12.75">
      <c r="C638" s="39"/>
    </row>
    <row r="639" spans="3:3" ht="12.75">
      <c r="C639" s="39"/>
    </row>
    <row r="640" spans="3:3" ht="12.75">
      <c r="C640" s="39"/>
    </row>
    <row r="641" spans="3:3" ht="12.75">
      <c r="C641" s="39"/>
    </row>
    <row r="642" spans="3:3" ht="12.75">
      <c r="C642" s="39"/>
    </row>
    <row r="643" spans="3:3" ht="12.75">
      <c r="C643" s="39"/>
    </row>
    <row r="644" spans="3:3" ht="12.75">
      <c r="C644" s="39"/>
    </row>
    <row r="645" spans="3:3" ht="12.75">
      <c r="C645" s="39"/>
    </row>
    <row r="646" spans="3:3" ht="12.75">
      <c r="C646" s="39"/>
    </row>
    <row r="647" spans="3:3" ht="12.75">
      <c r="C647" s="39"/>
    </row>
    <row r="648" spans="3:3" ht="12.75">
      <c r="C648" s="39"/>
    </row>
    <row r="649" spans="3:3" ht="12.75">
      <c r="C649" s="39"/>
    </row>
    <row r="650" spans="3:3" ht="12.75">
      <c r="C650" s="39"/>
    </row>
    <row r="651" spans="3:3" ht="12.75">
      <c r="C651" s="39"/>
    </row>
    <row r="652" spans="3:3" ht="12.75">
      <c r="C652" s="39"/>
    </row>
    <row r="653" spans="3:3" ht="12.75">
      <c r="C653" s="39"/>
    </row>
    <row r="654" spans="3:3" ht="12.75">
      <c r="C654" s="39"/>
    </row>
    <row r="655" spans="3:3" ht="12.75">
      <c r="C655" s="39"/>
    </row>
    <row r="656" spans="3:3" ht="12.75">
      <c r="C656" s="39"/>
    </row>
    <row r="657" spans="3:3" ht="12.75">
      <c r="C657" s="39"/>
    </row>
    <row r="658" spans="3:3" ht="12.75">
      <c r="C658" s="39"/>
    </row>
    <row r="659" spans="3:3" ht="12.75">
      <c r="C659" s="39"/>
    </row>
    <row r="660" spans="3:3" ht="12.75">
      <c r="C660" s="39"/>
    </row>
    <row r="661" spans="3:3" ht="12.75">
      <c r="C661" s="39"/>
    </row>
    <row r="662" spans="3:3" ht="12.75">
      <c r="C662" s="39"/>
    </row>
    <row r="663" spans="3:3" ht="12.75">
      <c r="C663" s="39"/>
    </row>
    <row r="664" spans="3:3" ht="12.75">
      <c r="C664" s="39"/>
    </row>
    <row r="665" spans="3:3" ht="12.75">
      <c r="C665" s="39"/>
    </row>
    <row r="666" spans="3:3" ht="12.75">
      <c r="C666" s="39"/>
    </row>
    <row r="667" spans="3:3" ht="12.75">
      <c r="C667" s="39"/>
    </row>
    <row r="668" spans="3:3" ht="12.75">
      <c r="C668" s="39"/>
    </row>
    <row r="669" spans="3:3" ht="12.75">
      <c r="C669" s="39"/>
    </row>
    <row r="670" spans="3:3" ht="12.75">
      <c r="C670" s="39"/>
    </row>
    <row r="671" spans="3:3" ht="12.75">
      <c r="C671" s="39"/>
    </row>
    <row r="672" spans="3:3" ht="12.75">
      <c r="C672" s="39"/>
    </row>
    <row r="673" spans="3:3" ht="12.75">
      <c r="C673" s="39"/>
    </row>
    <row r="674" spans="3:3" ht="12.75">
      <c r="C674" s="39"/>
    </row>
    <row r="675" spans="3:3" ht="12.75">
      <c r="C675" s="39"/>
    </row>
    <row r="676" spans="3:3" ht="12.75">
      <c r="C676" s="39"/>
    </row>
    <row r="677" spans="3:3" ht="12.75">
      <c r="C677" s="39"/>
    </row>
    <row r="678" spans="3:3" ht="12.75">
      <c r="C678" s="39"/>
    </row>
    <row r="679" spans="3:3" ht="12.75">
      <c r="C679" s="39"/>
    </row>
    <row r="680" spans="3:3" ht="12.75">
      <c r="C680" s="39"/>
    </row>
    <row r="681" spans="3:3" ht="12.75">
      <c r="C681" s="39"/>
    </row>
    <row r="682" spans="3:3" ht="12.75">
      <c r="C682" s="39"/>
    </row>
    <row r="683" spans="3:3" ht="12.75">
      <c r="C683" s="39"/>
    </row>
    <row r="684" spans="3:3" ht="12.75">
      <c r="C684" s="39"/>
    </row>
    <row r="685" spans="3:3" ht="12.75">
      <c r="C685" s="39"/>
    </row>
    <row r="686" spans="3:3" ht="12.75">
      <c r="C686" s="39"/>
    </row>
    <row r="687" spans="3:3" ht="12.75">
      <c r="C687" s="39"/>
    </row>
    <row r="688" spans="3:3" ht="12.75">
      <c r="C688" s="39"/>
    </row>
    <row r="689" spans="3:3" ht="12.75">
      <c r="C689" s="39"/>
    </row>
    <row r="690" spans="3:3" ht="12.75">
      <c r="C690" s="39"/>
    </row>
    <row r="691" spans="3:3" ht="12.75">
      <c r="C691" s="39"/>
    </row>
    <row r="692" spans="3:3" ht="12.75">
      <c r="C692" s="39"/>
    </row>
    <row r="693" spans="3:3" ht="12.75">
      <c r="C693" s="39"/>
    </row>
    <row r="694" spans="3:3" ht="12.75">
      <c r="C694" s="39"/>
    </row>
    <row r="695" spans="3:3" ht="12.75">
      <c r="C695" s="39"/>
    </row>
    <row r="696" spans="3:3" ht="12.75">
      <c r="C696" s="39"/>
    </row>
    <row r="697" spans="3:3" ht="12.75">
      <c r="C697" s="39"/>
    </row>
    <row r="698" spans="3:3" ht="12.75">
      <c r="C698" s="39"/>
    </row>
    <row r="699" spans="3:3" ht="12.75">
      <c r="C699" s="39"/>
    </row>
    <row r="700" spans="3:3" ht="12.75">
      <c r="C700" s="39"/>
    </row>
    <row r="701" spans="3:3" ht="12.75">
      <c r="C701" s="39"/>
    </row>
    <row r="702" spans="3:3" ht="12.75">
      <c r="C702" s="39"/>
    </row>
    <row r="703" spans="3:3" ht="12.75">
      <c r="C703" s="39"/>
    </row>
    <row r="704" spans="3:3" ht="12.75">
      <c r="C704" s="39"/>
    </row>
    <row r="705" spans="3:3" ht="12.75">
      <c r="C705" s="39"/>
    </row>
    <row r="706" spans="3:3" ht="12.75">
      <c r="C706" s="39"/>
    </row>
    <row r="707" spans="3:3" ht="12.75">
      <c r="C707" s="39"/>
    </row>
    <row r="708" spans="3:3" ht="12.75">
      <c r="C708" s="39"/>
    </row>
    <row r="709" spans="3:3" ht="12.75">
      <c r="C709" s="39"/>
    </row>
    <row r="710" spans="3:3" ht="12.75">
      <c r="C710" s="39"/>
    </row>
    <row r="711" spans="3:3" ht="12.75">
      <c r="C711" s="39"/>
    </row>
    <row r="712" spans="3:3" ht="12.75">
      <c r="C712" s="39"/>
    </row>
    <row r="713" spans="3:3" ht="12.75">
      <c r="C713" s="39"/>
    </row>
    <row r="714" spans="3:3" ht="12.75">
      <c r="C714" s="39"/>
    </row>
    <row r="715" spans="3:3" ht="12.75">
      <c r="C715" s="39"/>
    </row>
    <row r="716" spans="3:3" ht="12.75">
      <c r="C716" s="39"/>
    </row>
    <row r="717" spans="3:3" ht="12.75">
      <c r="C717" s="39"/>
    </row>
    <row r="718" spans="3:3" ht="12.75">
      <c r="C718" s="39"/>
    </row>
    <row r="719" spans="3:3" ht="12.75">
      <c r="C719" s="39"/>
    </row>
    <row r="720" spans="3:3" ht="12.75">
      <c r="C720" s="39"/>
    </row>
    <row r="721" spans="3:3" ht="12.75">
      <c r="C721" s="39"/>
    </row>
    <row r="722" spans="3:3" ht="12.75">
      <c r="C722" s="39"/>
    </row>
    <row r="723" spans="3:3" ht="12.75">
      <c r="C723" s="39"/>
    </row>
    <row r="724" spans="3:3" ht="12.75">
      <c r="C724" s="39"/>
    </row>
    <row r="725" spans="3:3" ht="12.75">
      <c r="C725" s="39"/>
    </row>
    <row r="726" spans="3:3" ht="12.75">
      <c r="C726" s="39"/>
    </row>
    <row r="727" spans="3:3" ht="12.75">
      <c r="C727" s="39"/>
    </row>
    <row r="728" spans="3:3" ht="12.75">
      <c r="C728" s="39"/>
    </row>
    <row r="729" spans="3:3" ht="12.75">
      <c r="C729" s="39"/>
    </row>
    <row r="730" spans="3:3" ht="12.75">
      <c r="C730" s="39"/>
    </row>
    <row r="731" spans="3:3" ht="12.75">
      <c r="C731" s="39"/>
    </row>
    <row r="732" spans="3:3" ht="12.75">
      <c r="C732" s="39"/>
    </row>
    <row r="733" spans="3:3" ht="12.75">
      <c r="C733" s="39"/>
    </row>
    <row r="734" spans="3:3" ht="12.75">
      <c r="C734" s="39"/>
    </row>
    <row r="735" spans="3:3" ht="12.75">
      <c r="C735" s="39"/>
    </row>
    <row r="736" spans="3:3" ht="12.75">
      <c r="C736" s="39"/>
    </row>
    <row r="737" spans="3:3" ht="12.75">
      <c r="C737" s="39"/>
    </row>
    <row r="738" spans="3:3" ht="12.75">
      <c r="C738" s="39"/>
    </row>
    <row r="739" spans="3:3" ht="12.75">
      <c r="C739" s="39"/>
    </row>
    <row r="740" spans="3:3" ht="12.75">
      <c r="C740" s="39"/>
    </row>
    <row r="741" spans="3:3" ht="12.75">
      <c r="C741" s="39"/>
    </row>
    <row r="742" spans="3:3" ht="12.75">
      <c r="C742" s="39"/>
    </row>
    <row r="743" spans="3:3" ht="12.75">
      <c r="C743" s="39"/>
    </row>
    <row r="744" spans="3:3" ht="12.75">
      <c r="C744" s="39"/>
    </row>
    <row r="745" spans="3:3" ht="12.75">
      <c r="C745" s="39"/>
    </row>
    <row r="746" spans="3:3" ht="12.75">
      <c r="C746" s="39"/>
    </row>
    <row r="747" spans="3:3" ht="12.75">
      <c r="C747" s="39"/>
    </row>
    <row r="748" spans="3:3" ht="12.75">
      <c r="C748" s="39"/>
    </row>
    <row r="749" spans="3:3" ht="12.75">
      <c r="C749" s="39"/>
    </row>
    <row r="750" spans="3:3" ht="12.75">
      <c r="C750" s="39"/>
    </row>
    <row r="751" spans="3:3" ht="12.75">
      <c r="C751" s="39"/>
    </row>
    <row r="752" spans="3:3" ht="12.75">
      <c r="C752" s="39"/>
    </row>
    <row r="753" spans="3:3" ht="12.75">
      <c r="C753" s="39"/>
    </row>
    <row r="754" spans="3:3" ht="12.75">
      <c r="C754" s="39"/>
    </row>
    <row r="755" spans="3:3" ht="12.75">
      <c r="C755" s="39"/>
    </row>
    <row r="756" spans="3:3" ht="12.75">
      <c r="C756" s="39"/>
    </row>
    <row r="757" spans="3:3" ht="12.75">
      <c r="C757" s="39"/>
    </row>
    <row r="758" spans="3:3" ht="12.75">
      <c r="C758" s="39"/>
    </row>
    <row r="759" spans="3:3" ht="12.75">
      <c r="C759" s="39"/>
    </row>
    <row r="760" spans="3:3" ht="12.75">
      <c r="C760" s="39"/>
    </row>
    <row r="761" spans="3:3" ht="12.75">
      <c r="C761" s="39"/>
    </row>
    <row r="762" spans="3:3" ht="12.75">
      <c r="C762" s="39"/>
    </row>
    <row r="763" spans="3:3" ht="12.75">
      <c r="C763" s="39"/>
    </row>
    <row r="764" spans="3:3" ht="12.75">
      <c r="C764" s="39"/>
    </row>
    <row r="765" spans="3:3" ht="12.75">
      <c r="C765" s="39"/>
    </row>
    <row r="766" spans="3:3" ht="12.75">
      <c r="C766" s="39"/>
    </row>
    <row r="767" spans="3:3" ht="12.75">
      <c r="C767" s="39"/>
    </row>
    <row r="768" spans="3:3" ht="12.75">
      <c r="C768" s="39"/>
    </row>
    <row r="769" spans="3:3" ht="12.75">
      <c r="C769" s="39"/>
    </row>
    <row r="770" spans="3:3" ht="12.75">
      <c r="C770" s="39"/>
    </row>
    <row r="771" spans="3:3" ht="12.75">
      <c r="C771" s="39"/>
    </row>
    <row r="772" spans="3:3" ht="12.75">
      <c r="C772" s="39"/>
    </row>
    <row r="773" spans="3:3" ht="12.75">
      <c r="C773" s="39"/>
    </row>
    <row r="774" spans="3:3" ht="12.75">
      <c r="C774" s="39"/>
    </row>
    <row r="775" spans="3:3" ht="12.75">
      <c r="C775" s="39"/>
    </row>
    <row r="776" spans="3:3" ht="12.75">
      <c r="C776" s="39"/>
    </row>
    <row r="777" spans="3:3" ht="12.75">
      <c r="C777" s="39"/>
    </row>
    <row r="778" spans="3:3" ht="12.75">
      <c r="C778" s="39"/>
    </row>
    <row r="779" spans="3:3" ht="12.75">
      <c r="C779" s="39"/>
    </row>
    <row r="780" spans="3:3" ht="12.75">
      <c r="C780" s="39"/>
    </row>
    <row r="781" spans="3:3" ht="12.75">
      <c r="C781" s="39"/>
    </row>
    <row r="782" spans="3:3" ht="12.75">
      <c r="C782" s="39"/>
    </row>
    <row r="783" spans="3:3" ht="12.75">
      <c r="C783" s="39"/>
    </row>
    <row r="784" spans="3:3" ht="12.75">
      <c r="C784" s="39"/>
    </row>
    <row r="785" spans="3:3" ht="12.75">
      <c r="C785" s="39"/>
    </row>
    <row r="786" spans="3:3" ht="12.75">
      <c r="C786" s="39"/>
    </row>
    <row r="787" spans="3:3" ht="12.75">
      <c r="C787" s="39"/>
    </row>
    <row r="788" spans="3:3" ht="12.75">
      <c r="C788" s="39"/>
    </row>
    <row r="789" spans="3:3" ht="12.75">
      <c r="C789" s="39"/>
    </row>
    <row r="790" spans="3:3" ht="12.75">
      <c r="C790" s="39"/>
    </row>
    <row r="791" spans="3:3" ht="12.75">
      <c r="C791" s="39"/>
    </row>
    <row r="792" spans="3:3" ht="12.75">
      <c r="C792" s="39"/>
    </row>
    <row r="793" spans="3:3" ht="12.75">
      <c r="C793" s="39"/>
    </row>
    <row r="794" spans="3:3" ht="12.75">
      <c r="C794" s="39"/>
    </row>
    <row r="795" spans="3:3" ht="12.75">
      <c r="C795" s="39"/>
    </row>
    <row r="796" spans="3:3" ht="12.75">
      <c r="C796" s="39"/>
    </row>
    <row r="797" spans="3:3" ht="12.75">
      <c r="C797" s="39"/>
    </row>
    <row r="798" spans="3:3" ht="12.75">
      <c r="C798" s="39"/>
    </row>
    <row r="799" spans="3:3" ht="12.75">
      <c r="C799" s="39"/>
    </row>
    <row r="800" spans="3:3" ht="12.75">
      <c r="C800" s="39"/>
    </row>
    <row r="801" spans="3:3" ht="12.75">
      <c r="C801" s="39"/>
    </row>
    <row r="802" spans="3:3" ht="12.75">
      <c r="C802" s="39"/>
    </row>
    <row r="803" spans="3:3" ht="12.75">
      <c r="C803" s="39"/>
    </row>
    <row r="804" spans="3:3" ht="12.75">
      <c r="C804" s="39"/>
    </row>
    <row r="805" spans="3:3" ht="12.75">
      <c r="C805" s="39"/>
    </row>
    <row r="806" spans="3:3" ht="12.75">
      <c r="C806" s="39"/>
    </row>
    <row r="807" spans="3:3" ht="12.75">
      <c r="C807" s="39"/>
    </row>
    <row r="808" spans="3:3" ht="12.75">
      <c r="C808" s="39"/>
    </row>
    <row r="809" spans="3:3" ht="12.75">
      <c r="C809" s="39"/>
    </row>
    <row r="810" spans="3:3" ht="12.75">
      <c r="C810" s="39"/>
    </row>
    <row r="811" spans="3:3" ht="12.75">
      <c r="C811" s="39"/>
    </row>
    <row r="812" spans="3:3" ht="12.75">
      <c r="C812" s="39"/>
    </row>
    <row r="813" spans="3:3" ht="12.75">
      <c r="C813" s="39"/>
    </row>
    <row r="814" spans="3:3" ht="12.75">
      <c r="C814" s="39"/>
    </row>
    <row r="815" spans="3:3" ht="12.75">
      <c r="C815" s="39"/>
    </row>
    <row r="816" spans="3:3" ht="12.75">
      <c r="C816" s="39"/>
    </row>
    <row r="817" spans="3:3" ht="12.75">
      <c r="C817" s="39"/>
    </row>
    <row r="818" spans="3:3" ht="12.75">
      <c r="C818" s="39"/>
    </row>
    <row r="819" spans="3:3" ht="12.75">
      <c r="C819" s="39"/>
    </row>
    <row r="820" spans="3:3" ht="12.75">
      <c r="C820" s="39"/>
    </row>
    <row r="821" spans="3:3" ht="12.75">
      <c r="C821" s="39"/>
    </row>
    <row r="822" spans="3:3" ht="12.75">
      <c r="C822" s="39"/>
    </row>
    <row r="823" spans="3:3" ht="12.75">
      <c r="C823" s="39"/>
    </row>
    <row r="824" spans="3:3" ht="12.75">
      <c r="C824" s="39"/>
    </row>
    <row r="825" spans="3:3" ht="12.75">
      <c r="C825" s="39"/>
    </row>
    <row r="826" spans="3:3" ht="12.75">
      <c r="C826" s="39"/>
    </row>
    <row r="827" spans="3:3" ht="12.75">
      <c r="C827" s="39"/>
    </row>
    <row r="828" spans="3:3" ht="12.75">
      <c r="C828" s="39"/>
    </row>
    <row r="829" spans="3:3" ht="12.75">
      <c r="C829" s="39"/>
    </row>
    <row r="830" spans="3:3" ht="12.75">
      <c r="C830" s="39"/>
    </row>
    <row r="831" spans="3:3" ht="12.75">
      <c r="C831" s="39"/>
    </row>
    <row r="832" spans="3:3" ht="12.75">
      <c r="C832" s="39"/>
    </row>
    <row r="833" spans="3:3" ht="12.75">
      <c r="C833" s="39"/>
    </row>
    <row r="834" spans="3:3" ht="12.75">
      <c r="C834" s="39"/>
    </row>
    <row r="835" spans="3:3" ht="12.75">
      <c r="C835" s="39"/>
    </row>
    <row r="836" spans="3:3" ht="12.75">
      <c r="C836" s="39"/>
    </row>
    <row r="837" spans="3:3" ht="12.75">
      <c r="C837" s="39"/>
    </row>
    <row r="838" spans="3:3" ht="12.75">
      <c r="C838" s="39"/>
    </row>
    <row r="839" spans="3:3" ht="12.75">
      <c r="C839" s="39"/>
    </row>
    <row r="840" spans="3:3" ht="12.75">
      <c r="C840" s="39"/>
    </row>
    <row r="841" spans="3:3" ht="12.75">
      <c r="C841" s="39"/>
    </row>
    <row r="842" spans="3:3" ht="12.75">
      <c r="C842" s="39"/>
    </row>
    <row r="843" spans="3:3" ht="12.75">
      <c r="C843" s="39"/>
    </row>
    <row r="844" spans="3:3" ht="12.75">
      <c r="C844" s="39"/>
    </row>
    <row r="845" spans="3:3" ht="12.75">
      <c r="C845" s="39"/>
    </row>
    <row r="846" spans="3:3" ht="12.75">
      <c r="C846" s="39"/>
    </row>
    <row r="847" spans="3:3" ht="12.75">
      <c r="C847" s="39"/>
    </row>
    <row r="848" spans="3:3" ht="12.75">
      <c r="C848" s="39"/>
    </row>
    <row r="849" spans="3:3" ht="12.75">
      <c r="C849" s="39"/>
    </row>
    <row r="850" spans="3:3" ht="12.75">
      <c r="C850" s="39"/>
    </row>
    <row r="851" spans="3:3" ht="12.75">
      <c r="C851" s="39"/>
    </row>
    <row r="852" spans="3:3" ht="12.75">
      <c r="C852" s="39"/>
    </row>
    <row r="853" spans="3:3" ht="12.75">
      <c r="C853" s="39"/>
    </row>
    <row r="854" spans="3:3" ht="12.75">
      <c r="C854" s="39"/>
    </row>
    <row r="855" spans="3:3" ht="12.75">
      <c r="C855" s="39"/>
    </row>
    <row r="856" spans="3:3" ht="12.75">
      <c r="C856" s="39"/>
    </row>
    <row r="857" spans="3:3" ht="12.75">
      <c r="C857" s="39"/>
    </row>
    <row r="858" spans="3:3" ht="12.75">
      <c r="C858" s="39"/>
    </row>
    <row r="859" spans="3:3" ht="12.75">
      <c r="C859" s="39"/>
    </row>
    <row r="860" spans="3:3" ht="12.75">
      <c r="C860" s="39"/>
    </row>
    <row r="861" spans="3:3" ht="12.75">
      <c r="C861" s="39"/>
    </row>
    <row r="862" spans="3:3" ht="12.75">
      <c r="C862" s="39"/>
    </row>
    <row r="863" spans="3:3" ht="12.75">
      <c r="C863" s="39"/>
    </row>
    <row r="864" spans="3:3" ht="12.75">
      <c r="C864" s="39"/>
    </row>
    <row r="865" spans="3:3" ht="12.75">
      <c r="C865" s="39"/>
    </row>
    <row r="866" spans="3:3" ht="12.75">
      <c r="C866" s="39"/>
    </row>
    <row r="867" spans="3:3" ht="12.75">
      <c r="C867" s="39"/>
    </row>
    <row r="868" spans="3:3" ht="12.75">
      <c r="C868" s="39"/>
    </row>
    <row r="869" spans="3:3" ht="12.75">
      <c r="C869" s="39"/>
    </row>
    <row r="870" spans="3:3" ht="12.75">
      <c r="C870" s="39"/>
    </row>
    <row r="871" spans="3:3" ht="12.75">
      <c r="C871" s="39"/>
    </row>
    <row r="872" spans="3:3" ht="12.75">
      <c r="C872" s="39"/>
    </row>
    <row r="873" spans="3:3" ht="12.75">
      <c r="C873" s="39"/>
    </row>
    <row r="874" spans="3:3" ht="12.75">
      <c r="C874" s="39"/>
    </row>
    <row r="875" spans="3:3" ht="12.75">
      <c r="C875" s="39"/>
    </row>
    <row r="876" spans="3:3" ht="12.75">
      <c r="C876" s="39"/>
    </row>
    <row r="877" spans="3:3" ht="12.75">
      <c r="C877" s="39"/>
    </row>
    <row r="878" spans="3:3" ht="12.75">
      <c r="C878" s="39"/>
    </row>
    <row r="879" spans="3:3" ht="12.75">
      <c r="C879" s="39"/>
    </row>
    <row r="880" spans="3:3" ht="12.75">
      <c r="C880" s="39"/>
    </row>
    <row r="881" spans="3:3" ht="12.75">
      <c r="C881" s="39"/>
    </row>
    <row r="882" spans="3:3" ht="12.75">
      <c r="C882" s="39"/>
    </row>
    <row r="883" spans="3:3" ht="12.75">
      <c r="C883" s="39"/>
    </row>
    <row r="884" spans="3:3" ht="12.75">
      <c r="C884" s="39"/>
    </row>
    <row r="885" spans="3:3" ht="12.75">
      <c r="C885" s="39"/>
    </row>
    <row r="886" spans="3:3" ht="12.75">
      <c r="C886" s="39"/>
    </row>
    <row r="887" spans="3:3" ht="12.75">
      <c r="C887" s="39"/>
    </row>
    <row r="888" spans="3:3" ht="12.75">
      <c r="C888" s="39"/>
    </row>
    <row r="889" spans="3:3" ht="12.75">
      <c r="C889" s="39"/>
    </row>
    <row r="890" spans="3:3" ht="12.75">
      <c r="C890" s="39"/>
    </row>
    <row r="891" spans="3:3" ht="12.75">
      <c r="C891" s="39"/>
    </row>
    <row r="892" spans="3:3" ht="12.75">
      <c r="C892" s="39"/>
    </row>
    <row r="893" spans="3:3" ht="12.75">
      <c r="C893" s="39"/>
    </row>
    <row r="894" spans="3:3" ht="12.75">
      <c r="C894" s="39"/>
    </row>
    <row r="895" spans="3:3" ht="12.75">
      <c r="C895" s="39"/>
    </row>
    <row r="896" spans="3:3" ht="12.75">
      <c r="C896" s="39"/>
    </row>
    <row r="897" spans="3:3" ht="12.75">
      <c r="C897" s="39"/>
    </row>
    <row r="898" spans="3:3" ht="12.75">
      <c r="C898" s="39"/>
    </row>
    <row r="899" spans="3:3" ht="12.75">
      <c r="C899" s="39"/>
    </row>
    <row r="900" spans="3:3" ht="12.75">
      <c r="C900" s="39"/>
    </row>
    <row r="901" spans="3:3" ht="12.75">
      <c r="C901" s="39"/>
    </row>
    <row r="902" spans="3:3" ht="12.75">
      <c r="C902" s="39"/>
    </row>
    <row r="903" spans="3:3" ht="12.75">
      <c r="C903" s="39"/>
    </row>
    <row r="904" spans="3:3" ht="12.75">
      <c r="C904" s="39"/>
    </row>
    <row r="905" spans="3:3" ht="12.75">
      <c r="C905" s="39"/>
    </row>
    <row r="906" spans="3:3" ht="12.75">
      <c r="C906" s="39"/>
    </row>
    <row r="907" spans="3:3" ht="12.75">
      <c r="C907" s="39"/>
    </row>
    <row r="908" spans="3:3" ht="12.75">
      <c r="C908" s="39"/>
    </row>
    <row r="909" spans="3:3" ht="12.75">
      <c r="C909" s="39"/>
    </row>
    <row r="910" spans="3:3" ht="12.75">
      <c r="C910" s="39"/>
    </row>
    <row r="911" spans="3:3" ht="12.75">
      <c r="C911" s="39"/>
    </row>
    <row r="912" spans="3:3" ht="12.75">
      <c r="C912" s="39"/>
    </row>
    <row r="913" spans="3:3" ht="12.75">
      <c r="C913" s="39"/>
    </row>
    <row r="914" spans="3:3" ht="12.75">
      <c r="C914" s="39"/>
    </row>
    <row r="915" spans="3:3" ht="12.75">
      <c r="C915" s="39"/>
    </row>
    <row r="916" spans="3:3" ht="12.75">
      <c r="C916" s="39"/>
    </row>
    <row r="917" spans="3:3" ht="12.75">
      <c r="C917" s="39"/>
    </row>
    <row r="918" spans="3:3" ht="12.75">
      <c r="C918" s="39"/>
    </row>
    <row r="919" spans="3:3" ht="12.75">
      <c r="C919" s="39"/>
    </row>
    <row r="920" spans="3:3" ht="12.75">
      <c r="C920" s="39"/>
    </row>
    <row r="921" spans="3:3" ht="12.75">
      <c r="C921" s="39"/>
    </row>
    <row r="922" spans="3:3" ht="12.75">
      <c r="C922" s="39"/>
    </row>
    <row r="923" spans="3:3" ht="12.75">
      <c r="C923" s="39"/>
    </row>
    <row r="924" spans="3:3" ht="12.75">
      <c r="C924" s="39"/>
    </row>
    <row r="925" spans="3:3" ht="12.75">
      <c r="C925" s="39"/>
    </row>
    <row r="926" spans="3:3" ht="12.75">
      <c r="C926" s="39"/>
    </row>
    <row r="927" spans="3:3" ht="12.75">
      <c r="C927" s="39"/>
    </row>
    <row r="928" spans="3:3" ht="12.75">
      <c r="C928" s="39"/>
    </row>
    <row r="929" spans="3:3" ht="12.75">
      <c r="C929" s="39"/>
    </row>
    <row r="930" spans="3:3" ht="12.75">
      <c r="C930" s="39"/>
    </row>
    <row r="931" spans="3:3" ht="12.75">
      <c r="C931" s="39"/>
    </row>
    <row r="932" spans="3:3" ht="12.75">
      <c r="C932" s="39"/>
    </row>
    <row r="933" spans="3:3" ht="12.75">
      <c r="C933" s="39"/>
    </row>
    <row r="934" spans="3:3" ht="12.75">
      <c r="C934" s="39"/>
    </row>
    <row r="935" spans="3:3" ht="12.75">
      <c r="C935" s="39"/>
    </row>
    <row r="936" spans="3:3" ht="12.75">
      <c r="C936" s="39"/>
    </row>
    <row r="937" spans="3:3" ht="12.75">
      <c r="C937" s="39"/>
    </row>
    <row r="938" spans="3:3" ht="12.75">
      <c r="C938" s="39"/>
    </row>
    <row r="939" spans="3:3" ht="12.75">
      <c r="C939" s="39"/>
    </row>
    <row r="940" spans="3:3" ht="12.75">
      <c r="C940" s="39"/>
    </row>
    <row r="941" spans="3:3" ht="12.75">
      <c r="C941" s="39"/>
    </row>
    <row r="942" spans="3:3" ht="12.75">
      <c r="C942" s="39"/>
    </row>
    <row r="943" spans="3:3" ht="12.75">
      <c r="C943" s="39"/>
    </row>
    <row r="944" spans="3:3" ht="12.75">
      <c r="C944" s="39"/>
    </row>
    <row r="945" spans="3:3" ht="12.75">
      <c r="C945" s="39"/>
    </row>
    <row r="946" spans="3:3" ht="12.75">
      <c r="C946" s="39"/>
    </row>
    <row r="947" spans="3:3" ht="12.75">
      <c r="C947" s="39"/>
    </row>
    <row r="948" spans="3:3" ht="12.75">
      <c r="C948" s="39"/>
    </row>
    <row r="949" spans="3:3" ht="12.75">
      <c r="C949" s="39"/>
    </row>
    <row r="950" spans="3:3" ht="12.75">
      <c r="C950" s="39"/>
    </row>
    <row r="951" spans="3:3" ht="12.75">
      <c r="C951" s="39"/>
    </row>
    <row r="952" spans="3:3" ht="12.75">
      <c r="C952" s="39"/>
    </row>
    <row r="953" spans="3:3" ht="12.75">
      <c r="C953" s="39"/>
    </row>
    <row r="954" spans="3:3" ht="12.75">
      <c r="C954" s="39"/>
    </row>
    <row r="955" spans="3:3" ht="12.75">
      <c r="C955" s="39"/>
    </row>
    <row r="956" spans="3:3" ht="12.75">
      <c r="C956" s="39"/>
    </row>
    <row r="957" spans="3:3" ht="12.75">
      <c r="C957" s="39"/>
    </row>
    <row r="958" spans="3:3" ht="12.75">
      <c r="C958" s="39"/>
    </row>
    <row r="959" spans="3:3" ht="12.75">
      <c r="C959" s="39"/>
    </row>
    <row r="960" spans="3:3" ht="12.75">
      <c r="C960" s="39"/>
    </row>
    <row r="961" spans="3:3" ht="12.75">
      <c r="C961" s="39"/>
    </row>
    <row r="962" spans="3:3" ht="12.75">
      <c r="C962" s="39"/>
    </row>
    <row r="963" spans="3:3" ht="12.75">
      <c r="C963" s="39"/>
    </row>
    <row r="964" spans="3:3" ht="12.75">
      <c r="C964" s="39"/>
    </row>
    <row r="965" spans="3:3" ht="12.75">
      <c r="C965" s="39"/>
    </row>
    <row r="966" spans="3:3" ht="12.75">
      <c r="C966" s="39"/>
    </row>
    <row r="967" spans="3:3" ht="12.75">
      <c r="C967" s="39"/>
    </row>
    <row r="968" spans="3:3" ht="12.75">
      <c r="C968" s="39"/>
    </row>
    <row r="969" spans="3:3" ht="12.75">
      <c r="C969" s="39"/>
    </row>
    <row r="970" spans="3:3" ht="12.75">
      <c r="C970" s="39"/>
    </row>
    <row r="971" spans="3:3" ht="12.75">
      <c r="C971" s="39"/>
    </row>
    <row r="972" spans="3:3" ht="12.75">
      <c r="C972" s="39"/>
    </row>
    <row r="973" spans="3:3" ht="12.75">
      <c r="C973" s="39"/>
    </row>
    <row r="974" spans="3:3" ht="12.75">
      <c r="C974" s="39"/>
    </row>
    <row r="975" spans="3:3" ht="12.75">
      <c r="C975" s="39"/>
    </row>
    <row r="976" spans="3:3" ht="12.75">
      <c r="C976" s="39"/>
    </row>
    <row r="977" spans="3:3" ht="12.75">
      <c r="C977" s="39"/>
    </row>
    <row r="978" spans="3:3" ht="12.75">
      <c r="C978" s="39"/>
    </row>
    <row r="979" spans="3:3" ht="12.75">
      <c r="C979" s="39"/>
    </row>
    <row r="980" spans="3:3" ht="12.75">
      <c r="C980" s="39"/>
    </row>
    <row r="981" spans="3:3" ht="12.75">
      <c r="C981" s="39"/>
    </row>
    <row r="982" spans="3:3" ht="12.75">
      <c r="C982" s="39"/>
    </row>
    <row r="983" spans="3:3" ht="12.75">
      <c r="C983" s="39"/>
    </row>
    <row r="984" spans="3:3" ht="12.75">
      <c r="C984" s="39"/>
    </row>
    <row r="985" spans="3:3" ht="12.75">
      <c r="C985" s="39"/>
    </row>
    <row r="986" spans="3:3" ht="12.75">
      <c r="C986" s="39"/>
    </row>
    <row r="987" spans="3:3" ht="12.75">
      <c r="C987" s="39"/>
    </row>
    <row r="988" spans="3:3" ht="12.75">
      <c r="C988" s="39"/>
    </row>
    <row r="989" spans="3:3" ht="12.75">
      <c r="C989" s="39"/>
    </row>
    <row r="990" spans="3:3" ht="12.75">
      <c r="C990" s="39"/>
    </row>
    <row r="991" spans="3:3" ht="12.75">
      <c r="C991" s="39"/>
    </row>
    <row r="992" spans="3:3" ht="12.75">
      <c r="C992" s="39"/>
    </row>
    <row r="993" spans="3:3" ht="12.75">
      <c r="C993" s="39"/>
    </row>
    <row r="994" spans="3:3" ht="12.75">
      <c r="C994" s="39"/>
    </row>
    <row r="995" spans="3:3" ht="12.75">
      <c r="C995" s="39"/>
    </row>
    <row r="996" spans="3:3" ht="12.75">
      <c r="C996" s="39"/>
    </row>
    <row r="997" spans="3:3" ht="12.75">
      <c r="C997" s="39"/>
    </row>
    <row r="998" spans="3:3" ht="12.75">
      <c r="C998" s="39"/>
    </row>
    <row r="999" spans="3:3" ht="12.75">
      <c r="C999" s="39"/>
    </row>
    <row r="1000" spans="3:3" ht="12.75">
      <c r="C1000" s="39"/>
    </row>
  </sheetData>
  <mergeCells count="9">
    <mergeCell ref="A15:B15"/>
    <mergeCell ref="A82:C82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2" max="2" width="20" customWidth="1"/>
    <col min="3" max="3" width="62.85546875" customWidth="1"/>
    <col min="4" max="4" width="24.85546875" customWidth="1"/>
    <col min="5" max="5" width="20.85546875" customWidth="1"/>
    <col min="6" max="6" width="21.42578125" customWidth="1"/>
  </cols>
  <sheetData>
    <row r="1" spans="1:6" ht="15" customHeight="1">
      <c r="A1" s="64"/>
      <c r="B1" s="64"/>
      <c r="C1" s="64"/>
      <c r="D1" s="64"/>
      <c r="E1" s="64"/>
      <c r="F1" s="64"/>
    </row>
    <row r="2" spans="1:6" ht="15" customHeight="1">
      <c r="A2" s="64"/>
      <c r="B2" s="64"/>
      <c r="C2" s="64"/>
      <c r="D2" s="64"/>
      <c r="E2" s="64"/>
      <c r="F2" s="64"/>
    </row>
    <row r="3" spans="1:6" ht="15" customHeight="1">
      <c r="A3" s="64"/>
      <c r="B3" s="64"/>
      <c r="C3" s="64"/>
      <c r="D3" s="64"/>
      <c r="E3" s="64"/>
      <c r="F3" s="64"/>
    </row>
    <row r="4" spans="1:6" ht="15" customHeight="1">
      <c r="A4" s="64"/>
      <c r="B4" s="64"/>
      <c r="C4" s="64"/>
      <c r="D4" s="64"/>
      <c r="E4" s="64"/>
      <c r="F4" s="64"/>
    </row>
    <row r="5" spans="1:6" ht="15" customHeight="1">
      <c r="A5" s="64"/>
      <c r="B5" s="64"/>
      <c r="C5" s="64"/>
      <c r="D5" s="64"/>
      <c r="E5" s="64"/>
      <c r="F5" s="64"/>
    </row>
    <row r="6" spans="1:6" ht="15" customHeight="1">
      <c r="A6" s="64"/>
      <c r="B6" s="64"/>
      <c r="C6" s="64"/>
      <c r="D6" s="64"/>
      <c r="E6" s="64"/>
      <c r="F6" s="64"/>
    </row>
    <row r="7" spans="1:6" ht="15" customHeight="1">
      <c r="A7" s="64"/>
      <c r="B7" s="64"/>
      <c r="C7" s="64"/>
      <c r="D7" s="64"/>
      <c r="E7" s="64"/>
      <c r="F7" s="64"/>
    </row>
    <row r="8" spans="1:6" ht="15" customHeight="1">
      <c r="A8" s="64"/>
      <c r="B8" s="64"/>
      <c r="C8" s="64"/>
      <c r="D8" s="64"/>
      <c r="E8" s="64"/>
      <c r="F8" s="64"/>
    </row>
    <row r="9" spans="1:6" ht="15" customHeight="1">
      <c r="A9" s="64"/>
      <c r="B9" s="64"/>
      <c r="C9" s="64"/>
      <c r="D9" s="64"/>
      <c r="E9" s="64"/>
      <c r="F9" s="64"/>
    </row>
    <row r="10" spans="1:6" ht="15" customHeight="1">
      <c r="A10" s="76" t="s">
        <v>0</v>
      </c>
      <c r="B10" s="64"/>
      <c r="C10" s="64"/>
      <c r="D10" s="64"/>
      <c r="E10" s="64"/>
      <c r="F10" s="64"/>
    </row>
    <row r="11" spans="1:6" ht="15" customHeight="1">
      <c r="A11" s="77" t="s">
        <v>1</v>
      </c>
      <c r="B11" s="64"/>
      <c r="C11" s="64"/>
      <c r="D11" s="64"/>
      <c r="E11" s="64"/>
      <c r="F11" s="64"/>
    </row>
    <row r="12" spans="1:6" ht="12.75">
      <c r="A12" s="21"/>
      <c r="B12" s="21"/>
      <c r="C12" s="22"/>
      <c r="D12" s="23"/>
      <c r="E12" s="23"/>
      <c r="F12" s="23"/>
    </row>
    <row r="13" spans="1:6" ht="15" customHeight="1">
      <c r="A13" s="74" t="s">
        <v>2</v>
      </c>
      <c r="B13" s="64"/>
      <c r="C13" s="7" t="s">
        <v>156</v>
      </c>
      <c r="D13" s="8" t="s">
        <v>3</v>
      </c>
      <c r="E13" s="9"/>
      <c r="F13" s="23"/>
    </row>
    <row r="14" spans="1:6" ht="15" customHeight="1">
      <c r="A14" s="74" t="s">
        <v>4</v>
      </c>
      <c r="B14" s="64"/>
      <c r="C14" s="73"/>
      <c r="D14" s="66"/>
      <c r="E14" s="67"/>
      <c r="F14" s="23"/>
    </row>
    <row r="15" spans="1:6" ht="15" customHeight="1">
      <c r="A15" s="74" t="s">
        <v>5</v>
      </c>
      <c r="B15" s="64"/>
      <c r="C15" s="65"/>
      <c r="D15" s="66"/>
      <c r="E15" s="67"/>
      <c r="F15" s="23"/>
    </row>
    <row r="16" spans="1:6" ht="12.75">
      <c r="A16" s="21"/>
      <c r="B16" s="21"/>
      <c r="C16" s="22"/>
      <c r="D16" s="23"/>
      <c r="E16" s="23"/>
      <c r="F16" s="23"/>
    </row>
    <row r="17" spans="1:6" ht="12.75">
      <c r="A17" s="26" t="s">
        <v>6</v>
      </c>
      <c r="B17" s="27" t="s">
        <v>7</v>
      </c>
      <c r="C17" s="28" t="s">
        <v>8</v>
      </c>
      <c r="D17" s="27" t="s">
        <v>9</v>
      </c>
      <c r="E17" s="27" t="s">
        <v>10</v>
      </c>
      <c r="F17" s="27" t="s">
        <v>11</v>
      </c>
    </row>
    <row r="18" spans="1:6" ht="15" customHeight="1">
      <c r="A18" s="29">
        <v>1</v>
      </c>
      <c r="B18" s="30" t="s">
        <v>12</v>
      </c>
      <c r="C18" s="31" t="s">
        <v>13</v>
      </c>
      <c r="D18" s="38">
        <v>112</v>
      </c>
      <c r="E18" s="38">
        <v>112</v>
      </c>
      <c r="F18" s="33">
        <f t="shared" ref="F18:F81" si="0">D18+E18</f>
        <v>224</v>
      </c>
    </row>
    <row r="19" spans="1:6" ht="15" customHeight="1">
      <c r="A19" s="34">
        <v>2</v>
      </c>
      <c r="B19" s="30" t="s">
        <v>14</v>
      </c>
      <c r="C19" s="35" t="s">
        <v>15</v>
      </c>
      <c r="D19" s="37">
        <v>224</v>
      </c>
      <c r="E19" s="37">
        <v>224</v>
      </c>
      <c r="F19" s="33">
        <f t="shared" si="0"/>
        <v>448</v>
      </c>
    </row>
    <row r="20" spans="1:6" ht="15" customHeight="1">
      <c r="A20" s="29">
        <v>3</v>
      </c>
      <c r="B20" s="30" t="s">
        <v>16</v>
      </c>
      <c r="C20" s="31" t="s">
        <v>17</v>
      </c>
      <c r="D20" s="32"/>
      <c r="E20" s="32"/>
      <c r="F20" s="33">
        <f t="shared" si="0"/>
        <v>0</v>
      </c>
    </row>
    <row r="21" spans="1:6" ht="15" customHeight="1">
      <c r="A21" s="34">
        <v>4</v>
      </c>
      <c r="B21" s="30" t="s">
        <v>18</v>
      </c>
      <c r="C21" s="35" t="s">
        <v>19</v>
      </c>
      <c r="D21" s="37">
        <v>120</v>
      </c>
      <c r="E21" s="37">
        <v>120</v>
      </c>
      <c r="F21" s="33">
        <f t="shared" si="0"/>
        <v>240</v>
      </c>
    </row>
    <row r="22" spans="1:6" ht="15" customHeight="1">
      <c r="A22" s="29">
        <v>5</v>
      </c>
      <c r="B22" s="30" t="s">
        <v>20</v>
      </c>
      <c r="C22" s="31" t="s">
        <v>21</v>
      </c>
      <c r="D22" s="32"/>
      <c r="E22" s="32"/>
      <c r="F22" s="33">
        <f t="shared" si="0"/>
        <v>0</v>
      </c>
    </row>
    <row r="23" spans="1:6" ht="15" customHeight="1">
      <c r="A23" s="34">
        <v>6</v>
      </c>
      <c r="B23" s="30" t="s">
        <v>22</v>
      </c>
      <c r="C23" s="35" t="s">
        <v>23</v>
      </c>
      <c r="D23" s="36"/>
      <c r="E23" s="36"/>
      <c r="F23" s="33">
        <f t="shared" si="0"/>
        <v>0</v>
      </c>
    </row>
    <row r="24" spans="1:6" ht="15" customHeight="1">
      <c r="A24" s="29">
        <v>7</v>
      </c>
      <c r="B24" s="30" t="s">
        <v>24</v>
      </c>
      <c r="C24" s="31" t="s">
        <v>25</v>
      </c>
      <c r="D24" s="32"/>
      <c r="E24" s="32"/>
      <c r="F24" s="33">
        <f t="shared" si="0"/>
        <v>0</v>
      </c>
    </row>
    <row r="25" spans="1:6" ht="15" customHeight="1">
      <c r="A25" s="34">
        <v>8</v>
      </c>
      <c r="B25" s="30" t="s">
        <v>26</v>
      </c>
      <c r="C25" s="35" t="s">
        <v>27</v>
      </c>
      <c r="D25" s="36"/>
      <c r="E25" s="36"/>
      <c r="F25" s="33">
        <f t="shared" si="0"/>
        <v>0</v>
      </c>
    </row>
    <row r="26" spans="1:6" ht="15" customHeight="1">
      <c r="A26" s="29">
        <v>9</v>
      </c>
      <c r="B26" s="30" t="s">
        <v>28</v>
      </c>
      <c r="C26" s="31" t="s">
        <v>29</v>
      </c>
      <c r="D26" s="32"/>
      <c r="E26" s="32"/>
      <c r="F26" s="33">
        <f t="shared" si="0"/>
        <v>0</v>
      </c>
    </row>
    <row r="27" spans="1:6" ht="15" customHeight="1">
      <c r="A27" s="34">
        <v>10</v>
      </c>
      <c r="B27" s="30" t="s">
        <v>30</v>
      </c>
      <c r="C27" s="35" t="s">
        <v>31</v>
      </c>
      <c r="D27" s="36"/>
      <c r="E27" s="36"/>
      <c r="F27" s="33">
        <f t="shared" si="0"/>
        <v>0</v>
      </c>
    </row>
    <row r="28" spans="1:6" ht="15" customHeight="1">
      <c r="A28" s="29">
        <v>11</v>
      </c>
      <c r="B28" s="30" t="s">
        <v>32</v>
      </c>
      <c r="C28" s="31" t="s">
        <v>33</v>
      </c>
      <c r="D28" s="32"/>
      <c r="E28" s="32"/>
      <c r="F28" s="33">
        <f t="shared" si="0"/>
        <v>0</v>
      </c>
    </row>
    <row r="29" spans="1:6" ht="15" customHeight="1">
      <c r="A29" s="34">
        <v>12</v>
      </c>
      <c r="B29" s="30" t="s">
        <v>34</v>
      </c>
      <c r="C29" s="35" t="s">
        <v>35</v>
      </c>
      <c r="D29" s="36"/>
      <c r="E29" s="36"/>
      <c r="F29" s="33">
        <f t="shared" si="0"/>
        <v>0</v>
      </c>
    </row>
    <row r="30" spans="1:6" ht="15" customHeight="1">
      <c r="A30" s="29">
        <v>13</v>
      </c>
      <c r="B30" s="30" t="s">
        <v>36</v>
      </c>
      <c r="C30" s="31" t="s">
        <v>37</v>
      </c>
      <c r="D30" s="38">
        <v>2</v>
      </c>
      <c r="E30" s="38">
        <v>2</v>
      </c>
      <c r="F30" s="33">
        <f t="shared" si="0"/>
        <v>4</v>
      </c>
    </row>
    <row r="31" spans="1:6">
      <c r="A31" s="34">
        <v>14</v>
      </c>
      <c r="B31" s="30" t="s">
        <v>38</v>
      </c>
      <c r="C31" s="35" t="s">
        <v>39</v>
      </c>
      <c r="D31" s="36"/>
      <c r="E31" s="36"/>
      <c r="F31" s="33">
        <f t="shared" si="0"/>
        <v>0</v>
      </c>
    </row>
    <row r="32" spans="1:6">
      <c r="A32" s="29">
        <v>15</v>
      </c>
      <c r="B32" s="30" t="s">
        <v>40</v>
      </c>
      <c r="C32" s="31" t="s">
        <v>41</v>
      </c>
      <c r="D32" s="32"/>
      <c r="E32" s="32"/>
      <c r="F32" s="33">
        <f t="shared" si="0"/>
        <v>0</v>
      </c>
    </row>
    <row r="33" spans="1:6" ht="24">
      <c r="A33" s="34">
        <v>16</v>
      </c>
      <c r="B33" s="30" t="s">
        <v>42</v>
      </c>
      <c r="C33" s="35" t="s">
        <v>43</v>
      </c>
      <c r="D33" s="37">
        <v>3</v>
      </c>
      <c r="E33" s="37">
        <v>3</v>
      </c>
      <c r="F33" s="33">
        <f t="shared" si="0"/>
        <v>6</v>
      </c>
    </row>
    <row r="34" spans="1:6">
      <c r="A34" s="29">
        <v>17</v>
      </c>
      <c r="B34" s="30" t="s">
        <v>44</v>
      </c>
      <c r="C34" s="31" t="s">
        <v>45</v>
      </c>
      <c r="D34" s="32"/>
      <c r="E34" s="32"/>
      <c r="F34" s="33">
        <f t="shared" si="0"/>
        <v>0</v>
      </c>
    </row>
    <row r="35" spans="1:6">
      <c r="A35" s="34">
        <v>18</v>
      </c>
      <c r="B35" s="30" t="s">
        <v>46</v>
      </c>
      <c r="C35" s="35" t="s">
        <v>47</v>
      </c>
      <c r="D35" s="36"/>
      <c r="E35" s="36"/>
      <c r="F35" s="33">
        <f t="shared" si="0"/>
        <v>0</v>
      </c>
    </row>
    <row r="36" spans="1:6">
      <c r="A36" s="29">
        <v>19</v>
      </c>
      <c r="B36" s="30" t="s">
        <v>48</v>
      </c>
      <c r="C36" s="31" t="s">
        <v>49</v>
      </c>
      <c r="D36" s="32"/>
      <c r="E36" s="32"/>
      <c r="F36" s="33">
        <f t="shared" si="0"/>
        <v>0</v>
      </c>
    </row>
    <row r="37" spans="1:6">
      <c r="A37" s="34">
        <v>20</v>
      </c>
      <c r="B37" s="30" t="s">
        <v>50</v>
      </c>
      <c r="C37" s="35" t="s">
        <v>51</v>
      </c>
      <c r="D37" s="37">
        <v>30</v>
      </c>
      <c r="E37" s="37">
        <v>30</v>
      </c>
      <c r="F37" s="33">
        <f t="shared" si="0"/>
        <v>60</v>
      </c>
    </row>
    <row r="38" spans="1:6">
      <c r="A38" s="29">
        <v>21</v>
      </c>
      <c r="B38" s="30" t="s">
        <v>52</v>
      </c>
      <c r="C38" s="31" t="s">
        <v>53</v>
      </c>
      <c r="D38" s="32"/>
      <c r="E38" s="32"/>
      <c r="F38" s="33">
        <f t="shared" si="0"/>
        <v>0</v>
      </c>
    </row>
    <row r="39" spans="1:6">
      <c r="A39" s="34">
        <v>22</v>
      </c>
      <c r="B39" s="30" t="s">
        <v>54</v>
      </c>
      <c r="C39" s="35" t="s">
        <v>55</v>
      </c>
      <c r="D39" s="36"/>
      <c r="E39" s="36"/>
      <c r="F39" s="33">
        <f t="shared" si="0"/>
        <v>0</v>
      </c>
    </row>
    <row r="40" spans="1:6" ht="24">
      <c r="A40" s="29">
        <v>23</v>
      </c>
      <c r="B40" s="30" t="s">
        <v>56</v>
      </c>
      <c r="C40" s="31" t="s">
        <v>57</v>
      </c>
      <c r="D40" s="32"/>
      <c r="E40" s="32"/>
      <c r="F40" s="33">
        <f t="shared" si="0"/>
        <v>0</v>
      </c>
    </row>
    <row r="41" spans="1:6">
      <c r="A41" s="34">
        <v>24</v>
      </c>
      <c r="B41" s="30" t="s">
        <v>58</v>
      </c>
      <c r="C41" s="35" t="s">
        <v>59</v>
      </c>
      <c r="D41" s="36"/>
      <c r="E41" s="36"/>
      <c r="F41" s="33">
        <f t="shared" si="0"/>
        <v>0</v>
      </c>
    </row>
    <row r="42" spans="1:6">
      <c r="A42" s="29">
        <v>25</v>
      </c>
      <c r="B42" s="30" t="s">
        <v>60</v>
      </c>
      <c r="C42" s="31" t="s">
        <v>61</v>
      </c>
      <c r="D42" s="42">
        <v>1500</v>
      </c>
      <c r="E42" s="42">
        <v>1500</v>
      </c>
      <c r="F42" s="41">
        <f t="shared" si="0"/>
        <v>3000</v>
      </c>
    </row>
    <row r="43" spans="1:6">
      <c r="A43" s="34">
        <v>26</v>
      </c>
      <c r="B43" s="30" t="s">
        <v>62</v>
      </c>
      <c r="C43" s="35" t="s">
        <v>63</v>
      </c>
      <c r="D43" s="40">
        <v>3000</v>
      </c>
      <c r="E43" s="40">
        <v>3000</v>
      </c>
      <c r="F43" s="41">
        <f t="shared" si="0"/>
        <v>6000</v>
      </c>
    </row>
    <row r="44" spans="1:6">
      <c r="A44" s="29">
        <v>27</v>
      </c>
      <c r="B44" s="30" t="s">
        <v>64</v>
      </c>
      <c r="C44" s="31" t="s">
        <v>65</v>
      </c>
      <c r="D44" s="38">
        <v>250</v>
      </c>
      <c r="E44" s="38">
        <v>250</v>
      </c>
      <c r="F44" s="33">
        <f t="shared" si="0"/>
        <v>500</v>
      </c>
    </row>
    <row r="45" spans="1:6" ht="24">
      <c r="A45" s="34">
        <v>28</v>
      </c>
      <c r="B45" s="30" t="s">
        <v>66</v>
      </c>
      <c r="C45" s="35" t="s">
        <v>67</v>
      </c>
      <c r="D45" s="37">
        <v>160</v>
      </c>
      <c r="E45" s="37">
        <v>160</v>
      </c>
      <c r="F45" s="33">
        <f t="shared" si="0"/>
        <v>320</v>
      </c>
    </row>
    <row r="46" spans="1:6" ht="24">
      <c r="A46" s="29">
        <v>29</v>
      </c>
      <c r="B46" s="30" t="s">
        <v>68</v>
      </c>
      <c r="C46" s="31" t="s">
        <v>69</v>
      </c>
      <c r="D46" s="32"/>
      <c r="E46" s="32"/>
      <c r="F46" s="33">
        <f t="shared" si="0"/>
        <v>0</v>
      </c>
    </row>
    <row r="47" spans="1:6" ht="24">
      <c r="A47" s="34">
        <v>30</v>
      </c>
      <c r="B47" s="30" t="s">
        <v>70</v>
      </c>
      <c r="C47" s="35" t="s">
        <v>71</v>
      </c>
      <c r="D47" s="36"/>
      <c r="E47" s="36"/>
      <c r="F47" s="33">
        <f t="shared" si="0"/>
        <v>0</v>
      </c>
    </row>
    <row r="48" spans="1:6">
      <c r="A48" s="29">
        <v>31</v>
      </c>
      <c r="B48" s="30" t="s">
        <v>72</v>
      </c>
      <c r="C48" s="31" t="s">
        <v>73</v>
      </c>
      <c r="D48" s="38">
        <v>5</v>
      </c>
      <c r="E48" s="38">
        <v>5</v>
      </c>
      <c r="F48" s="33">
        <f t="shared" si="0"/>
        <v>10</v>
      </c>
    </row>
    <row r="49" spans="1:6">
      <c r="A49" s="34">
        <v>32</v>
      </c>
      <c r="B49" s="30" t="s">
        <v>74</v>
      </c>
      <c r="C49" s="35" t="s">
        <v>75</v>
      </c>
      <c r="D49" s="37">
        <v>5</v>
      </c>
      <c r="E49" s="37">
        <v>5</v>
      </c>
      <c r="F49" s="33">
        <f t="shared" si="0"/>
        <v>10</v>
      </c>
    </row>
    <row r="50" spans="1:6">
      <c r="A50" s="29">
        <v>33</v>
      </c>
      <c r="B50" s="30" t="s">
        <v>76</v>
      </c>
      <c r="C50" s="31" t="s">
        <v>77</v>
      </c>
      <c r="D50" s="38">
        <v>5</v>
      </c>
      <c r="E50" s="38">
        <v>5</v>
      </c>
      <c r="F50" s="33">
        <f t="shared" si="0"/>
        <v>10</v>
      </c>
    </row>
    <row r="51" spans="1:6" ht="24">
      <c r="A51" s="34">
        <v>34</v>
      </c>
      <c r="B51" s="30" t="s">
        <v>78</v>
      </c>
      <c r="C51" s="35" t="s">
        <v>79</v>
      </c>
      <c r="D51" s="37">
        <v>3</v>
      </c>
      <c r="E51" s="37">
        <v>3</v>
      </c>
      <c r="F51" s="33">
        <f t="shared" si="0"/>
        <v>6</v>
      </c>
    </row>
    <row r="52" spans="1:6" ht="24">
      <c r="A52" s="29">
        <v>35</v>
      </c>
      <c r="B52" s="30" t="s">
        <v>80</v>
      </c>
      <c r="C52" s="31" t="s">
        <v>81</v>
      </c>
      <c r="D52" s="32"/>
      <c r="E52" s="32"/>
      <c r="F52" s="33">
        <f t="shared" si="0"/>
        <v>0</v>
      </c>
    </row>
    <row r="53" spans="1:6" ht="24">
      <c r="A53" s="34">
        <v>36</v>
      </c>
      <c r="B53" s="30" t="s">
        <v>82</v>
      </c>
      <c r="C53" s="35" t="s">
        <v>83</v>
      </c>
      <c r="D53" s="36"/>
      <c r="E53" s="36"/>
      <c r="F53" s="33">
        <f t="shared" si="0"/>
        <v>0</v>
      </c>
    </row>
    <row r="54" spans="1:6">
      <c r="A54" s="29">
        <v>37</v>
      </c>
      <c r="B54" s="30" t="s">
        <v>84</v>
      </c>
      <c r="C54" s="31" t="s">
        <v>85</v>
      </c>
      <c r="D54" s="32"/>
      <c r="E54" s="32"/>
      <c r="F54" s="33">
        <f t="shared" si="0"/>
        <v>0</v>
      </c>
    </row>
    <row r="55" spans="1:6">
      <c r="A55" s="34">
        <v>38</v>
      </c>
      <c r="B55" s="30" t="s">
        <v>86</v>
      </c>
      <c r="C55" s="35" t="s">
        <v>87</v>
      </c>
      <c r="D55" s="40">
        <v>1200</v>
      </c>
      <c r="E55" s="40">
        <v>1200</v>
      </c>
      <c r="F55" s="41">
        <f t="shared" si="0"/>
        <v>2400</v>
      </c>
    </row>
    <row r="56" spans="1:6" ht="24">
      <c r="A56" s="29">
        <v>39</v>
      </c>
      <c r="B56" s="30" t="s">
        <v>88</v>
      </c>
      <c r="C56" s="31" t="s">
        <v>89</v>
      </c>
      <c r="D56" s="32"/>
      <c r="E56" s="32"/>
      <c r="F56" s="33">
        <f t="shared" si="0"/>
        <v>0</v>
      </c>
    </row>
    <row r="57" spans="1:6" ht="24">
      <c r="A57" s="34">
        <v>40</v>
      </c>
      <c r="B57" s="30" t="s">
        <v>90</v>
      </c>
      <c r="C57" s="35" t="s">
        <v>91</v>
      </c>
      <c r="D57" s="36"/>
      <c r="E57" s="36"/>
      <c r="F57" s="33">
        <f t="shared" si="0"/>
        <v>0</v>
      </c>
    </row>
    <row r="58" spans="1:6" ht="24">
      <c r="A58" s="29">
        <v>41</v>
      </c>
      <c r="B58" s="30" t="s">
        <v>92</v>
      </c>
      <c r="C58" s="31" t="s">
        <v>93</v>
      </c>
      <c r="D58" s="32"/>
      <c r="E58" s="32"/>
      <c r="F58" s="33">
        <f t="shared" si="0"/>
        <v>0</v>
      </c>
    </row>
    <row r="59" spans="1:6">
      <c r="A59" s="34">
        <v>42</v>
      </c>
      <c r="B59" s="30" t="s">
        <v>94</v>
      </c>
      <c r="C59" s="35" t="s">
        <v>95</v>
      </c>
      <c r="D59" s="37">
        <v>500</v>
      </c>
      <c r="E59" s="37">
        <v>500</v>
      </c>
      <c r="F59" s="33">
        <f t="shared" si="0"/>
        <v>1000</v>
      </c>
    </row>
    <row r="60" spans="1:6" ht="24">
      <c r="A60" s="29">
        <v>43</v>
      </c>
      <c r="B60" s="30" t="s">
        <v>96</v>
      </c>
      <c r="C60" s="31" t="s">
        <v>97</v>
      </c>
      <c r="D60" s="38">
        <v>10</v>
      </c>
      <c r="E60" s="38">
        <v>10</v>
      </c>
      <c r="F60" s="33">
        <f t="shared" si="0"/>
        <v>20</v>
      </c>
    </row>
    <row r="61" spans="1:6" ht="24">
      <c r="A61" s="34">
        <v>44</v>
      </c>
      <c r="B61" s="30" t="s">
        <v>98</v>
      </c>
      <c r="C61" s="35" t="s">
        <v>99</v>
      </c>
      <c r="D61" s="37">
        <v>350</v>
      </c>
      <c r="E61" s="37">
        <v>350</v>
      </c>
      <c r="F61" s="33">
        <f t="shared" si="0"/>
        <v>700</v>
      </c>
    </row>
    <row r="62" spans="1:6" ht="24">
      <c r="A62" s="29">
        <v>45</v>
      </c>
      <c r="B62" s="30" t="s">
        <v>100</v>
      </c>
      <c r="C62" s="31" t="s">
        <v>101</v>
      </c>
      <c r="D62" s="38">
        <v>200</v>
      </c>
      <c r="E62" s="38">
        <v>200</v>
      </c>
      <c r="F62" s="33">
        <f t="shared" si="0"/>
        <v>400</v>
      </c>
    </row>
    <row r="63" spans="1:6" ht="24">
      <c r="A63" s="34">
        <v>46</v>
      </c>
      <c r="B63" s="30" t="s">
        <v>102</v>
      </c>
      <c r="C63" s="35" t="s">
        <v>103</v>
      </c>
      <c r="D63" s="36"/>
      <c r="E63" s="36"/>
      <c r="F63" s="33">
        <f t="shared" si="0"/>
        <v>0</v>
      </c>
    </row>
    <row r="64" spans="1:6" ht="24">
      <c r="A64" s="29">
        <v>47</v>
      </c>
      <c r="B64" s="30" t="s">
        <v>104</v>
      </c>
      <c r="C64" s="31" t="s">
        <v>105</v>
      </c>
      <c r="D64" s="32"/>
      <c r="E64" s="32"/>
      <c r="F64" s="33">
        <f t="shared" si="0"/>
        <v>0</v>
      </c>
    </row>
    <row r="65" spans="1:6" ht="24">
      <c r="A65" s="34">
        <v>48</v>
      </c>
      <c r="B65" s="30" t="s">
        <v>106</v>
      </c>
      <c r="C65" s="35" t="s">
        <v>107</v>
      </c>
      <c r="D65" s="36"/>
      <c r="E65" s="36"/>
      <c r="F65" s="33">
        <f t="shared" si="0"/>
        <v>0</v>
      </c>
    </row>
    <row r="66" spans="1:6">
      <c r="A66" s="29">
        <v>49</v>
      </c>
      <c r="B66" s="30" t="s">
        <v>108</v>
      </c>
      <c r="C66" s="31" t="s">
        <v>109</v>
      </c>
      <c r="D66" s="38">
        <v>50</v>
      </c>
      <c r="E66" s="38">
        <v>50</v>
      </c>
      <c r="F66" s="33">
        <f t="shared" si="0"/>
        <v>100</v>
      </c>
    </row>
    <row r="67" spans="1:6">
      <c r="A67" s="34">
        <v>50</v>
      </c>
      <c r="B67" s="30" t="s">
        <v>110</v>
      </c>
      <c r="C67" s="35" t="s">
        <v>111</v>
      </c>
      <c r="D67" s="37">
        <v>100</v>
      </c>
      <c r="E67" s="37">
        <v>100</v>
      </c>
      <c r="F67" s="33">
        <f t="shared" si="0"/>
        <v>200</v>
      </c>
    </row>
    <row r="68" spans="1:6" ht="24">
      <c r="A68" s="29">
        <v>51</v>
      </c>
      <c r="B68" s="30" t="s">
        <v>112</v>
      </c>
      <c r="C68" s="31" t="s">
        <v>113</v>
      </c>
      <c r="D68" s="38">
        <v>30</v>
      </c>
      <c r="E68" s="38">
        <v>30</v>
      </c>
      <c r="F68" s="33">
        <f t="shared" si="0"/>
        <v>60</v>
      </c>
    </row>
    <row r="69" spans="1:6">
      <c r="A69" s="34">
        <v>52</v>
      </c>
      <c r="B69" s="30" t="s">
        <v>114</v>
      </c>
      <c r="C69" s="35" t="s">
        <v>115</v>
      </c>
      <c r="D69" s="40">
        <v>1500</v>
      </c>
      <c r="E69" s="40">
        <v>1500</v>
      </c>
      <c r="F69" s="41">
        <f t="shared" si="0"/>
        <v>3000</v>
      </c>
    </row>
    <row r="70" spans="1:6" ht="24">
      <c r="A70" s="29">
        <v>53</v>
      </c>
      <c r="B70" s="30" t="s">
        <v>116</v>
      </c>
      <c r="C70" s="31" t="s">
        <v>117</v>
      </c>
      <c r="D70" s="32"/>
      <c r="E70" s="32"/>
      <c r="F70" s="33">
        <f t="shared" si="0"/>
        <v>0</v>
      </c>
    </row>
    <row r="71" spans="1:6">
      <c r="A71" s="34">
        <v>54</v>
      </c>
      <c r="B71" s="30" t="s">
        <v>118</v>
      </c>
      <c r="C71" s="35" t="s">
        <v>119</v>
      </c>
      <c r="D71" s="37">
        <v>500</v>
      </c>
      <c r="E71" s="37">
        <v>500</v>
      </c>
      <c r="F71" s="33">
        <f t="shared" si="0"/>
        <v>1000</v>
      </c>
    </row>
    <row r="72" spans="1:6">
      <c r="A72" s="29">
        <v>55</v>
      </c>
      <c r="B72" s="30" t="s">
        <v>120</v>
      </c>
      <c r="C72" s="31" t="s">
        <v>121</v>
      </c>
      <c r="D72" s="38">
        <v>200</v>
      </c>
      <c r="E72" s="38">
        <v>200</v>
      </c>
      <c r="F72" s="33">
        <f t="shared" si="0"/>
        <v>400</v>
      </c>
    </row>
    <row r="73" spans="1:6" ht="36">
      <c r="A73" s="34">
        <v>56</v>
      </c>
      <c r="B73" s="30" t="s">
        <v>122</v>
      </c>
      <c r="C73" s="35" t="s">
        <v>123</v>
      </c>
      <c r="D73" s="37">
        <v>80</v>
      </c>
      <c r="E73" s="37">
        <v>80</v>
      </c>
      <c r="F73" s="33">
        <f t="shared" si="0"/>
        <v>160</v>
      </c>
    </row>
    <row r="74" spans="1:6" ht="36">
      <c r="A74" s="29">
        <v>57</v>
      </c>
      <c r="B74" s="30" t="s">
        <v>124</v>
      </c>
      <c r="C74" s="31" t="s">
        <v>125</v>
      </c>
      <c r="D74" s="38">
        <v>40</v>
      </c>
      <c r="E74" s="38">
        <v>40</v>
      </c>
      <c r="F74" s="33">
        <f t="shared" si="0"/>
        <v>80</v>
      </c>
    </row>
    <row r="75" spans="1:6" ht="36">
      <c r="A75" s="34">
        <v>58</v>
      </c>
      <c r="B75" s="30" t="s">
        <v>126</v>
      </c>
      <c r="C75" s="35" t="s">
        <v>127</v>
      </c>
      <c r="D75" s="40">
        <v>5500</v>
      </c>
      <c r="E75" s="40">
        <v>5500</v>
      </c>
      <c r="F75" s="41">
        <f t="shared" si="0"/>
        <v>11000</v>
      </c>
    </row>
    <row r="76" spans="1:6" ht="24">
      <c r="A76" s="29">
        <v>59</v>
      </c>
      <c r="B76" s="30" t="s">
        <v>128</v>
      </c>
      <c r="C76" s="31" t="s">
        <v>129</v>
      </c>
      <c r="D76" s="38">
        <v>900</v>
      </c>
      <c r="E76" s="38">
        <v>900</v>
      </c>
      <c r="F76" s="33">
        <f t="shared" si="0"/>
        <v>1800</v>
      </c>
    </row>
    <row r="77" spans="1:6" ht="36">
      <c r="A77" s="34">
        <v>60</v>
      </c>
      <c r="B77" s="30" t="s">
        <v>130</v>
      </c>
      <c r="C77" s="35" t="s">
        <v>131</v>
      </c>
      <c r="D77" s="37">
        <v>180</v>
      </c>
      <c r="E77" s="37">
        <v>180</v>
      </c>
      <c r="F77" s="33">
        <f t="shared" si="0"/>
        <v>360</v>
      </c>
    </row>
    <row r="78" spans="1:6" ht="36">
      <c r="A78" s="29">
        <v>61</v>
      </c>
      <c r="B78" s="30" t="s">
        <v>132</v>
      </c>
      <c r="C78" s="31" t="s">
        <v>133</v>
      </c>
      <c r="D78" s="38">
        <v>40</v>
      </c>
      <c r="E78" s="38">
        <v>40</v>
      </c>
      <c r="F78" s="33">
        <f t="shared" si="0"/>
        <v>80</v>
      </c>
    </row>
    <row r="79" spans="1:6" ht="36">
      <c r="A79" s="34">
        <v>62</v>
      </c>
      <c r="B79" s="30" t="s">
        <v>134</v>
      </c>
      <c r="C79" s="35" t="s">
        <v>135</v>
      </c>
      <c r="D79" s="40">
        <v>6100</v>
      </c>
      <c r="E79" s="40">
        <v>6100</v>
      </c>
      <c r="F79" s="41">
        <f t="shared" si="0"/>
        <v>12200</v>
      </c>
    </row>
    <row r="80" spans="1:6" ht="24">
      <c r="A80" s="29">
        <v>63</v>
      </c>
      <c r="B80" s="30" t="s">
        <v>136</v>
      </c>
      <c r="C80" s="31" t="s">
        <v>137</v>
      </c>
      <c r="D80" s="32"/>
      <c r="E80" s="32"/>
      <c r="F80" s="33">
        <f t="shared" si="0"/>
        <v>0</v>
      </c>
    </row>
    <row r="81" spans="1:6" ht="24">
      <c r="A81" s="34">
        <v>64</v>
      </c>
      <c r="B81" s="30" t="s">
        <v>138</v>
      </c>
      <c r="C81" s="35" t="s">
        <v>139</v>
      </c>
      <c r="D81" s="36"/>
      <c r="E81" s="36"/>
      <c r="F81" s="33">
        <f t="shared" si="0"/>
        <v>0</v>
      </c>
    </row>
    <row r="82" spans="1:6">
      <c r="A82" s="75" t="s">
        <v>140</v>
      </c>
      <c r="B82" s="69"/>
      <c r="C82" s="70"/>
      <c r="D82" s="41">
        <f t="shared" ref="D82:F82" si="1">SUM(D18:D81)</f>
        <v>22899</v>
      </c>
      <c r="E82" s="41">
        <f t="shared" si="1"/>
        <v>22899</v>
      </c>
      <c r="F82" s="41">
        <f t="shared" si="1"/>
        <v>45798</v>
      </c>
    </row>
    <row r="83" spans="1:6" ht="12.75">
      <c r="C83" s="39"/>
    </row>
    <row r="84" spans="1:6" ht="12.75">
      <c r="C84" s="39"/>
    </row>
    <row r="85" spans="1:6" ht="12.75">
      <c r="C85" s="39"/>
    </row>
    <row r="86" spans="1:6" ht="12.75">
      <c r="C86" s="39"/>
    </row>
    <row r="87" spans="1:6" ht="12.75">
      <c r="C87" s="39"/>
    </row>
    <row r="88" spans="1:6" ht="12.75">
      <c r="C88" s="39"/>
    </row>
    <row r="89" spans="1:6" ht="12.75">
      <c r="C89" s="39"/>
    </row>
    <row r="90" spans="1:6" ht="12.75">
      <c r="C90" s="39"/>
    </row>
    <row r="91" spans="1:6" ht="12.75">
      <c r="C91" s="39"/>
    </row>
    <row r="92" spans="1:6" ht="12.75">
      <c r="C92" s="39"/>
    </row>
    <row r="93" spans="1:6" ht="12.75">
      <c r="C93" s="39"/>
    </row>
    <row r="94" spans="1:6" ht="12.75">
      <c r="C94" s="39"/>
    </row>
    <row r="95" spans="1:6" ht="12.75">
      <c r="C95" s="39"/>
    </row>
    <row r="96" spans="1:6" ht="12.75">
      <c r="C96" s="39"/>
    </row>
    <row r="97" spans="3:3" ht="12.75">
      <c r="C97" s="39"/>
    </row>
    <row r="98" spans="3:3" ht="12.75">
      <c r="C98" s="39"/>
    </row>
    <row r="99" spans="3:3" ht="12.75">
      <c r="C99" s="39"/>
    </row>
    <row r="100" spans="3:3" ht="12.75">
      <c r="C100" s="39"/>
    </row>
    <row r="101" spans="3:3" ht="12.75">
      <c r="C101" s="39"/>
    </row>
    <row r="102" spans="3:3" ht="12.75">
      <c r="C102" s="39"/>
    </row>
    <row r="103" spans="3:3" ht="12.75">
      <c r="C103" s="39"/>
    </row>
    <row r="104" spans="3:3" ht="12.75">
      <c r="C104" s="39"/>
    </row>
    <row r="105" spans="3:3" ht="12.75">
      <c r="C105" s="39"/>
    </row>
    <row r="106" spans="3:3" ht="12.75">
      <c r="C106" s="39"/>
    </row>
    <row r="107" spans="3:3" ht="12.75">
      <c r="C107" s="39"/>
    </row>
    <row r="108" spans="3:3" ht="12.75">
      <c r="C108" s="39"/>
    </row>
    <row r="109" spans="3:3" ht="12.75">
      <c r="C109" s="39"/>
    </row>
    <row r="110" spans="3:3" ht="12.75">
      <c r="C110" s="39"/>
    </row>
    <row r="111" spans="3:3" ht="12.75">
      <c r="C111" s="39"/>
    </row>
    <row r="112" spans="3:3" ht="12.75">
      <c r="C112" s="39"/>
    </row>
    <row r="113" spans="3:3" ht="12.75">
      <c r="C113" s="39"/>
    </row>
    <row r="114" spans="3:3" ht="12.75">
      <c r="C114" s="39"/>
    </row>
    <row r="115" spans="3:3" ht="12.75">
      <c r="C115" s="39"/>
    </row>
    <row r="116" spans="3:3" ht="12.75">
      <c r="C116" s="39"/>
    </row>
    <row r="117" spans="3:3" ht="12.75">
      <c r="C117" s="39"/>
    </row>
    <row r="118" spans="3:3" ht="12.75">
      <c r="C118" s="39"/>
    </row>
    <row r="119" spans="3:3" ht="12.75">
      <c r="C119" s="39"/>
    </row>
    <row r="120" spans="3:3" ht="12.75">
      <c r="C120" s="39"/>
    </row>
    <row r="121" spans="3:3" ht="12.75">
      <c r="C121" s="39"/>
    </row>
    <row r="122" spans="3:3" ht="12.75">
      <c r="C122" s="39"/>
    </row>
    <row r="123" spans="3:3" ht="12.75">
      <c r="C123" s="39"/>
    </row>
    <row r="124" spans="3:3" ht="12.75">
      <c r="C124" s="39"/>
    </row>
    <row r="125" spans="3:3" ht="12.75">
      <c r="C125" s="39"/>
    </row>
    <row r="126" spans="3:3" ht="12.75">
      <c r="C126" s="39"/>
    </row>
    <row r="127" spans="3:3" ht="12.75">
      <c r="C127" s="39"/>
    </row>
    <row r="128" spans="3:3" ht="12.75">
      <c r="C128" s="39"/>
    </row>
    <row r="129" spans="3:3" ht="12.75">
      <c r="C129" s="39"/>
    </row>
    <row r="130" spans="3:3" ht="12.75">
      <c r="C130" s="39"/>
    </row>
    <row r="131" spans="3:3" ht="12.75">
      <c r="C131" s="39"/>
    </row>
    <row r="132" spans="3:3" ht="12.75">
      <c r="C132" s="39"/>
    </row>
    <row r="133" spans="3:3" ht="12.75">
      <c r="C133" s="39"/>
    </row>
    <row r="134" spans="3:3" ht="12.75">
      <c r="C134" s="39"/>
    </row>
    <row r="135" spans="3:3" ht="12.75">
      <c r="C135" s="39"/>
    </row>
    <row r="136" spans="3:3" ht="12.75">
      <c r="C136" s="39"/>
    </row>
    <row r="137" spans="3:3" ht="12.75">
      <c r="C137" s="39"/>
    </row>
    <row r="138" spans="3:3" ht="12.75">
      <c r="C138" s="39"/>
    </row>
    <row r="139" spans="3:3" ht="12.75">
      <c r="C139" s="39"/>
    </row>
    <row r="140" spans="3:3" ht="12.75">
      <c r="C140" s="39"/>
    </row>
    <row r="141" spans="3:3" ht="12.75">
      <c r="C141" s="39"/>
    </row>
    <row r="142" spans="3:3" ht="12.75">
      <c r="C142" s="39"/>
    </row>
    <row r="143" spans="3:3" ht="12.75">
      <c r="C143" s="39"/>
    </row>
    <row r="144" spans="3:3" ht="12.75">
      <c r="C144" s="39"/>
    </row>
    <row r="145" spans="3:3" ht="12.75">
      <c r="C145" s="39"/>
    </row>
    <row r="146" spans="3:3" ht="12.75">
      <c r="C146" s="39"/>
    </row>
    <row r="147" spans="3:3" ht="12.75">
      <c r="C147" s="39"/>
    </row>
    <row r="148" spans="3:3" ht="12.75">
      <c r="C148" s="39"/>
    </row>
    <row r="149" spans="3:3" ht="12.75">
      <c r="C149" s="39"/>
    </row>
    <row r="150" spans="3:3" ht="12.75">
      <c r="C150" s="39"/>
    </row>
    <row r="151" spans="3:3" ht="12.75">
      <c r="C151" s="39"/>
    </row>
    <row r="152" spans="3:3" ht="12.75">
      <c r="C152" s="39"/>
    </row>
    <row r="153" spans="3:3" ht="12.75">
      <c r="C153" s="39"/>
    </row>
    <row r="154" spans="3:3" ht="12.75">
      <c r="C154" s="39"/>
    </row>
    <row r="155" spans="3:3" ht="12.75">
      <c r="C155" s="39"/>
    </row>
    <row r="156" spans="3:3" ht="12.75">
      <c r="C156" s="39"/>
    </row>
    <row r="157" spans="3:3" ht="12.75">
      <c r="C157" s="39"/>
    </row>
    <row r="158" spans="3:3" ht="12.75">
      <c r="C158" s="39"/>
    </row>
    <row r="159" spans="3:3" ht="12.75">
      <c r="C159" s="39"/>
    </row>
    <row r="160" spans="3:3" ht="12.75">
      <c r="C160" s="39"/>
    </row>
    <row r="161" spans="3:3" ht="12.75">
      <c r="C161" s="39"/>
    </row>
    <row r="162" spans="3:3" ht="12.75">
      <c r="C162" s="39"/>
    </row>
    <row r="163" spans="3:3" ht="12.75">
      <c r="C163" s="39"/>
    </row>
    <row r="164" spans="3:3" ht="12.75">
      <c r="C164" s="39"/>
    </row>
    <row r="165" spans="3:3" ht="12.75">
      <c r="C165" s="39"/>
    </row>
    <row r="166" spans="3:3" ht="12.75">
      <c r="C166" s="39"/>
    </row>
    <row r="167" spans="3:3" ht="12.75">
      <c r="C167" s="39"/>
    </row>
    <row r="168" spans="3:3" ht="12.75">
      <c r="C168" s="39"/>
    </row>
    <row r="169" spans="3:3" ht="12.75">
      <c r="C169" s="39"/>
    </row>
    <row r="170" spans="3:3" ht="12.75">
      <c r="C170" s="39"/>
    </row>
    <row r="171" spans="3:3" ht="12.75">
      <c r="C171" s="39"/>
    </row>
    <row r="172" spans="3:3" ht="12.75">
      <c r="C172" s="39"/>
    </row>
    <row r="173" spans="3:3" ht="12.75">
      <c r="C173" s="39"/>
    </row>
    <row r="174" spans="3:3" ht="12.75">
      <c r="C174" s="39"/>
    </row>
    <row r="175" spans="3:3" ht="12.75">
      <c r="C175" s="39"/>
    </row>
    <row r="176" spans="3:3" ht="12.75">
      <c r="C176" s="39"/>
    </row>
    <row r="177" spans="3:3" ht="12.75">
      <c r="C177" s="39"/>
    </row>
    <row r="178" spans="3:3" ht="12.75">
      <c r="C178" s="39"/>
    </row>
    <row r="179" spans="3:3" ht="12.75">
      <c r="C179" s="39"/>
    </row>
    <row r="180" spans="3:3" ht="12.75">
      <c r="C180" s="39"/>
    </row>
    <row r="181" spans="3:3" ht="12.75">
      <c r="C181" s="39"/>
    </row>
    <row r="182" spans="3:3" ht="12.75">
      <c r="C182" s="39"/>
    </row>
    <row r="183" spans="3:3" ht="12.75">
      <c r="C183" s="39"/>
    </row>
    <row r="184" spans="3:3" ht="12.75">
      <c r="C184" s="39"/>
    </row>
    <row r="185" spans="3:3" ht="12.75">
      <c r="C185" s="39"/>
    </row>
    <row r="186" spans="3:3" ht="12.75">
      <c r="C186" s="39"/>
    </row>
    <row r="187" spans="3:3" ht="12.75">
      <c r="C187" s="39"/>
    </row>
    <row r="188" spans="3:3" ht="12.75">
      <c r="C188" s="39"/>
    </row>
    <row r="189" spans="3:3" ht="12.75">
      <c r="C189" s="39"/>
    </row>
    <row r="190" spans="3:3" ht="12.75">
      <c r="C190" s="39"/>
    </row>
    <row r="191" spans="3:3" ht="12.75">
      <c r="C191" s="39"/>
    </row>
    <row r="192" spans="3:3" ht="12.75">
      <c r="C192" s="39"/>
    </row>
    <row r="193" spans="3:3" ht="12.75">
      <c r="C193" s="39"/>
    </row>
    <row r="194" spans="3:3" ht="12.75">
      <c r="C194" s="39"/>
    </row>
    <row r="195" spans="3:3" ht="12.75">
      <c r="C195" s="39"/>
    </row>
    <row r="196" spans="3:3" ht="12.75">
      <c r="C196" s="39"/>
    </row>
    <row r="197" spans="3:3" ht="12.75">
      <c r="C197" s="39"/>
    </row>
    <row r="198" spans="3:3" ht="12.75">
      <c r="C198" s="39"/>
    </row>
    <row r="199" spans="3:3" ht="12.75">
      <c r="C199" s="39"/>
    </row>
    <row r="200" spans="3:3" ht="12.75">
      <c r="C200" s="39"/>
    </row>
    <row r="201" spans="3:3" ht="12.75">
      <c r="C201" s="39"/>
    </row>
    <row r="202" spans="3:3" ht="12.75">
      <c r="C202" s="39"/>
    </row>
    <row r="203" spans="3:3" ht="12.75">
      <c r="C203" s="39"/>
    </row>
    <row r="204" spans="3:3" ht="12.75">
      <c r="C204" s="39"/>
    </row>
    <row r="205" spans="3:3" ht="12.75">
      <c r="C205" s="39"/>
    </row>
    <row r="206" spans="3:3" ht="12.75">
      <c r="C206" s="39"/>
    </row>
    <row r="207" spans="3:3" ht="12.75">
      <c r="C207" s="39"/>
    </row>
    <row r="208" spans="3:3" ht="12.75">
      <c r="C208" s="39"/>
    </row>
    <row r="209" spans="3:3" ht="12.75">
      <c r="C209" s="39"/>
    </row>
    <row r="210" spans="3:3" ht="12.75">
      <c r="C210" s="39"/>
    </row>
    <row r="211" spans="3:3" ht="12.75">
      <c r="C211" s="39"/>
    </row>
    <row r="212" spans="3:3" ht="12.75">
      <c r="C212" s="39"/>
    </row>
    <row r="213" spans="3:3" ht="12.75">
      <c r="C213" s="39"/>
    </row>
    <row r="214" spans="3:3" ht="12.75">
      <c r="C214" s="39"/>
    </row>
    <row r="215" spans="3:3" ht="12.75">
      <c r="C215" s="39"/>
    </row>
    <row r="216" spans="3:3" ht="12.75">
      <c r="C216" s="39"/>
    </row>
    <row r="217" spans="3:3" ht="12.75">
      <c r="C217" s="39"/>
    </row>
    <row r="218" spans="3:3" ht="12.75">
      <c r="C218" s="39"/>
    </row>
    <row r="219" spans="3:3" ht="12.75">
      <c r="C219" s="39"/>
    </row>
    <row r="220" spans="3:3" ht="12.75">
      <c r="C220" s="39"/>
    </row>
    <row r="221" spans="3:3" ht="12.75">
      <c r="C221" s="39"/>
    </row>
    <row r="222" spans="3:3" ht="12.75">
      <c r="C222" s="39"/>
    </row>
    <row r="223" spans="3:3" ht="12.75">
      <c r="C223" s="39"/>
    </row>
    <row r="224" spans="3:3" ht="12.75">
      <c r="C224" s="39"/>
    </row>
    <row r="225" spans="3:3" ht="12.75">
      <c r="C225" s="39"/>
    </row>
    <row r="226" spans="3:3" ht="12.75">
      <c r="C226" s="39"/>
    </row>
    <row r="227" spans="3:3" ht="12.75">
      <c r="C227" s="39"/>
    </row>
    <row r="228" spans="3:3" ht="12.75">
      <c r="C228" s="39"/>
    </row>
    <row r="229" spans="3:3" ht="12.75">
      <c r="C229" s="39"/>
    </row>
    <row r="230" spans="3:3" ht="12.75">
      <c r="C230" s="39"/>
    </row>
    <row r="231" spans="3:3" ht="12.75">
      <c r="C231" s="39"/>
    </row>
    <row r="232" spans="3:3" ht="12.75">
      <c r="C232" s="39"/>
    </row>
    <row r="233" spans="3:3" ht="12.75">
      <c r="C233" s="39"/>
    </row>
    <row r="234" spans="3:3" ht="12.75">
      <c r="C234" s="39"/>
    </row>
    <row r="235" spans="3:3" ht="12.75">
      <c r="C235" s="39"/>
    </row>
    <row r="236" spans="3:3" ht="12.75">
      <c r="C236" s="39"/>
    </row>
    <row r="237" spans="3:3" ht="12.75">
      <c r="C237" s="39"/>
    </row>
    <row r="238" spans="3:3" ht="12.75">
      <c r="C238" s="39"/>
    </row>
    <row r="239" spans="3:3" ht="12.75">
      <c r="C239" s="39"/>
    </row>
    <row r="240" spans="3:3" ht="12.75">
      <c r="C240" s="39"/>
    </row>
    <row r="241" spans="3:3" ht="12.75">
      <c r="C241" s="39"/>
    </row>
    <row r="242" spans="3:3" ht="12.75">
      <c r="C242" s="39"/>
    </row>
    <row r="243" spans="3:3" ht="12.75">
      <c r="C243" s="39"/>
    </row>
    <row r="244" spans="3:3" ht="12.75">
      <c r="C244" s="39"/>
    </row>
    <row r="245" spans="3:3" ht="12.75">
      <c r="C245" s="39"/>
    </row>
    <row r="246" spans="3:3" ht="12.75">
      <c r="C246" s="39"/>
    </row>
    <row r="247" spans="3:3" ht="12.75">
      <c r="C247" s="39"/>
    </row>
    <row r="248" spans="3:3" ht="12.75">
      <c r="C248" s="39"/>
    </row>
    <row r="249" spans="3:3" ht="12.75">
      <c r="C249" s="39"/>
    </row>
    <row r="250" spans="3:3" ht="12.75">
      <c r="C250" s="39"/>
    </row>
    <row r="251" spans="3:3" ht="12.75">
      <c r="C251" s="39"/>
    </row>
    <row r="252" spans="3:3" ht="12.75">
      <c r="C252" s="39"/>
    </row>
    <row r="253" spans="3:3" ht="12.75">
      <c r="C253" s="39"/>
    </row>
    <row r="254" spans="3:3" ht="12.75">
      <c r="C254" s="39"/>
    </row>
    <row r="255" spans="3:3" ht="12.75">
      <c r="C255" s="39"/>
    </row>
    <row r="256" spans="3:3" ht="12.75">
      <c r="C256" s="39"/>
    </row>
    <row r="257" spans="3:3" ht="12.75">
      <c r="C257" s="39"/>
    </row>
    <row r="258" spans="3:3" ht="12.75">
      <c r="C258" s="39"/>
    </row>
    <row r="259" spans="3:3" ht="12.75">
      <c r="C259" s="39"/>
    </row>
    <row r="260" spans="3:3" ht="12.75">
      <c r="C260" s="39"/>
    </row>
    <row r="261" spans="3:3" ht="12.75">
      <c r="C261" s="39"/>
    </row>
    <row r="262" spans="3:3" ht="12.75">
      <c r="C262" s="39"/>
    </row>
    <row r="263" spans="3:3" ht="12.75">
      <c r="C263" s="39"/>
    </row>
    <row r="264" spans="3:3" ht="12.75">
      <c r="C264" s="39"/>
    </row>
    <row r="265" spans="3:3" ht="12.75">
      <c r="C265" s="39"/>
    </row>
    <row r="266" spans="3:3" ht="12.75">
      <c r="C266" s="39"/>
    </row>
    <row r="267" spans="3:3" ht="12.75">
      <c r="C267" s="39"/>
    </row>
    <row r="268" spans="3:3" ht="12.75">
      <c r="C268" s="39"/>
    </row>
    <row r="269" spans="3:3" ht="12.75">
      <c r="C269" s="39"/>
    </row>
    <row r="270" spans="3:3" ht="12.75">
      <c r="C270" s="39"/>
    </row>
    <row r="271" spans="3:3" ht="12.75">
      <c r="C271" s="39"/>
    </row>
    <row r="272" spans="3:3" ht="12.75">
      <c r="C272" s="39"/>
    </row>
    <row r="273" spans="3:3" ht="12.75">
      <c r="C273" s="39"/>
    </row>
    <row r="274" spans="3:3" ht="12.75">
      <c r="C274" s="39"/>
    </row>
    <row r="275" spans="3:3" ht="12.75">
      <c r="C275" s="39"/>
    </row>
    <row r="276" spans="3:3" ht="12.75">
      <c r="C276" s="39"/>
    </row>
    <row r="277" spans="3:3" ht="12.75">
      <c r="C277" s="39"/>
    </row>
    <row r="278" spans="3:3" ht="12.75">
      <c r="C278" s="39"/>
    </row>
    <row r="279" spans="3:3" ht="12.75">
      <c r="C279" s="39"/>
    </row>
    <row r="280" spans="3:3" ht="12.75">
      <c r="C280" s="39"/>
    </row>
    <row r="281" spans="3:3" ht="12.75">
      <c r="C281" s="39"/>
    </row>
    <row r="282" spans="3:3" ht="12.75">
      <c r="C282" s="39"/>
    </row>
    <row r="283" spans="3:3" ht="12.75">
      <c r="C283" s="39"/>
    </row>
    <row r="284" spans="3:3" ht="12.75">
      <c r="C284" s="39"/>
    </row>
    <row r="285" spans="3:3" ht="12.75">
      <c r="C285" s="39"/>
    </row>
    <row r="286" spans="3:3" ht="12.75">
      <c r="C286" s="39"/>
    </row>
    <row r="287" spans="3:3" ht="12.75">
      <c r="C287" s="39"/>
    </row>
    <row r="288" spans="3:3" ht="12.75">
      <c r="C288" s="39"/>
    </row>
    <row r="289" spans="3:3" ht="12.75">
      <c r="C289" s="39"/>
    </row>
    <row r="290" spans="3:3" ht="12.75">
      <c r="C290" s="39"/>
    </row>
    <row r="291" spans="3:3" ht="12.75">
      <c r="C291" s="39"/>
    </row>
    <row r="292" spans="3:3" ht="12.75">
      <c r="C292" s="39"/>
    </row>
    <row r="293" spans="3:3" ht="12.75">
      <c r="C293" s="39"/>
    </row>
    <row r="294" spans="3:3" ht="12.75">
      <c r="C294" s="39"/>
    </row>
    <row r="295" spans="3:3" ht="12.75">
      <c r="C295" s="39"/>
    </row>
    <row r="296" spans="3:3" ht="12.75">
      <c r="C296" s="39"/>
    </row>
    <row r="297" spans="3:3" ht="12.75">
      <c r="C297" s="39"/>
    </row>
    <row r="298" spans="3:3" ht="12.75">
      <c r="C298" s="39"/>
    </row>
    <row r="299" spans="3:3" ht="12.75">
      <c r="C299" s="39"/>
    </row>
    <row r="300" spans="3:3" ht="12.75">
      <c r="C300" s="39"/>
    </row>
    <row r="301" spans="3:3" ht="12.75">
      <c r="C301" s="39"/>
    </row>
    <row r="302" spans="3:3" ht="12.75">
      <c r="C302" s="39"/>
    </row>
    <row r="303" spans="3:3" ht="12.75">
      <c r="C303" s="39"/>
    </row>
    <row r="304" spans="3:3" ht="12.75">
      <c r="C304" s="39"/>
    </row>
    <row r="305" spans="3:3" ht="12.75">
      <c r="C305" s="39"/>
    </row>
    <row r="306" spans="3:3" ht="12.75">
      <c r="C306" s="39"/>
    </row>
    <row r="307" spans="3:3" ht="12.75">
      <c r="C307" s="39"/>
    </row>
    <row r="308" spans="3:3" ht="12.75">
      <c r="C308" s="39"/>
    </row>
    <row r="309" spans="3:3" ht="12.75">
      <c r="C309" s="39"/>
    </row>
    <row r="310" spans="3:3" ht="12.75">
      <c r="C310" s="39"/>
    </row>
    <row r="311" spans="3:3" ht="12.75">
      <c r="C311" s="39"/>
    </row>
    <row r="312" spans="3:3" ht="12.75">
      <c r="C312" s="39"/>
    </row>
    <row r="313" spans="3:3" ht="12.75">
      <c r="C313" s="39"/>
    </row>
    <row r="314" spans="3:3" ht="12.75">
      <c r="C314" s="39"/>
    </row>
    <row r="315" spans="3:3" ht="12.75">
      <c r="C315" s="39"/>
    </row>
    <row r="316" spans="3:3" ht="12.75">
      <c r="C316" s="39"/>
    </row>
    <row r="317" spans="3:3" ht="12.75">
      <c r="C317" s="39"/>
    </row>
    <row r="318" spans="3:3" ht="12.75">
      <c r="C318" s="39"/>
    </row>
    <row r="319" spans="3:3" ht="12.75">
      <c r="C319" s="39"/>
    </row>
    <row r="320" spans="3:3" ht="12.75">
      <c r="C320" s="39"/>
    </row>
    <row r="321" spans="3:3" ht="12.75">
      <c r="C321" s="39"/>
    </row>
    <row r="322" spans="3:3" ht="12.75">
      <c r="C322" s="39"/>
    </row>
    <row r="323" spans="3:3" ht="12.75">
      <c r="C323" s="39"/>
    </row>
    <row r="324" spans="3:3" ht="12.75">
      <c r="C324" s="39"/>
    </row>
    <row r="325" spans="3:3" ht="12.75">
      <c r="C325" s="39"/>
    </row>
    <row r="326" spans="3:3" ht="12.75">
      <c r="C326" s="39"/>
    </row>
    <row r="327" spans="3:3" ht="12.75">
      <c r="C327" s="39"/>
    </row>
    <row r="328" spans="3:3" ht="12.75">
      <c r="C328" s="39"/>
    </row>
    <row r="329" spans="3:3" ht="12.75">
      <c r="C329" s="39"/>
    </row>
    <row r="330" spans="3:3" ht="12.75">
      <c r="C330" s="39"/>
    </row>
    <row r="331" spans="3:3" ht="12.75">
      <c r="C331" s="39"/>
    </row>
    <row r="332" spans="3:3" ht="12.75">
      <c r="C332" s="39"/>
    </row>
    <row r="333" spans="3:3" ht="12.75">
      <c r="C333" s="39"/>
    </row>
    <row r="334" spans="3:3" ht="12.75">
      <c r="C334" s="39"/>
    </row>
    <row r="335" spans="3:3" ht="12.75">
      <c r="C335" s="39"/>
    </row>
    <row r="336" spans="3:3" ht="12.75">
      <c r="C336" s="39"/>
    </row>
    <row r="337" spans="3:3" ht="12.75">
      <c r="C337" s="39"/>
    </row>
    <row r="338" spans="3:3" ht="12.75">
      <c r="C338" s="39"/>
    </row>
    <row r="339" spans="3:3" ht="12.75">
      <c r="C339" s="39"/>
    </row>
    <row r="340" spans="3:3" ht="12.75">
      <c r="C340" s="39"/>
    </row>
    <row r="341" spans="3:3" ht="12.75">
      <c r="C341" s="39"/>
    </row>
    <row r="342" spans="3:3" ht="12.75">
      <c r="C342" s="39"/>
    </row>
    <row r="343" spans="3:3" ht="12.75">
      <c r="C343" s="39"/>
    </row>
    <row r="344" spans="3:3" ht="12.75">
      <c r="C344" s="39"/>
    </row>
    <row r="345" spans="3:3" ht="12.75">
      <c r="C345" s="39"/>
    </row>
    <row r="346" spans="3:3" ht="12.75">
      <c r="C346" s="39"/>
    </row>
    <row r="347" spans="3:3" ht="12.75">
      <c r="C347" s="39"/>
    </row>
    <row r="348" spans="3:3" ht="12.75">
      <c r="C348" s="39"/>
    </row>
    <row r="349" spans="3:3" ht="12.75">
      <c r="C349" s="39"/>
    </row>
    <row r="350" spans="3:3" ht="12.75">
      <c r="C350" s="39"/>
    </row>
    <row r="351" spans="3:3" ht="12.75">
      <c r="C351" s="39"/>
    </row>
    <row r="352" spans="3:3" ht="12.75">
      <c r="C352" s="39"/>
    </row>
    <row r="353" spans="3:3" ht="12.75">
      <c r="C353" s="39"/>
    </row>
    <row r="354" spans="3:3" ht="12.75">
      <c r="C354" s="39"/>
    </row>
    <row r="355" spans="3:3" ht="12.75">
      <c r="C355" s="39"/>
    </row>
    <row r="356" spans="3:3" ht="12.75">
      <c r="C356" s="39"/>
    </row>
    <row r="357" spans="3:3" ht="12.75">
      <c r="C357" s="39"/>
    </row>
    <row r="358" spans="3:3" ht="12.75">
      <c r="C358" s="39"/>
    </row>
    <row r="359" spans="3:3" ht="12.75">
      <c r="C359" s="39"/>
    </row>
    <row r="360" spans="3:3" ht="12.75">
      <c r="C360" s="39"/>
    </row>
    <row r="361" spans="3:3" ht="12.75">
      <c r="C361" s="39"/>
    </row>
    <row r="362" spans="3:3" ht="12.75">
      <c r="C362" s="39"/>
    </row>
    <row r="363" spans="3:3" ht="12.75">
      <c r="C363" s="39"/>
    </row>
    <row r="364" spans="3:3" ht="12.75">
      <c r="C364" s="39"/>
    </row>
    <row r="365" spans="3:3" ht="12.75">
      <c r="C365" s="39"/>
    </row>
    <row r="366" spans="3:3" ht="12.75">
      <c r="C366" s="39"/>
    </row>
    <row r="367" spans="3:3" ht="12.75">
      <c r="C367" s="39"/>
    </row>
    <row r="368" spans="3:3" ht="12.75">
      <c r="C368" s="39"/>
    </row>
    <row r="369" spans="3:3" ht="12.75">
      <c r="C369" s="39"/>
    </row>
    <row r="370" spans="3:3" ht="12.75">
      <c r="C370" s="39"/>
    </row>
    <row r="371" spans="3:3" ht="12.75">
      <c r="C371" s="39"/>
    </row>
    <row r="372" spans="3:3" ht="12.75">
      <c r="C372" s="39"/>
    </row>
    <row r="373" spans="3:3" ht="12.75">
      <c r="C373" s="39"/>
    </row>
    <row r="374" spans="3:3" ht="12.75">
      <c r="C374" s="39"/>
    </row>
    <row r="375" spans="3:3" ht="12.75">
      <c r="C375" s="39"/>
    </row>
    <row r="376" spans="3:3" ht="12.75">
      <c r="C376" s="39"/>
    </row>
    <row r="377" spans="3:3" ht="12.75">
      <c r="C377" s="39"/>
    </row>
    <row r="378" spans="3:3" ht="12.75">
      <c r="C378" s="39"/>
    </row>
    <row r="379" spans="3:3" ht="12.75">
      <c r="C379" s="39"/>
    </row>
    <row r="380" spans="3:3" ht="12.75">
      <c r="C380" s="39"/>
    </row>
    <row r="381" spans="3:3" ht="12.75">
      <c r="C381" s="39"/>
    </row>
    <row r="382" spans="3:3" ht="12.75">
      <c r="C382" s="39"/>
    </row>
    <row r="383" spans="3:3" ht="12.75">
      <c r="C383" s="39"/>
    </row>
    <row r="384" spans="3:3" ht="12.75">
      <c r="C384" s="39"/>
    </row>
    <row r="385" spans="3:3" ht="12.75">
      <c r="C385" s="39"/>
    </row>
    <row r="386" spans="3:3" ht="12.75">
      <c r="C386" s="39"/>
    </row>
    <row r="387" spans="3:3" ht="12.75">
      <c r="C387" s="39"/>
    </row>
    <row r="388" spans="3:3" ht="12.75">
      <c r="C388" s="39"/>
    </row>
    <row r="389" spans="3:3" ht="12.75">
      <c r="C389" s="39"/>
    </row>
    <row r="390" spans="3:3" ht="12.75">
      <c r="C390" s="39"/>
    </row>
    <row r="391" spans="3:3" ht="12.75">
      <c r="C391" s="39"/>
    </row>
    <row r="392" spans="3:3" ht="12.75">
      <c r="C392" s="39"/>
    </row>
    <row r="393" spans="3:3" ht="12.75">
      <c r="C393" s="39"/>
    </row>
    <row r="394" spans="3:3" ht="12.75">
      <c r="C394" s="39"/>
    </row>
    <row r="395" spans="3:3" ht="12.75">
      <c r="C395" s="39"/>
    </row>
    <row r="396" spans="3:3" ht="12.75">
      <c r="C396" s="39"/>
    </row>
    <row r="397" spans="3:3" ht="12.75">
      <c r="C397" s="39"/>
    </row>
    <row r="398" spans="3:3" ht="12.75">
      <c r="C398" s="39"/>
    </row>
    <row r="399" spans="3:3" ht="12.75">
      <c r="C399" s="39"/>
    </row>
    <row r="400" spans="3:3" ht="12.75">
      <c r="C400" s="39"/>
    </row>
    <row r="401" spans="3:3" ht="12.75">
      <c r="C401" s="39"/>
    </row>
    <row r="402" spans="3:3" ht="12.75">
      <c r="C402" s="39"/>
    </row>
    <row r="403" spans="3:3" ht="12.75">
      <c r="C403" s="39"/>
    </row>
    <row r="404" spans="3:3" ht="12.75">
      <c r="C404" s="39"/>
    </row>
    <row r="405" spans="3:3" ht="12.75">
      <c r="C405" s="39"/>
    </row>
    <row r="406" spans="3:3" ht="12.75">
      <c r="C406" s="39"/>
    </row>
    <row r="407" spans="3:3" ht="12.75">
      <c r="C407" s="39"/>
    </row>
    <row r="408" spans="3:3" ht="12.75">
      <c r="C408" s="39"/>
    </row>
    <row r="409" spans="3:3" ht="12.75">
      <c r="C409" s="39"/>
    </row>
    <row r="410" spans="3:3" ht="12.75">
      <c r="C410" s="39"/>
    </row>
    <row r="411" spans="3:3" ht="12.75">
      <c r="C411" s="39"/>
    </row>
    <row r="412" spans="3:3" ht="12.75">
      <c r="C412" s="39"/>
    </row>
    <row r="413" spans="3:3" ht="12.75">
      <c r="C413" s="39"/>
    </row>
    <row r="414" spans="3:3" ht="12.75">
      <c r="C414" s="39"/>
    </row>
    <row r="415" spans="3:3" ht="12.75">
      <c r="C415" s="39"/>
    </row>
    <row r="416" spans="3:3" ht="12.75">
      <c r="C416" s="39"/>
    </row>
    <row r="417" spans="3:3" ht="12.75">
      <c r="C417" s="39"/>
    </row>
    <row r="418" spans="3:3" ht="12.75">
      <c r="C418" s="39"/>
    </row>
    <row r="419" spans="3:3" ht="12.75">
      <c r="C419" s="39"/>
    </row>
    <row r="420" spans="3:3" ht="12.75">
      <c r="C420" s="39"/>
    </row>
    <row r="421" spans="3:3" ht="12.75">
      <c r="C421" s="39"/>
    </row>
    <row r="422" spans="3:3" ht="12.75">
      <c r="C422" s="39"/>
    </row>
    <row r="423" spans="3:3" ht="12.75">
      <c r="C423" s="39"/>
    </row>
    <row r="424" spans="3:3" ht="12.75">
      <c r="C424" s="39"/>
    </row>
    <row r="425" spans="3:3" ht="12.75">
      <c r="C425" s="39"/>
    </row>
    <row r="426" spans="3:3" ht="12.75">
      <c r="C426" s="39"/>
    </row>
    <row r="427" spans="3:3" ht="12.75">
      <c r="C427" s="39"/>
    </row>
    <row r="428" spans="3:3" ht="12.75">
      <c r="C428" s="39"/>
    </row>
    <row r="429" spans="3:3" ht="12.75">
      <c r="C429" s="39"/>
    </row>
    <row r="430" spans="3:3" ht="12.75">
      <c r="C430" s="39"/>
    </row>
    <row r="431" spans="3:3" ht="12.75">
      <c r="C431" s="39"/>
    </row>
    <row r="432" spans="3:3" ht="12.75">
      <c r="C432" s="39"/>
    </row>
    <row r="433" spans="3:3" ht="12.75">
      <c r="C433" s="39"/>
    </row>
    <row r="434" spans="3:3" ht="12.75">
      <c r="C434" s="39"/>
    </row>
    <row r="435" spans="3:3" ht="12.75">
      <c r="C435" s="39"/>
    </row>
    <row r="436" spans="3:3" ht="12.75">
      <c r="C436" s="39"/>
    </row>
    <row r="437" spans="3:3" ht="12.75">
      <c r="C437" s="39"/>
    </row>
    <row r="438" spans="3:3" ht="12.75">
      <c r="C438" s="39"/>
    </row>
    <row r="439" spans="3:3" ht="12.75">
      <c r="C439" s="39"/>
    </row>
    <row r="440" spans="3:3" ht="12.75">
      <c r="C440" s="39"/>
    </row>
    <row r="441" spans="3:3" ht="12.75">
      <c r="C441" s="39"/>
    </row>
    <row r="442" spans="3:3" ht="12.75">
      <c r="C442" s="39"/>
    </row>
    <row r="443" spans="3:3" ht="12.75">
      <c r="C443" s="39"/>
    </row>
    <row r="444" spans="3:3" ht="12.75">
      <c r="C444" s="39"/>
    </row>
    <row r="445" spans="3:3" ht="12.75">
      <c r="C445" s="39"/>
    </row>
    <row r="446" spans="3:3" ht="12.75">
      <c r="C446" s="39"/>
    </row>
    <row r="447" spans="3:3" ht="12.75">
      <c r="C447" s="39"/>
    </row>
    <row r="448" spans="3:3" ht="12.75">
      <c r="C448" s="39"/>
    </row>
    <row r="449" spans="3:3" ht="12.75">
      <c r="C449" s="39"/>
    </row>
    <row r="450" spans="3:3" ht="12.75">
      <c r="C450" s="39"/>
    </row>
    <row r="451" spans="3:3" ht="12.75">
      <c r="C451" s="39"/>
    </row>
    <row r="452" spans="3:3" ht="12.75">
      <c r="C452" s="39"/>
    </row>
    <row r="453" spans="3:3" ht="12.75">
      <c r="C453" s="39"/>
    </row>
    <row r="454" spans="3:3" ht="12.75">
      <c r="C454" s="39"/>
    </row>
    <row r="455" spans="3:3" ht="12.75">
      <c r="C455" s="39"/>
    </row>
    <row r="456" spans="3:3" ht="12.75">
      <c r="C456" s="39"/>
    </row>
    <row r="457" spans="3:3" ht="12.75">
      <c r="C457" s="39"/>
    </row>
    <row r="458" spans="3:3" ht="12.75">
      <c r="C458" s="39"/>
    </row>
    <row r="459" spans="3:3" ht="12.75">
      <c r="C459" s="39"/>
    </row>
    <row r="460" spans="3:3" ht="12.75">
      <c r="C460" s="39"/>
    </row>
    <row r="461" spans="3:3" ht="12.75">
      <c r="C461" s="39"/>
    </row>
    <row r="462" spans="3:3" ht="12.75">
      <c r="C462" s="39"/>
    </row>
    <row r="463" spans="3:3" ht="12.75">
      <c r="C463" s="39"/>
    </row>
    <row r="464" spans="3:3" ht="12.75">
      <c r="C464" s="39"/>
    </row>
    <row r="465" spans="3:3" ht="12.75">
      <c r="C465" s="39"/>
    </row>
    <row r="466" spans="3:3" ht="12.75">
      <c r="C466" s="39"/>
    </row>
    <row r="467" spans="3:3" ht="12.75">
      <c r="C467" s="39"/>
    </row>
    <row r="468" spans="3:3" ht="12.75">
      <c r="C468" s="39"/>
    </row>
    <row r="469" spans="3:3" ht="12.75">
      <c r="C469" s="39"/>
    </row>
    <row r="470" spans="3:3" ht="12.75">
      <c r="C470" s="39"/>
    </row>
    <row r="471" spans="3:3" ht="12.75">
      <c r="C471" s="39"/>
    </row>
    <row r="472" spans="3:3" ht="12.75">
      <c r="C472" s="39"/>
    </row>
    <row r="473" spans="3:3" ht="12.75">
      <c r="C473" s="39"/>
    </row>
    <row r="474" spans="3:3" ht="12.75">
      <c r="C474" s="39"/>
    </row>
    <row r="475" spans="3:3" ht="12.75">
      <c r="C475" s="39"/>
    </row>
    <row r="476" spans="3:3" ht="12.75">
      <c r="C476" s="39"/>
    </row>
    <row r="477" spans="3:3" ht="12.75">
      <c r="C477" s="39"/>
    </row>
    <row r="478" spans="3:3" ht="12.75">
      <c r="C478" s="39"/>
    </row>
    <row r="479" spans="3:3" ht="12.75">
      <c r="C479" s="39"/>
    </row>
    <row r="480" spans="3:3" ht="12.75">
      <c r="C480" s="39"/>
    </row>
    <row r="481" spans="3:3" ht="12.75">
      <c r="C481" s="39"/>
    </row>
    <row r="482" spans="3:3" ht="12.75">
      <c r="C482" s="39"/>
    </row>
    <row r="483" spans="3:3" ht="12.75">
      <c r="C483" s="39"/>
    </row>
    <row r="484" spans="3:3" ht="12.75">
      <c r="C484" s="39"/>
    </row>
    <row r="485" spans="3:3" ht="12.75">
      <c r="C485" s="39"/>
    </row>
    <row r="486" spans="3:3" ht="12.75">
      <c r="C486" s="39"/>
    </row>
    <row r="487" spans="3:3" ht="12.75">
      <c r="C487" s="39"/>
    </row>
    <row r="488" spans="3:3" ht="12.75">
      <c r="C488" s="39"/>
    </row>
    <row r="489" spans="3:3" ht="12.75">
      <c r="C489" s="39"/>
    </row>
    <row r="490" spans="3:3" ht="12.75">
      <c r="C490" s="39"/>
    </row>
    <row r="491" spans="3:3" ht="12.75">
      <c r="C491" s="39"/>
    </row>
    <row r="492" spans="3:3" ht="12.75">
      <c r="C492" s="39"/>
    </row>
    <row r="493" spans="3:3" ht="12.75">
      <c r="C493" s="39"/>
    </row>
    <row r="494" spans="3:3" ht="12.75">
      <c r="C494" s="39"/>
    </row>
    <row r="495" spans="3:3" ht="12.75">
      <c r="C495" s="39"/>
    </row>
    <row r="496" spans="3:3" ht="12.75">
      <c r="C496" s="39"/>
    </row>
    <row r="497" spans="3:3" ht="12.75">
      <c r="C497" s="39"/>
    </row>
    <row r="498" spans="3:3" ht="12.75">
      <c r="C498" s="39"/>
    </row>
    <row r="499" spans="3:3" ht="12.75">
      <c r="C499" s="39"/>
    </row>
    <row r="500" spans="3:3" ht="12.75">
      <c r="C500" s="39"/>
    </row>
    <row r="501" spans="3:3" ht="12.75">
      <c r="C501" s="39"/>
    </row>
    <row r="502" spans="3:3" ht="12.75">
      <c r="C502" s="39"/>
    </row>
    <row r="503" spans="3:3" ht="12.75">
      <c r="C503" s="39"/>
    </row>
    <row r="504" spans="3:3" ht="12.75">
      <c r="C504" s="39"/>
    </row>
    <row r="505" spans="3:3" ht="12.75">
      <c r="C505" s="39"/>
    </row>
    <row r="506" spans="3:3" ht="12.75">
      <c r="C506" s="39"/>
    </row>
    <row r="507" spans="3:3" ht="12.75">
      <c r="C507" s="39"/>
    </row>
    <row r="508" spans="3:3" ht="12.75">
      <c r="C508" s="39"/>
    </row>
    <row r="509" spans="3:3" ht="12.75">
      <c r="C509" s="39"/>
    </row>
    <row r="510" spans="3:3" ht="12.75">
      <c r="C510" s="39"/>
    </row>
    <row r="511" spans="3:3" ht="12.75">
      <c r="C511" s="39"/>
    </row>
    <row r="512" spans="3:3" ht="12.75">
      <c r="C512" s="39"/>
    </row>
    <row r="513" spans="3:3" ht="12.75">
      <c r="C513" s="39"/>
    </row>
    <row r="514" spans="3:3" ht="12.75">
      <c r="C514" s="39"/>
    </row>
    <row r="515" spans="3:3" ht="12.75">
      <c r="C515" s="39"/>
    </row>
    <row r="516" spans="3:3" ht="12.75">
      <c r="C516" s="39"/>
    </row>
    <row r="517" spans="3:3" ht="12.75">
      <c r="C517" s="39"/>
    </row>
    <row r="518" spans="3:3" ht="12.75">
      <c r="C518" s="39"/>
    </row>
    <row r="519" spans="3:3" ht="12.75">
      <c r="C519" s="39"/>
    </row>
    <row r="520" spans="3:3" ht="12.75">
      <c r="C520" s="39"/>
    </row>
    <row r="521" spans="3:3" ht="12.75">
      <c r="C521" s="39"/>
    </row>
    <row r="522" spans="3:3" ht="12.75">
      <c r="C522" s="39"/>
    </row>
    <row r="523" spans="3:3" ht="12.75">
      <c r="C523" s="39"/>
    </row>
    <row r="524" spans="3:3" ht="12.75">
      <c r="C524" s="39"/>
    </row>
    <row r="525" spans="3:3" ht="12.75">
      <c r="C525" s="39"/>
    </row>
    <row r="526" spans="3:3" ht="12.75">
      <c r="C526" s="39"/>
    </row>
    <row r="527" spans="3:3" ht="12.75">
      <c r="C527" s="39"/>
    </row>
    <row r="528" spans="3:3" ht="12.75">
      <c r="C528" s="39"/>
    </row>
    <row r="529" spans="3:3" ht="12.75">
      <c r="C529" s="39"/>
    </row>
    <row r="530" spans="3:3" ht="12.75">
      <c r="C530" s="39"/>
    </row>
    <row r="531" spans="3:3" ht="12.75">
      <c r="C531" s="39"/>
    </row>
    <row r="532" spans="3:3" ht="12.75">
      <c r="C532" s="39"/>
    </row>
    <row r="533" spans="3:3" ht="12.75">
      <c r="C533" s="39"/>
    </row>
    <row r="534" spans="3:3" ht="12.75">
      <c r="C534" s="39"/>
    </row>
    <row r="535" spans="3:3" ht="12.75">
      <c r="C535" s="39"/>
    </row>
    <row r="536" spans="3:3" ht="12.75">
      <c r="C536" s="39"/>
    </row>
    <row r="537" spans="3:3" ht="12.75">
      <c r="C537" s="39"/>
    </row>
    <row r="538" spans="3:3" ht="12.75">
      <c r="C538" s="39"/>
    </row>
    <row r="539" spans="3:3" ht="12.75">
      <c r="C539" s="39"/>
    </row>
    <row r="540" spans="3:3" ht="12.75">
      <c r="C540" s="39"/>
    </row>
    <row r="541" spans="3:3" ht="12.75">
      <c r="C541" s="39"/>
    </row>
    <row r="542" spans="3:3" ht="12.75">
      <c r="C542" s="39"/>
    </row>
    <row r="543" spans="3:3" ht="12.75">
      <c r="C543" s="39"/>
    </row>
    <row r="544" spans="3:3" ht="12.75">
      <c r="C544" s="39"/>
    </row>
    <row r="545" spans="3:3" ht="12.75">
      <c r="C545" s="39"/>
    </row>
    <row r="546" spans="3:3" ht="12.75">
      <c r="C546" s="39"/>
    </row>
    <row r="547" spans="3:3" ht="12.75">
      <c r="C547" s="39"/>
    </row>
    <row r="548" spans="3:3" ht="12.75">
      <c r="C548" s="39"/>
    </row>
    <row r="549" spans="3:3" ht="12.75">
      <c r="C549" s="39"/>
    </row>
    <row r="550" spans="3:3" ht="12.75">
      <c r="C550" s="39"/>
    </row>
    <row r="551" spans="3:3" ht="12.75">
      <c r="C551" s="39"/>
    </row>
    <row r="552" spans="3:3" ht="12.75">
      <c r="C552" s="39"/>
    </row>
    <row r="553" spans="3:3" ht="12.75">
      <c r="C553" s="39"/>
    </row>
    <row r="554" spans="3:3" ht="12.75">
      <c r="C554" s="39"/>
    </row>
    <row r="555" spans="3:3" ht="12.75">
      <c r="C555" s="39"/>
    </row>
    <row r="556" spans="3:3" ht="12.75">
      <c r="C556" s="39"/>
    </row>
    <row r="557" spans="3:3" ht="12.75">
      <c r="C557" s="39"/>
    </row>
    <row r="558" spans="3:3" ht="12.75">
      <c r="C558" s="39"/>
    </row>
    <row r="559" spans="3:3" ht="12.75">
      <c r="C559" s="39"/>
    </row>
    <row r="560" spans="3:3" ht="12.75">
      <c r="C560" s="39"/>
    </row>
    <row r="561" spans="3:3" ht="12.75">
      <c r="C561" s="39"/>
    </row>
    <row r="562" spans="3:3" ht="12.75">
      <c r="C562" s="39"/>
    </row>
    <row r="563" spans="3:3" ht="12.75">
      <c r="C563" s="39"/>
    </row>
    <row r="564" spans="3:3" ht="12.75">
      <c r="C564" s="39"/>
    </row>
    <row r="565" spans="3:3" ht="12.75">
      <c r="C565" s="39"/>
    </row>
    <row r="566" spans="3:3" ht="12.75">
      <c r="C566" s="39"/>
    </row>
    <row r="567" spans="3:3" ht="12.75">
      <c r="C567" s="39"/>
    </row>
    <row r="568" spans="3:3" ht="12.75">
      <c r="C568" s="39"/>
    </row>
    <row r="569" spans="3:3" ht="12.75">
      <c r="C569" s="39"/>
    </row>
    <row r="570" spans="3:3" ht="12.75">
      <c r="C570" s="39"/>
    </row>
    <row r="571" spans="3:3" ht="12.75">
      <c r="C571" s="39"/>
    </row>
    <row r="572" spans="3:3" ht="12.75">
      <c r="C572" s="39"/>
    </row>
    <row r="573" spans="3:3" ht="12.75">
      <c r="C573" s="39"/>
    </row>
    <row r="574" spans="3:3" ht="12.75">
      <c r="C574" s="39"/>
    </row>
    <row r="575" spans="3:3" ht="12.75">
      <c r="C575" s="39"/>
    </row>
    <row r="576" spans="3:3" ht="12.75">
      <c r="C576" s="39"/>
    </row>
    <row r="577" spans="3:3" ht="12.75">
      <c r="C577" s="39"/>
    </row>
    <row r="578" spans="3:3" ht="12.75">
      <c r="C578" s="39"/>
    </row>
    <row r="579" spans="3:3" ht="12.75">
      <c r="C579" s="39"/>
    </row>
    <row r="580" spans="3:3" ht="12.75">
      <c r="C580" s="39"/>
    </row>
    <row r="581" spans="3:3" ht="12.75">
      <c r="C581" s="39"/>
    </row>
    <row r="582" spans="3:3" ht="12.75">
      <c r="C582" s="39"/>
    </row>
    <row r="583" spans="3:3" ht="12.75">
      <c r="C583" s="39"/>
    </row>
    <row r="584" spans="3:3" ht="12.75">
      <c r="C584" s="39"/>
    </row>
    <row r="585" spans="3:3" ht="12.75">
      <c r="C585" s="39"/>
    </row>
    <row r="586" spans="3:3" ht="12.75">
      <c r="C586" s="39"/>
    </row>
    <row r="587" spans="3:3" ht="12.75">
      <c r="C587" s="39"/>
    </row>
    <row r="588" spans="3:3" ht="12.75">
      <c r="C588" s="39"/>
    </row>
    <row r="589" spans="3:3" ht="12.75">
      <c r="C589" s="39"/>
    </row>
    <row r="590" spans="3:3" ht="12.75">
      <c r="C590" s="39"/>
    </row>
    <row r="591" spans="3:3" ht="12.75">
      <c r="C591" s="39"/>
    </row>
    <row r="592" spans="3:3" ht="12.75">
      <c r="C592" s="39"/>
    </row>
    <row r="593" spans="3:3" ht="12.75">
      <c r="C593" s="39"/>
    </row>
    <row r="594" spans="3:3" ht="12.75">
      <c r="C594" s="39"/>
    </row>
    <row r="595" spans="3:3" ht="12.75">
      <c r="C595" s="39"/>
    </row>
    <row r="596" spans="3:3" ht="12.75">
      <c r="C596" s="39"/>
    </row>
    <row r="597" spans="3:3" ht="12.75">
      <c r="C597" s="39"/>
    </row>
    <row r="598" spans="3:3" ht="12.75">
      <c r="C598" s="39"/>
    </row>
    <row r="599" spans="3:3" ht="12.75">
      <c r="C599" s="39"/>
    </row>
    <row r="600" spans="3:3" ht="12.75">
      <c r="C600" s="39"/>
    </row>
    <row r="601" spans="3:3" ht="12.75">
      <c r="C601" s="39"/>
    </row>
    <row r="602" spans="3:3" ht="12.75">
      <c r="C602" s="39"/>
    </row>
    <row r="603" spans="3:3" ht="12.75">
      <c r="C603" s="39"/>
    </row>
    <row r="604" spans="3:3" ht="12.75">
      <c r="C604" s="39"/>
    </row>
    <row r="605" spans="3:3" ht="12.75">
      <c r="C605" s="39"/>
    </row>
    <row r="606" spans="3:3" ht="12.75">
      <c r="C606" s="39"/>
    </row>
    <row r="607" spans="3:3" ht="12.75">
      <c r="C607" s="39"/>
    </row>
    <row r="608" spans="3:3" ht="12.75">
      <c r="C608" s="39"/>
    </row>
    <row r="609" spans="3:3" ht="12.75">
      <c r="C609" s="39"/>
    </row>
    <row r="610" spans="3:3" ht="12.75">
      <c r="C610" s="39"/>
    </row>
    <row r="611" spans="3:3" ht="12.75">
      <c r="C611" s="39"/>
    </row>
    <row r="612" spans="3:3" ht="12.75">
      <c r="C612" s="39"/>
    </row>
    <row r="613" spans="3:3" ht="12.75">
      <c r="C613" s="39"/>
    </row>
    <row r="614" spans="3:3" ht="12.75">
      <c r="C614" s="39"/>
    </row>
    <row r="615" spans="3:3" ht="12.75">
      <c r="C615" s="39"/>
    </row>
    <row r="616" spans="3:3" ht="12.75">
      <c r="C616" s="39"/>
    </row>
    <row r="617" spans="3:3" ht="12.75">
      <c r="C617" s="39"/>
    </row>
    <row r="618" spans="3:3" ht="12.75">
      <c r="C618" s="39"/>
    </row>
    <row r="619" spans="3:3" ht="12.75">
      <c r="C619" s="39"/>
    </row>
    <row r="620" spans="3:3" ht="12.75">
      <c r="C620" s="39"/>
    </row>
    <row r="621" spans="3:3" ht="12.75">
      <c r="C621" s="39"/>
    </row>
    <row r="622" spans="3:3" ht="12.75">
      <c r="C622" s="39"/>
    </row>
    <row r="623" spans="3:3" ht="12.75">
      <c r="C623" s="39"/>
    </row>
    <row r="624" spans="3:3" ht="12.75">
      <c r="C624" s="39"/>
    </row>
    <row r="625" spans="3:3" ht="12.75">
      <c r="C625" s="39"/>
    </row>
    <row r="626" spans="3:3" ht="12.75">
      <c r="C626" s="39"/>
    </row>
    <row r="627" spans="3:3" ht="12.75">
      <c r="C627" s="39"/>
    </row>
    <row r="628" spans="3:3" ht="12.75">
      <c r="C628" s="39"/>
    </row>
    <row r="629" spans="3:3" ht="12.75">
      <c r="C629" s="39"/>
    </row>
    <row r="630" spans="3:3" ht="12.75">
      <c r="C630" s="39"/>
    </row>
    <row r="631" spans="3:3" ht="12.75">
      <c r="C631" s="39"/>
    </row>
    <row r="632" spans="3:3" ht="12.75">
      <c r="C632" s="39"/>
    </row>
    <row r="633" spans="3:3" ht="12.75">
      <c r="C633" s="39"/>
    </row>
    <row r="634" spans="3:3" ht="12.75">
      <c r="C634" s="39"/>
    </row>
    <row r="635" spans="3:3" ht="12.75">
      <c r="C635" s="39"/>
    </row>
    <row r="636" spans="3:3" ht="12.75">
      <c r="C636" s="39"/>
    </row>
    <row r="637" spans="3:3" ht="12.75">
      <c r="C637" s="39"/>
    </row>
    <row r="638" spans="3:3" ht="12.75">
      <c r="C638" s="39"/>
    </row>
    <row r="639" spans="3:3" ht="12.75">
      <c r="C639" s="39"/>
    </row>
    <row r="640" spans="3:3" ht="12.75">
      <c r="C640" s="39"/>
    </row>
    <row r="641" spans="3:3" ht="12.75">
      <c r="C641" s="39"/>
    </row>
    <row r="642" spans="3:3" ht="12.75">
      <c r="C642" s="39"/>
    </row>
    <row r="643" spans="3:3" ht="12.75">
      <c r="C643" s="39"/>
    </row>
    <row r="644" spans="3:3" ht="12.75">
      <c r="C644" s="39"/>
    </row>
    <row r="645" spans="3:3" ht="12.75">
      <c r="C645" s="39"/>
    </row>
    <row r="646" spans="3:3" ht="12.75">
      <c r="C646" s="39"/>
    </row>
    <row r="647" spans="3:3" ht="12.75">
      <c r="C647" s="39"/>
    </row>
    <row r="648" spans="3:3" ht="12.75">
      <c r="C648" s="39"/>
    </row>
    <row r="649" spans="3:3" ht="12.75">
      <c r="C649" s="39"/>
    </row>
    <row r="650" spans="3:3" ht="12.75">
      <c r="C650" s="39"/>
    </row>
    <row r="651" spans="3:3" ht="12.75">
      <c r="C651" s="39"/>
    </row>
    <row r="652" spans="3:3" ht="12.75">
      <c r="C652" s="39"/>
    </row>
    <row r="653" spans="3:3" ht="12.75">
      <c r="C653" s="39"/>
    </row>
    <row r="654" spans="3:3" ht="12.75">
      <c r="C654" s="39"/>
    </row>
    <row r="655" spans="3:3" ht="12.75">
      <c r="C655" s="39"/>
    </row>
    <row r="656" spans="3:3" ht="12.75">
      <c r="C656" s="39"/>
    </row>
    <row r="657" spans="3:3" ht="12.75">
      <c r="C657" s="39"/>
    </row>
    <row r="658" spans="3:3" ht="12.75">
      <c r="C658" s="39"/>
    </row>
    <row r="659" spans="3:3" ht="12.75">
      <c r="C659" s="39"/>
    </row>
    <row r="660" spans="3:3" ht="12.75">
      <c r="C660" s="39"/>
    </row>
    <row r="661" spans="3:3" ht="12.75">
      <c r="C661" s="39"/>
    </row>
    <row r="662" spans="3:3" ht="12.75">
      <c r="C662" s="39"/>
    </row>
    <row r="663" spans="3:3" ht="12.75">
      <c r="C663" s="39"/>
    </row>
    <row r="664" spans="3:3" ht="12.75">
      <c r="C664" s="39"/>
    </row>
    <row r="665" spans="3:3" ht="12.75">
      <c r="C665" s="39"/>
    </row>
    <row r="666" spans="3:3" ht="12.75">
      <c r="C666" s="39"/>
    </row>
    <row r="667" spans="3:3" ht="12.75">
      <c r="C667" s="39"/>
    </row>
    <row r="668" spans="3:3" ht="12.75">
      <c r="C668" s="39"/>
    </row>
    <row r="669" spans="3:3" ht="12.75">
      <c r="C669" s="39"/>
    </row>
    <row r="670" spans="3:3" ht="12.75">
      <c r="C670" s="39"/>
    </row>
    <row r="671" spans="3:3" ht="12.75">
      <c r="C671" s="39"/>
    </row>
    <row r="672" spans="3:3" ht="12.75">
      <c r="C672" s="39"/>
    </row>
    <row r="673" spans="3:3" ht="12.75">
      <c r="C673" s="39"/>
    </row>
    <row r="674" spans="3:3" ht="12.75">
      <c r="C674" s="39"/>
    </row>
    <row r="675" spans="3:3" ht="12.75">
      <c r="C675" s="39"/>
    </row>
    <row r="676" spans="3:3" ht="12.75">
      <c r="C676" s="39"/>
    </row>
    <row r="677" spans="3:3" ht="12.75">
      <c r="C677" s="39"/>
    </row>
    <row r="678" spans="3:3" ht="12.75">
      <c r="C678" s="39"/>
    </row>
    <row r="679" spans="3:3" ht="12.75">
      <c r="C679" s="39"/>
    </row>
    <row r="680" spans="3:3" ht="12.75">
      <c r="C680" s="39"/>
    </row>
    <row r="681" spans="3:3" ht="12.75">
      <c r="C681" s="39"/>
    </row>
    <row r="682" spans="3:3" ht="12.75">
      <c r="C682" s="39"/>
    </row>
    <row r="683" spans="3:3" ht="12.75">
      <c r="C683" s="39"/>
    </row>
    <row r="684" spans="3:3" ht="12.75">
      <c r="C684" s="39"/>
    </row>
    <row r="685" spans="3:3" ht="12.75">
      <c r="C685" s="39"/>
    </row>
    <row r="686" spans="3:3" ht="12.75">
      <c r="C686" s="39"/>
    </row>
    <row r="687" spans="3:3" ht="12.75">
      <c r="C687" s="39"/>
    </row>
    <row r="688" spans="3:3" ht="12.75">
      <c r="C688" s="39"/>
    </row>
    <row r="689" spans="3:3" ht="12.75">
      <c r="C689" s="39"/>
    </row>
    <row r="690" spans="3:3" ht="12.75">
      <c r="C690" s="39"/>
    </row>
    <row r="691" spans="3:3" ht="12.75">
      <c r="C691" s="39"/>
    </row>
    <row r="692" spans="3:3" ht="12.75">
      <c r="C692" s="39"/>
    </row>
    <row r="693" spans="3:3" ht="12.75">
      <c r="C693" s="39"/>
    </row>
    <row r="694" spans="3:3" ht="12.75">
      <c r="C694" s="39"/>
    </row>
    <row r="695" spans="3:3" ht="12.75">
      <c r="C695" s="39"/>
    </row>
    <row r="696" spans="3:3" ht="12.75">
      <c r="C696" s="39"/>
    </row>
    <row r="697" spans="3:3" ht="12.75">
      <c r="C697" s="39"/>
    </row>
    <row r="698" spans="3:3" ht="12.75">
      <c r="C698" s="39"/>
    </row>
    <row r="699" spans="3:3" ht="12.75">
      <c r="C699" s="39"/>
    </row>
    <row r="700" spans="3:3" ht="12.75">
      <c r="C700" s="39"/>
    </row>
    <row r="701" spans="3:3" ht="12.75">
      <c r="C701" s="39"/>
    </row>
    <row r="702" spans="3:3" ht="12.75">
      <c r="C702" s="39"/>
    </row>
    <row r="703" spans="3:3" ht="12.75">
      <c r="C703" s="39"/>
    </row>
    <row r="704" spans="3:3" ht="12.75">
      <c r="C704" s="39"/>
    </row>
    <row r="705" spans="3:3" ht="12.75">
      <c r="C705" s="39"/>
    </row>
    <row r="706" spans="3:3" ht="12.75">
      <c r="C706" s="39"/>
    </row>
    <row r="707" spans="3:3" ht="12.75">
      <c r="C707" s="39"/>
    </row>
    <row r="708" spans="3:3" ht="12.75">
      <c r="C708" s="39"/>
    </row>
    <row r="709" spans="3:3" ht="12.75">
      <c r="C709" s="39"/>
    </row>
    <row r="710" spans="3:3" ht="12.75">
      <c r="C710" s="39"/>
    </row>
    <row r="711" spans="3:3" ht="12.75">
      <c r="C711" s="39"/>
    </row>
    <row r="712" spans="3:3" ht="12.75">
      <c r="C712" s="39"/>
    </row>
    <row r="713" spans="3:3" ht="12.75">
      <c r="C713" s="39"/>
    </row>
    <row r="714" spans="3:3" ht="12.75">
      <c r="C714" s="39"/>
    </row>
    <row r="715" spans="3:3" ht="12.75">
      <c r="C715" s="39"/>
    </row>
    <row r="716" spans="3:3" ht="12.75">
      <c r="C716" s="39"/>
    </row>
    <row r="717" spans="3:3" ht="12.75">
      <c r="C717" s="39"/>
    </row>
    <row r="718" spans="3:3" ht="12.75">
      <c r="C718" s="39"/>
    </row>
    <row r="719" spans="3:3" ht="12.75">
      <c r="C719" s="39"/>
    </row>
    <row r="720" spans="3:3" ht="12.75">
      <c r="C720" s="39"/>
    </row>
    <row r="721" spans="3:3" ht="12.75">
      <c r="C721" s="39"/>
    </row>
    <row r="722" spans="3:3" ht="12.75">
      <c r="C722" s="39"/>
    </row>
    <row r="723" spans="3:3" ht="12.75">
      <c r="C723" s="39"/>
    </row>
    <row r="724" spans="3:3" ht="12.75">
      <c r="C724" s="39"/>
    </row>
    <row r="725" spans="3:3" ht="12.75">
      <c r="C725" s="39"/>
    </row>
    <row r="726" spans="3:3" ht="12.75">
      <c r="C726" s="39"/>
    </row>
    <row r="727" spans="3:3" ht="12.75">
      <c r="C727" s="39"/>
    </row>
    <row r="728" spans="3:3" ht="12.75">
      <c r="C728" s="39"/>
    </row>
    <row r="729" spans="3:3" ht="12.75">
      <c r="C729" s="39"/>
    </row>
    <row r="730" spans="3:3" ht="12.75">
      <c r="C730" s="39"/>
    </row>
    <row r="731" spans="3:3" ht="12.75">
      <c r="C731" s="39"/>
    </row>
    <row r="732" spans="3:3" ht="12.75">
      <c r="C732" s="39"/>
    </row>
    <row r="733" spans="3:3" ht="12.75">
      <c r="C733" s="39"/>
    </row>
    <row r="734" spans="3:3" ht="12.75">
      <c r="C734" s="39"/>
    </row>
    <row r="735" spans="3:3" ht="12.75">
      <c r="C735" s="39"/>
    </row>
    <row r="736" spans="3:3" ht="12.75">
      <c r="C736" s="39"/>
    </row>
    <row r="737" spans="3:3" ht="12.75">
      <c r="C737" s="39"/>
    </row>
    <row r="738" spans="3:3" ht="12.75">
      <c r="C738" s="39"/>
    </row>
    <row r="739" spans="3:3" ht="12.75">
      <c r="C739" s="39"/>
    </row>
    <row r="740" spans="3:3" ht="12.75">
      <c r="C740" s="39"/>
    </row>
    <row r="741" spans="3:3" ht="12.75">
      <c r="C741" s="39"/>
    </row>
    <row r="742" spans="3:3" ht="12.75">
      <c r="C742" s="39"/>
    </row>
    <row r="743" spans="3:3" ht="12.75">
      <c r="C743" s="39"/>
    </row>
    <row r="744" spans="3:3" ht="12.75">
      <c r="C744" s="39"/>
    </row>
    <row r="745" spans="3:3" ht="12.75">
      <c r="C745" s="39"/>
    </row>
    <row r="746" spans="3:3" ht="12.75">
      <c r="C746" s="39"/>
    </row>
    <row r="747" spans="3:3" ht="12.75">
      <c r="C747" s="39"/>
    </row>
    <row r="748" spans="3:3" ht="12.75">
      <c r="C748" s="39"/>
    </row>
    <row r="749" spans="3:3" ht="12.75">
      <c r="C749" s="39"/>
    </row>
    <row r="750" spans="3:3" ht="12.75">
      <c r="C750" s="39"/>
    </row>
    <row r="751" spans="3:3" ht="12.75">
      <c r="C751" s="39"/>
    </row>
    <row r="752" spans="3:3" ht="12.75">
      <c r="C752" s="39"/>
    </row>
    <row r="753" spans="3:3" ht="12.75">
      <c r="C753" s="39"/>
    </row>
    <row r="754" spans="3:3" ht="12.75">
      <c r="C754" s="39"/>
    </row>
    <row r="755" spans="3:3" ht="12.75">
      <c r="C755" s="39"/>
    </row>
    <row r="756" spans="3:3" ht="12.75">
      <c r="C756" s="39"/>
    </row>
    <row r="757" spans="3:3" ht="12.75">
      <c r="C757" s="39"/>
    </row>
    <row r="758" spans="3:3" ht="12.75">
      <c r="C758" s="39"/>
    </row>
    <row r="759" spans="3:3" ht="12.75">
      <c r="C759" s="39"/>
    </row>
    <row r="760" spans="3:3" ht="12.75">
      <c r="C760" s="39"/>
    </row>
    <row r="761" spans="3:3" ht="12.75">
      <c r="C761" s="39"/>
    </row>
    <row r="762" spans="3:3" ht="12.75">
      <c r="C762" s="39"/>
    </row>
    <row r="763" spans="3:3" ht="12.75">
      <c r="C763" s="39"/>
    </row>
    <row r="764" spans="3:3" ht="12.75">
      <c r="C764" s="39"/>
    </row>
    <row r="765" spans="3:3" ht="12.75">
      <c r="C765" s="39"/>
    </row>
    <row r="766" spans="3:3" ht="12.75">
      <c r="C766" s="39"/>
    </row>
    <row r="767" spans="3:3" ht="12.75">
      <c r="C767" s="39"/>
    </row>
    <row r="768" spans="3:3" ht="12.75">
      <c r="C768" s="39"/>
    </row>
    <row r="769" spans="3:3" ht="12.75">
      <c r="C769" s="39"/>
    </row>
    <row r="770" spans="3:3" ht="12.75">
      <c r="C770" s="39"/>
    </row>
    <row r="771" spans="3:3" ht="12.75">
      <c r="C771" s="39"/>
    </row>
    <row r="772" spans="3:3" ht="12.75">
      <c r="C772" s="39"/>
    </row>
    <row r="773" spans="3:3" ht="12.75">
      <c r="C773" s="39"/>
    </row>
    <row r="774" spans="3:3" ht="12.75">
      <c r="C774" s="39"/>
    </row>
    <row r="775" spans="3:3" ht="12.75">
      <c r="C775" s="39"/>
    </row>
    <row r="776" spans="3:3" ht="12.75">
      <c r="C776" s="39"/>
    </row>
    <row r="777" spans="3:3" ht="12.75">
      <c r="C777" s="39"/>
    </row>
    <row r="778" spans="3:3" ht="12.75">
      <c r="C778" s="39"/>
    </row>
    <row r="779" spans="3:3" ht="12.75">
      <c r="C779" s="39"/>
    </row>
    <row r="780" spans="3:3" ht="12.75">
      <c r="C780" s="39"/>
    </row>
    <row r="781" spans="3:3" ht="12.75">
      <c r="C781" s="39"/>
    </row>
    <row r="782" spans="3:3" ht="12.75">
      <c r="C782" s="39"/>
    </row>
    <row r="783" spans="3:3" ht="12.75">
      <c r="C783" s="39"/>
    </row>
    <row r="784" spans="3:3" ht="12.75">
      <c r="C784" s="39"/>
    </row>
    <row r="785" spans="3:3" ht="12.75">
      <c r="C785" s="39"/>
    </row>
    <row r="786" spans="3:3" ht="12.75">
      <c r="C786" s="39"/>
    </row>
    <row r="787" spans="3:3" ht="12.75">
      <c r="C787" s="39"/>
    </row>
    <row r="788" spans="3:3" ht="12.75">
      <c r="C788" s="39"/>
    </row>
    <row r="789" spans="3:3" ht="12.75">
      <c r="C789" s="39"/>
    </row>
    <row r="790" spans="3:3" ht="12.75">
      <c r="C790" s="39"/>
    </row>
    <row r="791" spans="3:3" ht="12.75">
      <c r="C791" s="39"/>
    </row>
    <row r="792" spans="3:3" ht="12.75">
      <c r="C792" s="39"/>
    </row>
    <row r="793" spans="3:3" ht="12.75">
      <c r="C793" s="39"/>
    </row>
    <row r="794" spans="3:3" ht="12.75">
      <c r="C794" s="39"/>
    </row>
    <row r="795" spans="3:3" ht="12.75">
      <c r="C795" s="39"/>
    </row>
    <row r="796" spans="3:3" ht="12.75">
      <c r="C796" s="39"/>
    </row>
    <row r="797" spans="3:3" ht="12.75">
      <c r="C797" s="39"/>
    </row>
    <row r="798" spans="3:3" ht="12.75">
      <c r="C798" s="39"/>
    </row>
    <row r="799" spans="3:3" ht="12.75">
      <c r="C799" s="39"/>
    </row>
    <row r="800" spans="3:3" ht="12.75">
      <c r="C800" s="39"/>
    </row>
    <row r="801" spans="3:3" ht="12.75">
      <c r="C801" s="39"/>
    </row>
    <row r="802" spans="3:3" ht="12.75">
      <c r="C802" s="39"/>
    </row>
    <row r="803" spans="3:3" ht="12.75">
      <c r="C803" s="39"/>
    </row>
    <row r="804" spans="3:3" ht="12.75">
      <c r="C804" s="39"/>
    </row>
    <row r="805" spans="3:3" ht="12.75">
      <c r="C805" s="39"/>
    </row>
    <row r="806" spans="3:3" ht="12.75">
      <c r="C806" s="39"/>
    </row>
    <row r="807" spans="3:3" ht="12.75">
      <c r="C807" s="39"/>
    </row>
    <row r="808" spans="3:3" ht="12.75">
      <c r="C808" s="39"/>
    </row>
    <row r="809" spans="3:3" ht="12.75">
      <c r="C809" s="39"/>
    </row>
    <row r="810" spans="3:3" ht="12.75">
      <c r="C810" s="39"/>
    </row>
    <row r="811" spans="3:3" ht="12.75">
      <c r="C811" s="39"/>
    </row>
    <row r="812" spans="3:3" ht="12.75">
      <c r="C812" s="39"/>
    </row>
    <row r="813" spans="3:3" ht="12.75">
      <c r="C813" s="39"/>
    </row>
    <row r="814" spans="3:3" ht="12.75">
      <c r="C814" s="39"/>
    </row>
    <row r="815" spans="3:3" ht="12.75">
      <c r="C815" s="39"/>
    </row>
    <row r="816" spans="3:3" ht="12.75">
      <c r="C816" s="39"/>
    </row>
    <row r="817" spans="3:3" ht="12.75">
      <c r="C817" s="39"/>
    </row>
    <row r="818" spans="3:3" ht="12.75">
      <c r="C818" s="39"/>
    </row>
    <row r="819" spans="3:3" ht="12.75">
      <c r="C819" s="39"/>
    </row>
    <row r="820" spans="3:3" ht="12.75">
      <c r="C820" s="39"/>
    </row>
    <row r="821" spans="3:3" ht="12.75">
      <c r="C821" s="39"/>
    </row>
    <row r="822" spans="3:3" ht="12.75">
      <c r="C822" s="39"/>
    </row>
    <row r="823" spans="3:3" ht="12.75">
      <c r="C823" s="39"/>
    </row>
    <row r="824" spans="3:3" ht="12.75">
      <c r="C824" s="39"/>
    </row>
    <row r="825" spans="3:3" ht="12.75">
      <c r="C825" s="39"/>
    </row>
    <row r="826" spans="3:3" ht="12.75">
      <c r="C826" s="39"/>
    </row>
    <row r="827" spans="3:3" ht="12.75">
      <c r="C827" s="39"/>
    </row>
    <row r="828" spans="3:3" ht="12.75">
      <c r="C828" s="39"/>
    </row>
    <row r="829" spans="3:3" ht="12.75">
      <c r="C829" s="39"/>
    </row>
    <row r="830" spans="3:3" ht="12.75">
      <c r="C830" s="39"/>
    </row>
    <row r="831" spans="3:3" ht="12.75">
      <c r="C831" s="39"/>
    </row>
    <row r="832" spans="3:3" ht="12.75">
      <c r="C832" s="39"/>
    </row>
    <row r="833" spans="3:3" ht="12.75">
      <c r="C833" s="39"/>
    </row>
    <row r="834" spans="3:3" ht="12.75">
      <c r="C834" s="39"/>
    </row>
    <row r="835" spans="3:3" ht="12.75">
      <c r="C835" s="39"/>
    </row>
    <row r="836" spans="3:3" ht="12.75">
      <c r="C836" s="39"/>
    </row>
    <row r="837" spans="3:3" ht="12.75">
      <c r="C837" s="39"/>
    </row>
    <row r="838" spans="3:3" ht="12.75">
      <c r="C838" s="39"/>
    </row>
    <row r="839" spans="3:3" ht="12.75">
      <c r="C839" s="39"/>
    </row>
    <row r="840" spans="3:3" ht="12.75">
      <c r="C840" s="39"/>
    </row>
    <row r="841" spans="3:3" ht="12.75">
      <c r="C841" s="39"/>
    </row>
    <row r="842" spans="3:3" ht="12.75">
      <c r="C842" s="39"/>
    </row>
    <row r="843" spans="3:3" ht="12.75">
      <c r="C843" s="39"/>
    </row>
    <row r="844" spans="3:3" ht="12.75">
      <c r="C844" s="39"/>
    </row>
    <row r="845" spans="3:3" ht="12.75">
      <c r="C845" s="39"/>
    </row>
    <row r="846" spans="3:3" ht="12.75">
      <c r="C846" s="39"/>
    </row>
    <row r="847" spans="3:3" ht="12.75">
      <c r="C847" s="39"/>
    </row>
    <row r="848" spans="3:3" ht="12.75">
      <c r="C848" s="39"/>
    </row>
    <row r="849" spans="3:3" ht="12.75">
      <c r="C849" s="39"/>
    </row>
    <row r="850" spans="3:3" ht="12.75">
      <c r="C850" s="39"/>
    </row>
    <row r="851" spans="3:3" ht="12.75">
      <c r="C851" s="39"/>
    </row>
    <row r="852" spans="3:3" ht="12.75">
      <c r="C852" s="39"/>
    </row>
    <row r="853" spans="3:3" ht="12.75">
      <c r="C853" s="39"/>
    </row>
    <row r="854" spans="3:3" ht="12.75">
      <c r="C854" s="39"/>
    </row>
    <row r="855" spans="3:3" ht="12.75">
      <c r="C855" s="39"/>
    </row>
    <row r="856" spans="3:3" ht="12.75">
      <c r="C856" s="39"/>
    </row>
    <row r="857" spans="3:3" ht="12.75">
      <c r="C857" s="39"/>
    </row>
    <row r="858" spans="3:3" ht="12.75">
      <c r="C858" s="39"/>
    </row>
    <row r="859" spans="3:3" ht="12.75">
      <c r="C859" s="39"/>
    </row>
    <row r="860" spans="3:3" ht="12.75">
      <c r="C860" s="39"/>
    </row>
    <row r="861" spans="3:3" ht="12.75">
      <c r="C861" s="39"/>
    </row>
    <row r="862" spans="3:3" ht="12.75">
      <c r="C862" s="39"/>
    </row>
    <row r="863" spans="3:3" ht="12.75">
      <c r="C863" s="39"/>
    </row>
    <row r="864" spans="3:3" ht="12.75">
      <c r="C864" s="39"/>
    </row>
    <row r="865" spans="3:3" ht="12.75">
      <c r="C865" s="39"/>
    </row>
    <row r="866" spans="3:3" ht="12.75">
      <c r="C866" s="39"/>
    </row>
    <row r="867" spans="3:3" ht="12.75">
      <c r="C867" s="39"/>
    </row>
    <row r="868" spans="3:3" ht="12.75">
      <c r="C868" s="39"/>
    </row>
    <row r="869" spans="3:3" ht="12.75">
      <c r="C869" s="39"/>
    </row>
    <row r="870" spans="3:3" ht="12.75">
      <c r="C870" s="39"/>
    </row>
    <row r="871" spans="3:3" ht="12.75">
      <c r="C871" s="39"/>
    </row>
    <row r="872" spans="3:3" ht="12.75">
      <c r="C872" s="39"/>
    </row>
    <row r="873" spans="3:3" ht="12.75">
      <c r="C873" s="39"/>
    </row>
    <row r="874" spans="3:3" ht="12.75">
      <c r="C874" s="39"/>
    </row>
    <row r="875" spans="3:3" ht="12.75">
      <c r="C875" s="39"/>
    </row>
    <row r="876" spans="3:3" ht="12.75">
      <c r="C876" s="39"/>
    </row>
    <row r="877" spans="3:3" ht="12.75">
      <c r="C877" s="39"/>
    </row>
    <row r="878" spans="3:3" ht="12.75">
      <c r="C878" s="39"/>
    </row>
    <row r="879" spans="3:3" ht="12.75">
      <c r="C879" s="39"/>
    </row>
    <row r="880" spans="3:3" ht="12.75">
      <c r="C880" s="39"/>
    </row>
    <row r="881" spans="3:3" ht="12.75">
      <c r="C881" s="39"/>
    </row>
    <row r="882" spans="3:3" ht="12.75">
      <c r="C882" s="39"/>
    </row>
    <row r="883" spans="3:3" ht="12.75">
      <c r="C883" s="39"/>
    </row>
    <row r="884" spans="3:3" ht="12.75">
      <c r="C884" s="39"/>
    </row>
    <row r="885" spans="3:3" ht="12.75">
      <c r="C885" s="39"/>
    </row>
    <row r="886" spans="3:3" ht="12.75">
      <c r="C886" s="39"/>
    </row>
    <row r="887" spans="3:3" ht="12.75">
      <c r="C887" s="39"/>
    </row>
    <row r="888" spans="3:3" ht="12.75">
      <c r="C888" s="39"/>
    </row>
    <row r="889" spans="3:3" ht="12.75">
      <c r="C889" s="39"/>
    </row>
    <row r="890" spans="3:3" ht="12.75">
      <c r="C890" s="39"/>
    </row>
    <row r="891" spans="3:3" ht="12.75">
      <c r="C891" s="39"/>
    </row>
    <row r="892" spans="3:3" ht="12.75">
      <c r="C892" s="39"/>
    </row>
    <row r="893" spans="3:3" ht="12.75">
      <c r="C893" s="39"/>
    </row>
    <row r="894" spans="3:3" ht="12.75">
      <c r="C894" s="39"/>
    </row>
    <row r="895" spans="3:3" ht="12.75">
      <c r="C895" s="39"/>
    </row>
    <row r="896" spans="3:3" ht="12.75">
      <c r="C896" s="39"/>
    </row>
    <row r="897" spans="3:3" ht="12.75">
      <c r="C897" s="39"/>
    </row>
    <row r="898" spans="3:3" ht="12.75">
      <c r="C898" s="39"/>
    </row>
    <row r="899" spans="3:3" ht="12.75">
      <c r="C899" s="39"/>
    </row>
    <row r="900" spans="3:3" ht="12.75">
      <c r="C900" s="39"/>
    </row>
    <row r="901" spans="3:3" ht="12.75">
      <c r="C901" s="39"/>
    </row>
    <row r="902" spans="3:3" ht="12.75">
      <c r="C902" s="39"/>
    </row>
    <row r="903" spans="3:3" ht="12.75">
      <c r="C903" s="39"/>
    </row>
    <row r="904" spans="3:3" ht="12.75">
      <c r="C904" s="39"/>
    </row>
    <row r="905" spans="3:3" ht="12.75">
      <c r="C905" s="39"/>
    </row>
    <row r="906" spans="3:3" ht="12.75">
      <c r="C906" s="39"/>
    </row>
    <row r="907" spans="3:3" ht="12.75">
      <c r="C907" s="39"/>
    </row>
    <row r="908" spans="3:3" ht="12.75">
      <c r="C908" s="39"/>
    </row>
    <row r="909" spans="3:3" ht="12.75">
      <c r="C909" s="39"/>
    </row>
    <row r="910" spans="3:3" ht="12.75">
      <c r="C910" s="39"/>
    </row>
    <row r="911" spans="3:3" ht="12.75">
      <c r="C911" s="39"/>
    </row>
    <row r="912" spans="3:3" ht="12.75">
      <c r="C912" s="39"/>
    </row>
    <row r="913" spans="3:3" ht="12.75">
      <c r="C913" s="39"/>
    </row>
    <row r="914" spans="3:3" ht="12.75">
      <c r="C914" s="39"/>
    </row>
    <row r="915" spans="3:3" ht="12.75">
      <c r="C915" s="39"/>
    </row>
    <row r="916" spans="3:3" ht="12.75">
      <c r="C916" s="39"/>
    </row>
    <row r="917" spans="3:3" ht="12.75">
      <c r="C917" s="39"/>
    </row>
    <row r="918" spans="3:3" ht="12.75">
      <c r="C918" s="39"/>
    </row>
    <row r="919" spans="3:3" ht="12.75">
      <c r="C919" s="39"/>
    </row>
    <row r="920" spans="3:3" ht="12.75">
      <c r="C920" s="39"/>
    </row>
    <row r="921" spans="3:3" ht="12.75">
      <c r="C921" s="39"/>
    </row>
    <row r="922" spans="3:3" ht="12.75">
      <c r="C922" s="39"/>
    </row>
    <row r="923" spans="3:3" ht="12.75">
      <c r="C923" s="39"/>
    </row>
    <row r="924" spans="3:3" ht="12.75">
      <c r="C924" s="39"/>
    </row>
    <row r="925" spans="3:3" ht="12.75">
      <c r="C925" s="39"/>
    </row>
    <row r="926" spans="3:3" ht="12.75">
      <c r="C926" s="39"/>
    </row>
    <row r="927" spans="3:3" ht="12.75">
      <c r="C927" s="39"/>
    </row>
    <row r="928" spans="3:3" ht="12.75">
      <c r="C928" s="39"/>
    </row>
    <row r="929" spans="3:3" ht="12.75">
      <c r="C929" s="39"/>
    </row>
    <row r="930" spans="3:3" ht="12.75">
      <c r="C930" s="39"/>
    </row>
    <row r="931" spans="3:3" ht="12.75">
      <c r="C931" s="39"/>
    </row>
    <row r="932" spans="3:3" ht="12.75">
      <c r="C932" s="39"/>
    </row>
    <row r="933" spans="3:3" ht="12.75">
      <c r="C933" s="39"/>
    </row>
    <row r="934" spans="3:3" ht="12.75">
      <c r="C934" s="39"/>
    </row>
    <row r="935" spans="3:3" ht="12.75">
      <c r="C935" s="39"/>
    </row>
    <row r="936" spans="3:3" ht="12.75">
      <c r="C936" s="39"/>
    </row>
    <row r="937" spans="3:3" ht="12.75">
      <c r="C937" s="39"/>
    </row>
    <row r="938" spans="3:3" ht="12.75">
      <c r="C938" s="39"/>
    </row>
    <row r="939" spans="3:3" ht="12.75">
      <c r="C939" s="39"/>
    </row>
    <row r="940" spans="3:3" ht="12.75">
      <c r="C940" s="39"/>
    </row>
    <row r="941" spans="3:3" ht="12.75">
      <c r="C941" s="39"/>
    </row>
    <row r="942" spans="3:3" ht="12.75">
      <c r="C942" s="39"/>
    </row>
    <row r="943" spans="3:3" ht="12.75">
      <c r="C943" s="39"/>
    </row>
    <row r="944" spans="3:3" ht="12.75">
      <c r="C944" s="39"/>
    </row>
    <row r="945" spans="3:3" ht="12.75">
      <c r="C945" s="39"/>
    </row>
    <row r="946" spans="3:3" ht="12.75">
      <c r="C946" s="39"/>
    </row>
    <row r="947" spans="3:3" ht="12.75">
      <c r="C947" s="39"/>
    </row>
    <row r="948" spans="3:3" ht="12.75">
      <c r="C948" s="39"/>
    </row>
    <row r="949" spans="3:3" ht="12.75">
      <c r="C949" s="39"/>
    </row>
    <row r="950" spans="3:3" ht="12.75">
      <c r="C950" s="39"/>
    </row>
    <row r="951" spans="3:3" ht="12.75">
      <c r="C951" s="39"/>
    </row>
    <row r="952" spans="3:3" ht="12.75">
      <c r="C952" s="39"/>
    </row>
    <row r="953" spans="3:3" ht="12.75">
      <c r="C953" s="39"/>
    </row>
    <row r="954" spans="3:3" ht="12.75">
      <c r="C954" s="39"/>
    </row>
    <row r="955" spans="3:3" ht="12.75">
      <c r="C955" s="39"/>
    </row>
    <row r="956" spans="3:3" ht="12.75">
      <c r="C956" s="39"/>
    </row>
    <row r="957" spans="3:3" ht="12.75">
      <c r="C957" s="39"/>
    </row>
    <row r="958" spans="3:3" ht="12.75">
      <c r="C958" s="39"/>
    </row>
    <row r="959" spans="3:3" ht="12.75">
      <c r="C959" s="39"/>
    </row>
    <row r="960" spans="3:3" ht="12.75">
      <c r="C960" s="39"/>
    </row>
    <row r="961" spans="3:3" ht="12.75">
      <c r="C961" s="39"/>
    </row>
    <row r="962" spans="3:3" ht="12.75">
      <c r="C962" s="39"/>
    </row>
    <row r="963" spans="3:3" ht="12.75">
      <c r="C963" s="39"/>
    </row>
    <row r="964" spans="3:3" ht="12.75">
      <c r="C964" s="39"/>
    </row>
    <row r="965" spans="3:3" ht="12.75">
      <c r="C965" s="39"/>
    </row>
    <row r="966" spans="3:3" ht="12.75">
      <c r="C966" s="39"/>
    </row>
    <row r="967" spans="3:3" ht="12.75">
      <c r="C967" s="39"/>
    </row>
    <row r="968" spans="3:3" ht="12.75">
      <c r="C968" s="39"/>
    </row>
    <row r="969" spans="3:3" ht="12.75">
      <c r="C969" s="39"/>
    </row>
    <row r="970" spans="3:3" ht="12.75">
      <c r="C970" s="39"/>
    </row>
    <row r="971" spans="3:3" ht="12.75">
      <c r="C971" s="39"/>
    </row>
    <row r="972" spans="3:3" ht="12.75">
      <c r="C972" s="39"/>
    </row>
    <row r="973" spans="3:3" ht="12.75">
      <c r="C973" s="39"/>
    </row>
    <row r="974" spans="3:3" ht="12.75">
      <c r="C974" s="39"/>
    </row>
    <row r="975" spans="3:3" ht="12.75">
      <c r="C975" s="39"/>
    </row>
    <row r="976" spans="3:3" ht="12.75">
      <c r="C976" s="39"/>
    </row>
    <row r="977" spans="3:3" ht="12.75">
      <c r="C977" s="39"/>
    </row>
    <row r="978" spans="3:3" ht="12.75">
      <c r="C978" s="39"/>
    </row>
    <row r="979" spans="3:3" ht="12.75">
      <c r="C979" s="39"/>
    </row>
    <row r="980" spans="3:3" ht="12.75">
      <c r="C980" s="39"/>
    </row>
    <row r="981" spans="3:3" ht="12.75">
      <c r="C981" s="39"/>
    </row>
    <row r="982" spans="3:3" ht="12.75">
      <c r="C982" s="39"/>
    </row>
    <row r="983" spans="3:3" ht="12.75">
      <c r="C983" s="39"/>
    </row>
    <row r="984" spans="3:3" ht="12.75">
      <c r="C984" s="39"/>
    </row>
    <row r="985" spans="3:3" ht="12.75">
      <c r="C985" s="39"/>
    </row>
    <row r="986" spans="3:3" ht="12.75">
      <c r="C986" s="39"/>
    </row>
    <row r="987" spans="3:3" ht="12.75">
      <c r="C987" s="39"/>
    </row>
    <row r="988" spans="3:3" ht="12.75">
      <c r="C988" s="39"/>
    </row>
    <row r="989" spans="3:3" ht="12.75">
      <c r="C989" s="39"/>
    </row>
    <row r="990" spans="3:3" ht="12.75">
      <c r="C990" s="39"/>
    </row>
    <row r="991" spans="3:3" ht="12.75">
      <c r="C991" s="39"/>
    </row>
    <row r="992" spans="3:3" ht="12.75">
      <c r="C992" s="39"/>
    </row>
    <row r="993" spans="3:3" ht="12.75">
      <c r="C993" s="39"/>
    </row>
    <row r="994" spans="3:3" ht="12.75">
      <c r="C994" s="39"/>
    </row>
    <row r="995" spans="3:3" ht="12.75">
      <c r="C995" s="39"/>
    </row>
    <row r="996" spans="3:3" ht="12.75">
      <c r="C996" s="39"/>
    </row>
    <row r="997" spans="3:3" ht="12.75">
      <c r="C997" s="39"/>
    </row>
    <row r="998" spans="3:3" ht="12.75">
      <c r="C998" s="39"/>
    </row>
    <row r="999" spans="3:3" ht="12.75">
      <c r="C999" s="39"/>
    </row>
    <row r="1000" spans="3:3" ht="12.75">
      <c r="C1000" s="39"/>
    </row>
  </sheetData>
  <mergeCells count="9">
    <mergeCell ref="A15:B15"/>
    <mergeCell ref="A82:C82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00"/>
  <sheetViews>
    <sheetView workbookViewId="0">
      <selection sqref="A1:F9"/>
    </sheetView>
  </sheetViews>
  <sheetFormatPr baseColWidth="10" defaultColWidth="12.5703125" defaultRowHeight="15" customHeight="1"/>
  <cols>
    <col min="3" max="3" width="60.42578125" customWidth="1"/>
    <col min="4" max="4" width="24.42578125" customWidth="1"/>
    <col min="5" max="5" width="22.42578125" customWidth="1"/>
  </cols>
  <sheetData>
    <row r="1" spans="1:9" ht="15" customHeight="1">
      <c r="A1" s="64"/>
      <c r="B1" s="64"/>
      <c r="C1" s="64"/>
      <c r="D1" s="64"/>
      <c r="E1" s="64"/>
      <c r="F1" s="64"/>
    </row>
    <row r="2" spans="1:9" ht="15" customHeight="1">
      <c r="A2" s="64"/>
      <c r="B2" s="64"/>
      <c r="C2" s="64"/>
      <c r="D2" s="64"/>
      <c r="E2" s="64"/>
      <c r="F2" s="64"/>
    </row>
    <row r="3" spans="1:9" ht="15" customHeight="1">
      <c r="A3" s="64"/>
      <c r="B3" s="64"/>
      <c r="C3" s="64"/>
      <c r="D3" s="64"/>
      <c r="E3" s="64"/>
      <c r="F3" s="64"/>
    </row>
    <row r="4" spans="1:9" ht="15" customHeight="1">
      <c r="A4" s="64"/>
      <c r="B4" s="64"/>
      <c r="C4" s="64"/>
      <c r="D4" s="64"/>
      <c r="E4" s="64"/>
      <c r="F4" s="64"/>
    </row>
    <row r="5" spans="1:9" ht="15" customHeight="1">
      <c r="A5" s="64"/>
      <c r="B5" s="64"/>
      <c r="C5" s="64"/>
      <c r="D5" s="64"/>
      <c r="E5" s="64"/>
      <c r="F5" s="64"/>
    </row>
    <row r="6" spans="1:9" ht="15" customHeight="1">
      <c r="A6" s="64"/>
      <c r="B6" s="64"/>
      <c r="C6" s="64"/>
      <c r="D6" s="64"/>
      <c r="E6" s="64"/>
      <c r="F6" s="64"/>
    </row>
    <row r="7" spans="1:9" ht="15" customHeight="1">
      <c r="A7" s="64"/>
      <c r="B7" s="64"/>
      <c r="C7" s="64"/>
      <c r="D7" s="64"/>
      <c r="E7" s="64"/>
      <c r="F7" s="64"/>
    </row>
    <row r="8" spans="1:9" ht="15" customHeight="1">
      <c r="A8" s="64"/>
      <c r="B8" s="64"/>
      <c r="C8" s="64"/>
      <c r="D8" s="64"/>
      <c r="E8" s="64"/>
      <c r="F8" s="64"/>
    </row>
    <row r="9" spans="1:9" ht="15" customHeight="1">
      <c r="A9" s="64"/>
      <c r="B9" s="64"/>
      <c r="C9" s="64"/>
      <c r="D9" s="64"/>
      <c r="E9" s="64"/>
      <c r="F9" s="64"/>
    </row>
    <row r="10" spans="1:9" ht="15" customHeight="1">
      <c r="A10" s="76" t="s">
        <v>0</v>
      </c>
      <c r="B10" s="64"/>
      <c r="C10" s="64"/>
      <c r="D10" s="64"/>
      <c r="E10" s="64"/>
      <c r="F10" s="64"/>
      <c r="H10" s="49"/>
      <c r="I10" s="49"/>
    </row>
    <row r="11" spans="1:9" ht="15" customHeight="1">
      <c r="A11" s="77" t="s">
        <v>1</v>
      </c>
      <c r="B11" s="64"/>
      <c r="C11" s="64"/>
      <c r="D11" s="64"/>
      <c r="E11" s="64"/>
      <c r="F11" s="64"/>
      <c r="H11" s="49"/>
      <c r="I11" s="49"/>
    </row>
    <row r="12" spans="1:9" ht="12.75">
      <c r="A12" s="21"/>
      <c r="B12" s="21"/>
      <c r="C12" s="22"/>
      <c r="D12" s="23"/>
      <c r="E12" s="23"/>
      <c r="F12" s="23"/>
      <c r="H12" s="49"/>
      <c r="I12" s="49"/>
    </row>
    <row r="13" spans="1:9" ht="15" customHeight="1">
      <c r="A13" s="74" t="s">
        <v>2</v>
      </c>
      <c r="B13" s="64"/>
      <c r="C13" s="7" t="s">
        <v>157</v>
      </c>
      <c r="D13" s="8" t="s">
        <v>3</v>
      </c>
      <c r="E13" s="9"/>
      <c r="F13" s="23"/>
    </row>
    <row r="14" spans="1:9" ht="15" customHeight="1">
      <c r="A14" s="74" t="s">
        <v>4</v>
      </c>
      <c r="B14" s="64"/>
      <c r="C14" s="73"/>
      <c r="D14" s="66"/>
      <c r="E14" s="67"/>
      <c r="F14" s="23"/>
    </row>
    <row r="15" spans="1:9" ht="15" customHeight="1">
      <c r="A15" s="74" t="s">
        <v>5</v>
      </c>
      <c r="B15" s="64"/>
      <c r="C15" s="65"/>
      <c r="D15" s="66"/>
      <c r="E15" s="67"/>
      <c r="F15" s="23"/>
    </row>
    <row r="16" spans="1:9" ht="12.75">
      <c r="A16" s="21"/>
      <c r="B16" s="21"/>
      <c r="C16" s="22"/>
      <c r="D16" s="23"/>
      <c r="E16" s="23"/>
      <c r="F16" s="23"/>
    </row>
    <row r="17" spans="1:6" ht="12.75">
      <c r="A17" s="26" t="s">
        <v>6</v>
      </c>
      <c r="B17" s="27" t="s">
        <v>7</v>
      </c>
      <c r="C17" s="28" t="s">
        <v>8</v>
      </c>
      <c r="D17" s="27" t="s">
        <v>9</v>
      </c>
      <c r="E17" s="27" t="s">
        <v>10</v>
      </c>
      <c r="F17" s="27" t="s">
        <v>11</v>
      </c>
    </row>
    <row r="18" spans="1:6" ht="15" customHeight="1">
      <c r="A18" s="29">
        <v>1</v>
      </c>
      <c r="B18" s="30" t="s">
        <v>12</v>
      </c>
      <c r="C18" s="31" t="s">
        <v>13</v>
      </c>
      <c r="D18" s="32"/>
      <c r="E18" s="32"/>
      <c r="F18" s="33">
        <f t="shared" ref="F18:F81" si="0">D18+E18</f>
        <v>0</v>
      </c>
    </row>
    <row r="19" spans="1:6" ht="15" customHeight="1">
      <c r="A19" s="34">
        <v>2</v>
      </c>
      <c r="B19" s="30" t="s">
        <v>14</v>
      </c>
      <c r="C19" s="35" t="s">
        <v>15</v>
      </c>
      <c r="D19" s="36"/>
      <c r="E19" s="36"/>
      <c r="F19" s="33">
        <f t="shared" si="0"/>
        <v>0</v>
      </c>
    </row>
    <row r="20" spans="1:6" ht="15" customHeight="1">
      <c r="A20" s="29">
        <v>3</v>
      </c>
      <c r="B20" s="30" t="s">
        <v>16</v>
      </c>
      <c r="C20" s="31" t="s">
        <v>17</v>
      </c>
      <c r="D20" s="32"/>
      <c r="E20" s="32"/>
      <c r="F20" s="33">
        <f t="shared" si="0"/>
        <v>0</v>
      </c>
    </row>
    <row r="21" spans="1:6" ht="15" customHeight="1">
      <c r="A21" s="34">
        <v>4</v>
      </c>
      <c r="B21" s="30" t="s">
        <v>18</v>
      </c>
      <c r="C21" s="35" t="s">
        <v>19</v>
      </c>
      <c r="D21" s="36"/>
      <c r="E21" s="36"/>
      <c r="F21" s="33">
        <f t="shared" si="0"/>
        <v>0</v>
      </c>
    </row>
    <row r="22" spans="1:6" ht="15" customHeight="1">
      <c r="A22" s="29">
        <v>5</v>
      </c>
      <c r="B22" s="30" t="s">
        <v>20</v>
      </c>
      <c r="C22" s="31" t="s">
        <v>21</v>
      </c>
      <c r="D22" s="32"/>
      <c r="E22" s="32"/>
      <c r="F22" s="33">
        <f t="shared" si="0"/>
        <v>0</v>
      </c>
    </row>
    <row r="23" spans="1:6" ht="15" customHeight="1">
      <c r="A23" s="34">
        <v>6</v>
      </c>
      <c r="B23" s="30" t="s">
        <v>22</v>
      </c>
      <c r="C23" s="35" t="s">
        <v>23</v>
      </c>
      <c r="D23" s="36"/>
      <c r="E23" s="36"/>
      <c r="F23" s="33">
        <f t="shared" si="0"/>
        <v>0</v>
      </c>
    </row>
    <row r="24" spans="1:6" ht="15" customHeight="1">
      <c r="A24" s="29">
        <v>7</v>
      </c>
      <c r="B24" s="30" t="s">
        <v>24</v>
      </c>
      <c r="C24" s="31" t="s">
        <v>25</v>
      </c>
      <c r="D24" s="32"/>
      <c r="E24" s="32"/>
      <c r="F24" s="33">
        <f t="shared" si="0"/>
        <v>0</v>
      </c>
    </row>
    <row r="25" spans="1:6" ht="15" customHeight="1">
      <c r="A25" s="34">
        <v>8</v>
      </c>
      <c r="B25" s="30" t="s">
        <v>26</v>
      </c>
      <c r="C25" s="35" t="s">
        <v>27</v>
      </c>
      <c r="D25" s="36"/>
      <c r="E25" s="36"/>
      <c r="F25" s="33">
        <f t="shared" si="0"/>
        <v>0</v>
      </c>
    </row>
    <row r="26" spans="1:6" ht="15" customHeight="1">
      <c r="A26" s="29">
        <v>9</v>
      </c>
      <c r="B26" s="30" t="s">
        <v>28</v>
      </c>
      <c r="C26" s="31" t="s">
        <v>29</v>
      </c>
      <c r="D26" s="32"/>
      <c r="E26" s="32"/>
      <c r="F26" s="33">
        <f t="shared" si="0"/>
        <v>0</v>
      </c>
    </row>
    <row r="27" spans="1:6" ht="15" customHeight="1">
      <c r="A27" s="34">
        <v>10</v>
      </c>
      <c r="B27" s="30" t="s">
        <v>30</v>
      </c>
      <c r="C27" s="35" t="s">
        <v>31</v>
      </c>
      <c r="D27" s="36"/>
      <c r="E27" s="36"/>
      <c r="F27" s="33">
        <f t="shared" si="0"/>
        <v>0</v>
      </c>
    </row>
    <row r="28" spans="1:6" ht="15" customHeight="1">
      <c r="A28" s="29">
        <v>11</v>
      </c>
      <c r="B28" s="30" t="s">
        <v>32</v>
      </c>
      <c r="C28" s="31" t="s">
        <v>33</v>
      </c>
      <c r="D28" s="32"/>
      <c r="E28" s="32"/>
      <c r="F28" s="33">
        <f t="shared" si="0"/>
        <v>0</v>
      </c>
    </row>
    <row r="29" spans="1:6" ht="15" customHeight="1">
      <c r="A29" s="34">
        <v>12</v>
      </c>
      <c r="B29" s="30" t="s">
        <v>34</v>
      </c>
      <c r="C29" s="35" t="s">
        <v>35</v>
      </c>
      <c r="D29" s="36"/>
      <c r="E29" s="36"/>
      <c r="F29" s="33">
        <f t="shared" si="0"/>
        <v>0</v>
      </c>
    </row>
    <row r="30" spans="1:6" ht="15" customHeight="1">
      <c r="A30" s="29">
        <v>13</v>
      </c>
      <c r="B30" s="30" t="s">
        <v>36</v>
      </c>
      <c r="C30" s="31" t="s">
        <v>37</v>
      </c>
      <c r="D30" s="32"/>
      <c r="E30" s="32"/>
      <c r="F30" s="33">
        <f t="shared" si="0"/>
        <v>0</v>
      </c>
    </row>
    <row r="31" spans="1:6">
      <c r="A31" s="34">
        <v>14</v>
      </c>
      <c r="B31" s="30" t="s">
        <v>38</v>
      </c>
      <c r="C31" s="35" t="s">
        <v>39</v>
      </c>
      <c r="D31" s="36"/>
      <c r="E31" s="36"/>
      <c r="F31" s="33">
        <f t="shared" si="0"/>
        <v>0</v>
      </c>
    </row>
    <row r="32" spans="1:6">
      <c r="A32" s="29">
        <v>15</v>
      </c>
      <c r="B32" s="30" t="s">
        <v>40</v>
      </c>
      <c r="C32" s="31" t="s">
        <v>41</v>
      </c>
      <c r="D32" s="32"/>
      <c r="E32" s="32"/>
      <c r="F32" s="33">
        <f t="shared" si="0"/>
        <v>0</v>
      </c>
    </row>
    <row r="33" spans="1:6" ht="24">
      <c r="A33" s="34">
        <v>16</v>
      </c>
      <c r="B33" s="30" t="s">
        <v>42</v>
      </c>
      <c r="C33" s="35" t="s">
        <v>43</v>
      </c>
      <c r="D33" s="36"/>
      <c r="E33" s="36"/>
      <c r="F33" s="33">
        <f t="shared" si="0"/>
        <v>0</v>
      </c>
    </row>
    <row r="34" spans="1:6" ht="24">
      <c r="A34" s="29">
        <v>17</v>
      </c>
      <c r="B34" s="30" t="s">
        <v>44</v>
      </c>
      <c r="C34" s="31" t="s">
        <v>45</v>
      </c>
      <c r="D34" s="32"/>
      <c r="E34" s="32"/>
      <c r="F34" s="33">
        <f t="shared" si="0"/>
        <v>0</v>
      </c>
    </row>
    <row r="35" spans="1:6" ht="24">
      <c r="A35" s="34">
        <v>18</v>
      </c>
      <c r="B35" s="30" t="s">
        <v>46</v>
      </c>
      <c r="C35" s="35" t="s">
        <v>47</v>
      </c>
      <c r="D35" s="36"/>
      <c r="E35" s="36"/>
      <c r="F35" s="33">
        <f t="shared" si="0"/>
        <v>0</v>
      </c>
    </row>
    <row r="36" spans="1:6">
      <c r="A36" s="29">
        <v>19</v>
      </c>
      <c r="B36" s="30" t="s">
        <v>48</v>
      </c>
      <c r="C36" s="31" t="s">
        <v>49</v>
      </c>
      <c r="D36" s="32"/>
      <c r="E36" s="32"/>
      <c r="F36" s="33">
        <f t="shared" si="0"/>
        <v>0</v>
      </c>
    </row>
    <row r="37" spans="1:6">
      <c r="A37" s="34">
        <v>20</v>
      </c>
      <c r="B37" s="30" t="s">
        <v>50</v>
      </c>
      <c r="C37" s="35" t="s">
        <v>51</v>
      </c>
      <c r="D37" s="36"/>
      <c r="E37" s="36"/>
      <c r="F37" s="33">
        <f t="shared" si="0"/>
        <v>0</v>
      </c>
    </row>
    <row r="38" spans="1:6">
      <c r="A38" s="29">
        <v>21</v>
      </c>
      <c r="B38" s="30" t="s">
        <v>52</v>
      </c>
      <c r="C38" s="31" t="s">
        <v>53</v>
      </c>
      <c r="D38" s="32"/>
      <c r="E38" s="32"/>
      <c r="F38" s="33">
        <f t="shared" si="0"/>
        <v>0</v>
      </c>
    </row>
    <row r="39" spans="1:6">
      <c r="A39" s="34">
        <v>22</v>
      </c>
      <c r="B39" s="30" t="s">
        <v>54</v>
      </c>
      <c r="C39" s="35" t="s">
        <v>55</v>
      </c>
      <c r="D39" s="36"/>
      <c r="E39" s="36"/>
      <c r="F39" s="33">
        <f t="shared" si="0"/>
        <v>0</v>
      </c>
    </row>
    <row r="40" spans="1:6" ht="24">
      <c r="A40" s="29">
        <v>23</v>
      </c>
      <c r="B40" s="30" t="s">
        <v>56</v>
      </c>
      <c r="C40" s="31" t="s">
        <v>57</v>
      </c>
      <c r="D40" s="32"/>
      <c r="E40" s="32"/>
      <c r="F40" s="33">
        <f t="shared" si="0"/>
        <v>0</v>
      </c>
    </row>
    <row r="41" spans="1:6">
      <c r="A41" s="34">
        <v>24</v>
      </c>
      <c r="B41" s="30" t="s">
        <v>58</v>
      </c>
      <c r="C41" s="35" t="s">
        <v>59</v>
      </c>
      <c r="D41" s="36"/>
      <c r="E41" s="36"/>
      <c r="F41" s="33">
        <f t="shared" si="0"/>
        <v>0</v>
      </c>
    </row>
    <row r="42" spans="1:6">
      <c r="A42" s="29">
        <v>25</v>
      </c>
      <c r="B42" s="30" t="s">
        <v>60</v>
      </c>
      <c r="C42" s="31" t="s">
        <v>61</v>
      </c>
      <c r="D42" s="32"/>
      <c r="E42" s="32"/>
      <c r="F42" s="33">
        <f t="shared" si="0"/>
        <v>0</v>
      </c>
    </row>
    <row r="43" spans="1:6">
      <c r="A43" s="34">
        <v>26</v>
      </c>
      <c r="B43" s="30" t="s">
        <v>62</v>
      </c>
      <c r="C43" s="35" t="s">
        <v>63</v>
      </c>
      <c r="D43" s="36"/>
      <c r="E43" s="36"/>
      <c r="F43" s="33">
        <f t="shared" si="0"/>
        <v>0</v>
      </c>
    </row>
    <row r="44" spans="1:6">
      <c r="A44" s="29">
        <v>27</v>
      </c>
      <c r="B44" s="30" t="s">
        <v>64</v>
      </c>
      <c r="C44" s="31" t="s">
        <v>65</v>
      </c>
      <c r="D44" s="32"/>
      <c r="E44" s="32"/>
      <c r="F44" s="33">
        <f t="shared" si="0"/>
        <v>0</v>
      </c>
    </row>
    <row r="45" spans="1:6" ht="24">
      <c r="A45" s="34">
        <v>28</v>
      </c>
      <c r="B45" s="30" t="s">
        <v>66</v>
      </c>
      <c r="C45" s="35" t="s">
        <v>67</v>
      </c>
      <c r="D45" s="37">
        <v>2</v>
      </c>
      <c r="E45" s="37">
        <v>2</v>
      </c>
      <c r="F45" s="33">
        <f t="shared" si="0"/>
        <v>4</v>
      </c>
    </row>
    <row r="46" spans="1:6" ht="24">
      <c r="A46" s="29">
        <v>29</v>
      </c>
      <c r="B46" s="30" t="s">
        <v>68</v>
      </c>
      <c r="C46" s="31" t="s">
        <v>69</v>
      </c>
      <c r="D46" s="32"/>
      <c r="E46" s="32"/>
      <c r="F46" s="33">
        <f t="shared" si="0"/>
        <v>0</v>
      </c>
    </row>
    <row r="47" spans="1:6" ht="24">
      <c r="A47" s="34">
        <v>30</v>
      </c>
      <c r="B47" s="30" t="s">
        <v>70</v>
      </c>
      <c r="C47" s="35" t="s">
        <v>71</v>
      </c>
      <c r="D47" s="36"/>
      <c r="E47" s="36"/>
      <c r="F47" s="33">
        <f t="shared" si="0"/>
        <v>0</v>
      </c>
    </row>
    <row r="48" spans="1:6" ht="24">
      <c r="A48" s="29">
        <v>31</v>
      </c>
      <c r="B48" s="30" t="s">
        <v>72</v>
      </c>
      <c r="C48" s="31" t="s">
        <v>73</v>
      </c>
      <c r="D48" s="32"/>
      <c r="E48" s="32"/>
      <c r="F48" s="33">
        <f t="shared" si="0"/>
        <v>0</v>
      </c>
    </row>
    <row r="49" spans="1:6">
      <c r="A49" s="34">
        <v>32</v>
      </c>
      <c r="B49" s="30" t="s">
        <v>74</v>
      </c>
      <c r="C49" s="35" t="s">
        <v>75</v>
      </c>
      <c r="D49" s="36"/>
      <c r="E49" s="36"/>
      <c r="F49" s="33">
        <f t="shared" si="0"/>
        <v>0</v>
      </c>
    </row>
    <row r="50" spans="1:6">
      <c r="A50" s="29">
        <v>33</v>
      </c>
      <c r="B50" s="30" t="s">
        <v>76</v>
      </c>
      <c r="C50" s="31" t="s">
        <v>77</v>
      </c>
      <c r="D50" s="32"/>
      <c r="E50" s="32"/>
      <c r="F50" s="33">
        <f t="shared" si="0"/>
        <v>0</v>
      </c>
    </row>
    <row r="51" spans="1:6" ht="24">
      <c r="A51" s="34">
        <v>34</v>
      </c>
      <c r="B51" s="30" t="s">
        <v>78</v>
      </c>
      <c r="C51" s="35" t="s">
        <v>79</v>
      </c>
      <c r="D51" s="36"/>
      <c r="E51" s="36"/>
      <c r="F51" s="33">
        <f t="shared" si="0"/>
        <v>0</v>
      </c>
    </row>
    <row r="52" spans="1:6" ht="24">
      <c r="A52" s="29">
        <v>35</v>
      </c>
      <c r="B52" s="30" t="s">
        <v>80</v>
      </c>
      <c r="C52" s="31" t="s">
        <v>81</v>
      </c>
      <c r="D52" s="32"/>
      <c r="E52" s="32"/>
      <c r="F52" s="33">
        <f t="shared" si="0"/>
        <v>0</v>
      </c>
    </row>
    <row r="53" spans="1:6" ht="24">
      <c r="A53" s="34">
        <v>36</v>
      </c>
      <c r="B53" s="30" t="s">
        <v>82</v>
      </c>
      <c r="C53" s="35" t="s">
        <v>83</v>
      </c>
      <c r="D53" s="36"/>
      <c r="E53" s="36"/>
      <c r="F53" s="33">
        <f t="shared" si="0"/>
        <v>0</v>
      </c>
    </row>
    <row r="54" spans="1:6">
      <c r="A54" s="29">
        <v>37</v>
      </c>
      <c r="B54" s="30" t="s">
        <v>84</v>
      </c>
      <c r="C54" s="31" t="s">
        <v>85</v>
      </c>
      <c r="D54" s="32"/>
      <c r="E54" s="32"/>
      <c r="F54" s="33">
        <f t="shared" si="0"/>
        <v>0</v>
      </c>
    </row>
    <row r="55" spans="1:6">
      <c r="A55" s="34">
        <v>38</v>
      </c>
      <c r="B55" s="30" t="s">
        <v>86</v>
      </c>
      <c r="C55" s="35" t="s">
        <v>87</v>
      </c>
      <c r="D55" s="36"/>
      <c r="E55" s="36"/>
      <c r="F55" s="33">
        <f t="shared" si="0"/>
        <v>0</v>
      </c>
    </row>
    <row r="56" spans="1:6" ht="24">
      <c r="A56" s="29">
        <v>39</v>
      </c>
      <c r="B56" s="30" t="s">
        <v>88</v>
      </c>
      <c r="C56" s="31" t="s">
        <v>89</v>
      </c>
      <c r="D56" s="32"/>
      <c r="E56" s="32"/>
      <c r="F56" s="33">
        <f t="shared" si="0"/>
        <v>0</v>
      </c>
    </row>
    <row r="57" spans="1:6" ht="24">
      <c r="A57" s="34">
        <v>40</v>
      </c>
      <c r="B57" s="30" t="s">
        <v>90</v>
      </c>
      <c r="C57" s="35" t="s">
        <v>91</v>
      </c>
      <c r="D57" s="36"/>
      <c r="E57" s="36"/>
      <c r="F57" s="33">
        <f t="shared" si="0"/>
        <v>0</v>
      </c>
    </row>
    <row r="58" spans="1:6" ht="24">
      <c r="A58" s="29">
        <v>41</v>
      </c>
      <c r="B58" s="30" t="s">
        <v>92</v>
      </c>
      <c r="C58" s="31" t="s">
        <v>93</v>
      </c>
      <c r="D58" s="32"/>
      <c r="E58" s="32"/>
      <c r="F58" s="33">
        <f t="shared" si="0"/>
        <v>0</v>
      </c>
    </row>
    <row r="59" spans="1:6">
      <c r="A59" s="34">
        <v>42</v>
      </c>
      <c r="B59" s="30" t="s">
        <v>94</v>
      </c>
      <c r="C59" s="35" t="s">
        <v>95</v>
      </c>
      <c r="D59" s="37">
        <v>150</v>
      </c>
      <c r="E59" s="37">
        <v>150</v>
      </c>
      <c r="F59" s="33">
        <f t="shared" si="0"/>
        <v>300</v>
      </c>
    </row>
    <row r="60" spans="1:6" ht="24">
      <c r="A60" s="29">
        <v>43</v>
      </c>
      <c r="B60" s="30" t="s">
        <v>96</v>
      </c>
      <c r="C60" s="31" t="s">
        <v>97</v>
      </c>
      <c r="D60" s="38">
        <v>25</v>
      </c>
      <c r="E60" s="38">
        <v>25</v>
      </c>
      <c r="F60" s="33">
        <f t="shared" si="0"/>
        <v>50</v>
      </c>
    </row>
    <row r="61" spans="1:6" ht="24">
      <c r="A61" s="34">
        <v>44</v>
      </c>
      <c r="B61" s="30" t="s">
        <v>98</v>
      </c>
      <c r="C61" s="35" t="s">
        <v>99</v>
      </c>
      <c r="D61" s="37">
        <v>300</v>
      </c>
      <c r="E61" s="37">
        <v>300</v>
      </c>
      <c r="F61" s="33">
        <f t="shared" si="0"/>
        <v>600</v>
      </c>
    </row>
    <row r="62" spans="1:6" ht="24">
      <c r="A62" s="29">
        <v>45</v>
      </c>
      <c r="B62" s="30" t="s">
        <v>100</v>
      </c>
      <c r="C62" s="31" t="s">
        <v>101</v>
      </c>
      <c r="D62" s="38">
        <v>150</v>
      </c>
      <c r="E62" s="38">
        <v>150</v>
      </c>
      <c r="F62" s="33">
        <f t="shared" si="0"/>
        <v>300</v>
      </c>
    </row>
    <row r="63" spans="1:6" ht="24">
      <c r="A63" s="34">
        <v>46</v>
      </c>
      <c r="B63" s="30" t="s">
        <v>102</v>
      </c>
      <c r="C63" s="35" t="s">
        <v>103</v>
      </c>
      <c r="D63" s="37">
        <v>25</v>
      </c>
      <c r="E63" s="37">
        <v>25</v>
      </c>
      <c r="F63" s="33">
        <f t="shared" si="0"/>
        <v>50</v>
      </c>
    </row>
    <row r="64" spans="1:6" ht="24">
      <c r="A64" s="29">
        <v>47</v>
      </c>
      <c r="B64" s="30" t="s">
        <v>104</v>
      </c>
      <c r="C64" s="31" t="s">
        <v>105</v>
      </c>
      <c r="D64" s="32"/>
      <c r="E64" s="32"/>
      <c r="F64" s="33">
        <f t="shared" si="0"/>
        <v>0</v>
      </c>
    </row>
    <row r="65" spans="1:6" ht="24">
      <c r="A65" s="34">
        <v>48</v>
      </c>
      <c r="B65" s="30" t="s">
        <v>106</v>
      </c>
      <c r="C65" s="35" t="s">
        <v>107</v>
      </c>
      <c r="D65" s="36"/>
      <c r="E65" s="36"/>
      <c r="F65" s="33">
        <f t="shared" si="0"/>
        <v>0</v>
      </c>
    </row>
    <row r="66" spans="1:6">
      <c r="A66" s="29">
        <v>49</v>
      </c>
      <c r="B66" s="30" t="s">
        <v>108</v>
      </c>
      <c r="C66" s="31" t="s">
        <v>109</v>
      </c>
      <c r="D66" s="38">
        <v>5</v>
      </c>
      <c r="E66" s="38">
        <v>5</v>
      </c>
      <c r="F66" s="33">
        <f t="shared" si="0"/>
        <v>10</v>
      </c>
    </row>
    <row r="67" spans="1:6">
      <c r="A67" s="34">
        <v>50</v>
      </c>
      <c r="B67" s="30" t="s">
        <v>110</v>
      </c>
      <c r="C67" s="35" t="s">
        <v>111</v>
      </c>
      <c r="D67" s="37">
        <v>100</v>
      </c>
      <c r="E67" s="37">
        <v>100</v>
      </c>
      <c r="F67" s="33">
        <f t="shared" si="0"/>
        <v>200</v>
      </c>
    </row>
    <row r="68" spans="1:6" ht="24">
      <c r="A68" s="29">
        <v>51</v>
      </c>
      <c r="B68" s="30" t="s">
        <v>112</v>
      </c>
      <c r="C68" s="31" t="s">
        <v>113</v>
      </c>
      <c r="D68" s="38">
        <v>100</v>
      </c>
      <c r="E68" s="38">
        <v>100</v>
      </c>
      <c r="F68" s="33">
        <f t="shared" si="0"/>
        <v>200</v>
      </c>
    </row>
    <row r="69" spans="1:6">
      <c r="A69" s="34">
        <v>52</v>
      </c>
      <c r="B69" s="30" t="s">
        <v>114</v>
      </c>
      <c r="C69" s="35" t="s">
        <v>115</v>
      </c>
      <c r="D69" s="36"/>
      <c r="E69" s="36"/>
      <c r="F69" s="33">
        <f t="shared" si="0"/>
        <v>0</v>
      </c>
    </row>
    <row r="70" spans="1:6" ht="24">
      <c r="A70" s="29">
        <v>53</v>
      </c>
      <c r="B70" s="30" t="s">
        <v>116</v>
      </c>
      <c r="C70" s="31" t="s">
        <v>117</v>
      </c>
      <c r="D70" s="32"/>
      <c r="E70" s="32"/>
      <c r="F70" s="33">
        <f t="shared" si="0"/>
        <v>0</v>
      </c>
    </row>
    <row r="71" spans="1:6">
      <c r="A71" s="34">
        <v>54</v>
      </c>
      <c r="B71" s="30" t="s">
        <v>118</v>
      </c>
      <c r="C71" s="35" t="s">
        <v>119</v>
      </c>
      <c r="D71" s="36"/>
      <c r="E71" s="36"/>
      <c r="F71" s="33">
        <f t="shared" si="0"/>
        <v>0</v>
      </c>
    </row>
    <row r="72" spans="1:6" ht="24">
      <c r="A72" s="29">
        <v>55</v>
      </c>
      <c r="B72" s="30" t="s">
        <v>120</v>
      </c>
      <c r="C72" s="31" t="s">
        <v>121</v>
      </c>
      <c r="D72" s="38">
        <v>30</v>
      </c>
      <c r="E72" s="38">
        <v>30</v>
      </c>
      <c r="F72" s="33">
        <f t="shared" si="0"/>
        <v>60</v>
      </c>
    </row>
    <row r="73" spans="1:6" ht="36">
      <c r="A73" s="34">
        <v>56</v>
      </c>
      <c r="B73" s="30" t="s">
        <v>122</v>
      </c>
      <c r="C73" s="35" t="s">
        <v>123</v>
      </c>
      <c r="D73" s="36"/>
      <c r="E73" s="36"/>
      <c r="F73" s="33">
        <f t="shared" si="0"/>
        <v>0</v>
      </c>
    </row>
    <row r="74" spans="1:6" ht="36">
      <c r="A74" s="29">
        <v>57</v>
      </c>
      <c r="B74" s="30" t="s">
        <v>124</v>
      </c>
      <c r="C74" s="31" t="s">
        <v>125</v>
      </c>
      <c r="D74" s="38">
        <v>75</v>
      </c>
      <c r="E74" s="38">
        <v>75</v>
      </c>
      <c r="F74" s="33">
        <f t="shared" si="0"/>
        <v>150</v>
      </c>
    </row>
    <row r="75" spans="1:6" ht="36">
      <c r="A75" s="34">
        <v>58</v>
      </c>
      <c r="B75" s="30" t="s">
        <v>126</v>
      </c>
      <c r="C75" s="35" t="s">
        <v>127</v>
      </c>
      <c r="D75" s="37">
        <v>600</v>
      </c>
      <c r="E75" s="37">
        <v>600</v>
      </c>
      <c r="F75" s="33">
        <f t="shared" si="0"/>
        <v>1200</v>
      </c>
    </row>
    <row r="76" spans="1:6" ht="24">
      <c r="A76" s="29">
        <v>59</v>
      </c>
      <c r="B76" s="30" t="s">
        <v>128</v>
      </c>
      <c r="C76" s="31" t="s">
        <v>129</v>
      </c>
      <c r="D76" s="38">
        <v>15</v>
      </c>
      <c r="E76" s="38">
        <v>15</v>
      </c>
      <c r="F76" s="33">
        <f t="shared" si="0"/>
        <v>30</v>
      </c>
    </row>
    <row r="77" spans="1:6" ht="36">
      <c r="A77" s="34">
        <v>60</v>
      </c>
      <c r="B77" s="30" t="s">
        <v>130</v>
      </c>
      <c r="C77" s="35" t="s">
        <v>131</v>
      </c>
      <c r="D77" s="40">
        <v>2000</v>
      </c>
      <c r="E77" s="40">
        <v>2000</v>
      </c>
      <c r="F77" s="41">
        <f t="shared" si="0"/>
        <v>4000</v>
      </c>
    </row>
    <row r="78" spans="1:6" ht="36">
      <c r="A78" s="29">
        <v>61</v>
      </c>
      <c r="B78" s="30" t="s">
        <v>132</v>
      </c>
      <c r="C78" s="31" t="s">
        <v>133</v>
      </c>
      <c r="D78" s="38">
        <v>750</v>
      </c>
      <c r="E78" s="38">
        <v>750</v>
      </c>
      <c r="F78" s="33">
        <f t="shared" si="0"/>
        <v>1500</v>
      </c>
    </row>
    <row r="79" spans="1:6" ht="36">
      <c r="A79" s="34">
        <v>62</v>
      </c>
      <c r="B79" s="30" t="s">
        <v>134</v>
      </c>
      <c r="C79" s="35" t="s">
        <v>135</v>
      </c>
      <c r="D79" s="40">
        <v>6000</v>
      </c>
      <c r="E79" s="40">
        <v>6000</v>
      </c>
      <c r="F79" s="41">
        <f t="shared" si="0"/>
        <v>12000</v>
      </c>
    </row>
    <row r="80" spans="1:6" ht="24">
      <c r="A80" s="29">
        <v>63</v>
      </c>
      <c r="B80" s="30" t="s">
        <v>136</v>
      </c>
      <c r="C80" s="31" t="s">
        <v>137</v>
      </c>
      <c r="D80" s="32"/>
      <c r="E80" s="32"/>
      <c r="F80" s="33">
        <f t="shared" si="0"/>
        <v>0</v>
      </c>
    </row>
    <row r="81" spans="1:6" ht="24">
      <c r="A81" s="34">
        <v>64</v>
      </c>
      <c r="B81" s="30" t="s">
        <v>138</v>
      </c>
      <c r="C81" s="35" t="s">
        <v>139</v>
      </c>
      <c r="D81" s="36"/>
      <c r="E81" s="36"/>
      <c r="F81" s="33">
        <f t="shared" si="0"/>
        <v>0</v>
      </c>
    </row>
    <row r="82" spans="1:6">
      <c r="A82" s="75" t="s">
        <v>140</v>
      </c>
      <c r="B82" s="69"/>
      <c r="C82" s="70"/>
      <c r="D82" s="41">
        <f t="shared" ref="D82:F82" si="1">SUM(D18:D81)</f>
        <v>10327</v>
      </c>
      <c r="E82" s="41">
        <f t="shared" si="1"/>
        <v>10327</v>
      </c>
      <c r="F82" s="41">
        <f t="shared" si="1"/>
        <v>20654</v>
      </c>
    </row>
    <row r="83" spans="1:6" ht="12.75">
      <c r="C83" s="39"/>
    </row>
    <row r="84" spans="1:6" ht="12.75">
      <c r="C84" s="39"/>
    </row>
    <row r="85" spans="1:6" ht="12.75">
      <c r="C85" s="39"/>
    </row>
    <row r="86" spans="1:6" ht="12.75">
      <c r="C86" s="39"/>
    </row>
    <row r="87" spans="1:6" ht="12.75">
      <c r="C87" s="39"/>
    </row>
    <row r="88" spans="1:6" ht="12.75">
      <c r="C88" s="39"/>
    </row>
    <row r="89" spans="1:6" ht="12.75">
      <c r="C89" s="39"/>
    </row>
    <row r="90" spans="1:6" ht="12.75">
      <c r="C90" s="39"/>
    </row>
    <row r="91" spans="1:6" ht="12.75">
      <c r="C91" s="39"/>
    </row>
    <row r="92" spans="1:6" ht="12.75">
      <c r="C92" s="39"/>
    </row>
    <row r="93" spans="1:6" ht="12.75">
      <c r="C93" s="39"/>
    </row>
    <row r="94" spans="1:6" ht="12.75">
      <c r="C94" s="39"/>
    </row>
    <row r="95" spans="1:6" ht="12.75">
      <c r="C95" s="39"/>
    </row>
    <row r="96" spans="1:6" ht="12.75">
      <c r="C96" s="39"/>
    </row>
    <row r="97" spans="3:3" ht="12.75">
      <c r="C97" s="39"/>
    </row>
    <row r="98" spans="3:3" ht="12.75">
      <c r="C98" s="39"/>
    </row>
    <row r="99" spans="3:3" ht="12.75">
      <c r="C99" s="39"/>
    </row>
    <row r="100" spans="3:3" ht="12.75">
      <c r="C100" s="39"/>
    </row>
    <row r="101" spans="3:3" ht="12.75">
      <c r="C101" s="39"/>
    </row>
    <row r="102" spans="3:3" ht="12.75">
      <c r="C102" s="39"/>
    </row>
    <row r="103" spans="3:3" ht="12.75">
      <c r="C103" s="39"/>
    </row>
    <row r="104" spans="3:3" ht="12.75">
      <c r="C104" s="39"/>
    </row>
    <row r="105" spans="3:3" ht="12.75">
      <c r="C105" s="39"/>
    </row>
    <row r="106" spans="3:3" ht="12.75">
      <c r="C106" s="39"/>
    </row>
    <row r="107" spans="3:3" ht="12.75">
      <c r="C107" s="39"/>
    </row>
    <row r="108" spans="3:3" ht="12.75">
      <c r="C108" s="39"/>
    </row>
    <row r="109" spans="3:3" ht="12.75">
      <c r="C109" s="39"/>
    </row>
    <row r="110" spans="3:3" ht="12.75">
      <c r="C110" s="39"/>
    </row>
    <row r="111" spans="3:3" ht="12.75">
      <c r="C111" s="39"/>
    </row>
    <row r="112" spans="3:3" ht="12.75">
      <c r="C112" s="39"/>
    </row>
    <row r="113" spans="3:3" ht="12.75">
      <c r="C113" s="39"/>
    </row>
    <row r="114" spans="3:3" ht="12.75">
      <c r="C114" s="39"/>
    </row>
    <row r="115" spans="3:3" ht="12.75">
      <c r="C115" s="39"/>
    </row>
    <row r="116" spans="3:3" ht="12.75">
      <c r="C116" s="39"/>
    </row>
    <row r="117" spans="3:3" ht="12.75">
      <c r="C117" s="39"/>
    </row>
    <row r="118" spans="3:3" ht="12.75">
      <c r="C118" s="39"/>
    </row>
    <row r="119" spans="3:3" ht="12.75">
      <c r="C119" s="39"/>
    </row>
    <row r="120" spans="3:3" ht="12.75">
      <c r="C120" s="39"/>
    </row>
    <row r="121" spans="3:3" ht="12.75">
      <c r="C121" s="39"/>
    </row>
    <row r="122" spans="3:3" ht="12.75">
      <c r="C122" s="39"/>
    </row>
    <row r="123" spans="3:3" ht="12.75">
      <c r="C123" s="39"/>
    </row>
    <row r="124" spans="3:3" ht="12.75">
      <c r="C124" s="39"/>
    </row>
    <row r="125" spans="3:3" ht="12.75">
      <c r="C125" s="39"/>
    </row>
    <row r="126" spans="3:3" ht="12.75">
      <c r="C126" s="39"/>
    </row>
    <row r="127" spans="3:3" ht="12.75">
      <c r="C127" s="39"/>
    </row>
    <row r="128" spans="3:3" ht="12.75">
      <c r="C128" s="39"/>
    </row>
    <row r="129" spans="3:3" ht="12.75">
      <c r="C129" s="39"/>
    </row>
    <row r="130" spans="3:3" ht="12.75">
      <c r="C130" s="39"/>
    </row>
    <row r="131" spans="3:3" ht="12.75">
      <c r="C131" s="39"/>
    </row>
    <row r="132" spans="3:3" ht="12.75">
      <c r="C132" s="39"/>
    </row>
    <row r="133" spans="3:3" ht="12.75">
      <c r="C133" s="39"/>
    </row>
    <row r="134" spans="3:3" ht="12.75">
      <c r="C134" s="39"/>
    </row>
    <row r="135" spans="3:3" ht="12.75">
      <c r="C135" s="39"/>
    </row>
    <row r="136" spans="3:3" ht="12.75">
      <c r="C136" s="39"/>
    </row>
    <row r="137" spans="3:3" ht="12.75">
      <c r="C137" s="39"/>
    </row>
    <row r="138" spans="3:3" ht="12.75">
      <c r="C138" s="39"/>
    </row>
    <row r="139" spans="3:3" ht="12.75">
      <c r="C139" s="39"/>
    </row>
    <row r="140" spans="3:3" ht="12.75">
      <c r="C140" s="39"/>
    </row>
    <row r="141" spans="3:3" ht="12.75">
      <c r="C141" s="39"/>
    </row>
    <row r="142" spans="3:3" ht="12.75">
      <c r="C142" s="39"/>
    </row>
    <row r="143" spans="3:3" ht="12.75">
      <c r="C143" s="39"/>
    </row>
    <row r="144" spans="3:3" ht="12.75">
      <c r="C144" s="39"/>
    </row>
    <row r="145" spans="3:3" ht="12.75">
      <c r="C145" s="39"/>
    </row>
    <row r="146" spans="3:3" ht="12.75">
      <c r="C146" s="39"/>
    </row>
    <row r="147" spans="3:3" ht="12.75">
      <c r="C147" s="39"/>
    </row>
    <row r="148" spans="3:3" ht="12.75">
      <c r="C148" s="39"/>
    </row>
    <row r="149" spans="3:3" ht="12.75">
      <c r="C149" s="39"/>
    </row>
    <row r="150" spans="3:3" ht="12.75">
      <c r="C150" s="39"/>
    </row>
    <row r="151" spans="3:3" ht="12.75">
      <c r="C151" s="39"/>
    </row>
    <row r="152" spans="3:3" ht="12.75">
      <c r="C152" s="39"/>
    </row>
    <row r="153" spans="3:3" ht="12.75">
      <c r="C153" s="39"/>
    </row>
    <row r="154" spans="3:3" ht="12.75">
      <c r="C154" s="39"/>
    </row>
    <row r="155" spans="3:3" ht="12.75">
      <c r="C155" s="39"/>
    </row>
    <row r="156" spans="3:3" ht="12.75">
      <c r="C156" s="39"/>
    </row>
    <row r="157" spans="3:3" ht="12.75">
      <c r="C157" s="39"/>
    </row>
    <row r="158" spans="3:3" ht="12.75">
      <c r="C158" s="39"/>
    </row>
    <row r="159" spans="3:3" ht="12.75">
      <c r="C159" s="39"/>
    </row>
    <row r="160" spans="3:3" ht="12.75">
      <c r="C160" s="39"/>
    </row>
    <row r="161" spans="3:3" ht="12.75">
      <c r="C161" s="39"/>
    </row>
    <row r="162" spans="3:3" ht="12.75">
      <c r="C162" s="39"/>
    </row>
    <row r="163" spans="3:3" ht="12.75">
      <c r="C163" s="39"/>
    </row>
    <row r="164" spans="3:3" ht="12.75">
      <c r="C164" s="39"/>
    </row>
    <row r="165" spans="3:3" ht="12.75">
      <c r="C165" s="39"/>
    </row>
    <row r="166" spans="3:3" ht="12.75">
      <c r="C166" s="39"/>
    </row>
    <row r="167" spans="3:3" ht="12.75">
      <c r="C167" s="39"/>
    </row>
    <row r="168" spans="3:3" ht="12.75">
      <c r="C168" s="39"/>
    </row>
    <row r="169" spans="3:3" ht="12.75">
      <c r="C169" s="39"/>
    </row>
    <row r="170" spans="3:3" ht="12.75">
      <c r="C170" s="39"/>
    </row>
    <row r="171" spans="3:3" ht="12.75">
      <c r="C171" s="39"/>
    </row>
    <row r="172" spans="3:3" ht="12.75">
      <c r="C172" s="39"/>
    </row>
    <row r="173" spans="3:3" ht="12.75">
      <c r="C173" s="39"/>
    </row>
    <row r="174" spans="3:3" ht="12.75">
      <c r="C174" s="39"/>
    </row>
    <row r="175" spans="3:3" ht="12.75">
      <c r="C175" s="39"/>
    </row>
    <row r="176" spans="3:3" ht="12.75">
      <c r="C176" s="39"/>
    </row>
    <row r="177" spans="3:3" ht="12.75">
      <c r="C177" s="39"/>
    </row>
    <row r="178" spans="3:3" ht="12.75">
      <c r="C178" s="39"/>
    </row>
    <row r="179" spans="3:3" ht="12.75">
      <c r="C179" s="39"/>
    </row>
    <row r="180" spans="3:3" ht="12.75">
      <c r="C180" s="39"/>
    </row>
    <row r="181" spans="3:3" ht="12.75">
      <c r="C181" s="39"/>
    </row>
    <row r="182" spans="3:3" ht="12.75">
      <c r="C182" s="39"/>
    </row>
    <row r="183" spans="3:3" ht="12.75">
      <c r="C183" s="39"/>
    </row>
    <row r="184" spans="3:3" ht="12.75">
      <c r="C184" s="39"/>
    </row>
    <row r="185" spans="3:3" ht="12.75">
      <c r="C185" s="39"/>
    </row>
    <row r="186" spans="3:3" ht="12.75">
      <c r="C186" s="39"/>
    </row>
    <row r="187" spans="3:3" ht="12.75">
      <c r="C187" s="39"/>
    </row>
    <row r="188" spans="3:3" ht="12.75">
      <c r="C188" s="39"/>
    </row>
    <row r="189" spans="3:3" ht="12.75">
      <c r="C189" s="39"/>
    </row>
    <row r="190" spans="3:3" ht="12.75">
      <c r="C190" s="39"/>
    </row>
    <row r="191" spans="3:3" ht="12.75">
      <c r="C191" s="39"/>
    </row>
    <row r="192" spans="3:3" ht="12.75">
      <c r="C192" s="39"/>
    </row>
    <row r="193" spans="3:3" ht="12.75">
      <c r="C193" s="39"/>
    </row>
    <row r="194" spans="3:3" ht="12.75">
      <c r="C194" s="39"/>
    </row>
    <row r="195" spans="3:3" ht="12.75">
      <c r="C195" s="39"/>
    </row>
    <row r="196" spans="3:3" ht="12.75">
      <c r="C196" s="39"/>
    </row>
    <row r="197" spans="3:3" ht="12.75">
      <c r="C197" s="39"/>
    </row>
    <row r="198" spans="3:3" ht="12.75">
      <c r="C198" s="39"/>
    </row>
    <row r="199" spans="3:3" ht="12.75">
      <c r="C199" s="39"/>
    </row>
    <row r="200" spans="3:3" ht="12.75">
      <c r="C200" s="39"/>
    </row>
    <row r="201" spans="3:3" ht="12.75">
      <c r="C201" s="39"/>
    </row>
    <row r="202" spans="3:3" ht="12.75">
      <c r="C202" s="39"/>
    </row>
    <row r="203" spans="3:3" ht="12.75">
      <c r="C203" s="39"/>
    </row>
    <row r="204" spans="3:3" ht="12.75">
      <c r="C204" s="39"/>
    </row>
    <row r="205" spans="3:3" ht="12.75">
      <c r="C205" s="39"/>
    </row>
    <row r="206" spans="3:3" ht="12.75">
      <c r="C206" s="39"/>
    </row>
    <row r="207" spans="3:3" ht="12.75">
      <c r="C207" s="39"/>
    </row>
    <row r="208" spans="3:3" ht="12.75">
      <c r="C208" s="39"/>
    </row>
    <row r="209" spans="3:3" ht="12.75">
      <c r="C209" s="39"/>
    </row>
    <row r="210" spans="3:3" ht="12.75">
      <c r="C210" s="39"/>
    </row>
    <row r="211" spans="3:3" ht="12.75">
      <c r="C211" s="39"/>
    </row>
    <row r="212" spans="3:3" ht="12.75">
      <c r="C212" s="39"/>
    </row>
    <row r="213" spans="3:3" ht="12.75">
      <c r="C213" s="39"/>
    </row>
    <row r="214" spans="3:3" ht="12.75">
      <c r="C214" s="39"/>
    </row>
    <row r="215" spans="3:3" ht="12.75">
      <c r="C215" s="39"/>
    </row>
    <row r="216" spans="3:3" ht="12.75">
      <c r="C216" s="39"/>
    </row>
    <row r="217" spans="3:3" ht="12.75">
      <c r="C217" s="39"/>
    </row>
    <row r="218" spans="3:3" ht="12.75">
      <c r="C218" s="39"/>
    </row>
    <row r="219" spans="3:3" ht="12.75">
      <c r="C219" s="39"/>
    </row>
    <row r="220" spans="3:3" ht="12.75">
      <c r="C220" s="39"/>
    </row>
    <row r="221" spans="3:3" ht="12.75">
      <c r="C221" s="39"/>
    </row>
    <row r="222" spans="3:3" ht="12.75">
      <c r="C222" s="39"/>
    </row>
    <row r="223" spans="3:3" ht="12.75">
      <c r="C223" s="39"/>
    </row>
    <row r="224" spans="3:3" ht="12.75">
      <c r="C224" s="39"/>
    </row>
    <row r="225" spans="3:3" ht="12.75">
      <c r="C225" s="39"/>
    </row>
    <row r="226" spans="3:3" ht="12.75">
      <c r="C226" s="39"/>
    </row>
    <row r="227" spans="3:3" ht="12.75">
      <c r="C227" s="39"/>
    </row>
    <row r="228" spans="3:3" ht="12.75">
      <c r="C228" s="39"/>
    </row>
    <row r="229" spans="3:3" ht="12.75">
      <c r="C229" s="39"/>
    </row>
    <row r="230" spans="3:3" ht="12.75">
      <c r="C230" s="39"/>
    </row>
    <row r="231" spans="3:3" ht="12.75">
      <c r="C231" s="39"/>
    </row>
    <row r="232" spans="3:3" ht="12.75">
      <c r="C232" s="39"/>
    </row>
    <row r="233" spans="3:3" ht="12.75">
      <c r="C233" s="39"/>
    </row>
    <row r="234" spans="3:3" ht="12.75">
      <c r="C234" s="39"/>
    </row>
    <row r="235" spans="3:3" ht="12.75">
      <c r="C235" s="39"/>
    </row>
    <row r="236" spans="3:3" ht="12.75">
      <c r="C236" s="39"/>
    </row>
    <row r="237" spans="3:3" ht="12.75">
      <c r="C237" s="39"/>
    </row>
    <row r="238" spans="3:3" ht="12.75">
      <c r="C238" s="39"/>
    </row>
    <row r="239" spans="3:3" ht="12.75">
      <c r="C239" s="39"/>
    </row>
    <row r="240" spans="3:3" ht="12.75">
      <c r="C240" s="39"/>
    </row>
    <row r="241" spans="3:3" ht="12.75">
      <c r="C241" s="39"/>
    </row>
    <row r="242" spans="3:3" ht="12.75">
      <c r="C242" s="39"/>
    </row>
    <row r="243" spans="3:3" ht="12.75">
      <c r="C243" s="39"/>
    </row>
    <row r="244" spans="3:3" ht="12.75">
      <c r="C244" s="39"/>
    </row>
    <row r="245" spans="3:3" ht="12.75">
      <c r="C245" s="39"/>
    </row>
    <row r="246" spans="3:3" ht="12.75">
      <c r="C246" s="39"/>
    </row>
    <row r="247" spans="3:3" ht="12.75">
      <c r="C247" s="39"/>
    </row>
    <row r="248" spans="3:3" ht="12.75">
      <c r="C248" s="39"/>
    </row>
    <row r="249" spans="3:3" ht="12.75">
      <c r="C249" s="39"/>
    </row>
    <row r="250" spans="3:3" ht="12.75">
      <c r="C250" s="39"/>
    </row>
    <row r="251" spans="3:3" ht="12.75">
      <c r="C251" s="39"/>
    </row>
    <row r="252" spans="3:3" ht="12.75">
      <c r="C252" s="39"/>
    </row>
    <row r="253" spans="3:3" ht="12.75">
      <c r="C253" s="39"/>
    </row>
    <row r="254" spans="3:3" ht="12.75">
      <c r="C254" s="39"/>
    </row>
    <row r="255" spans="3:3" ht="12.75">
      <c r="C255" s="39"/>
    </row>
    <row r="256" spans="3:3" ht="12.75">
      <c r="C256" s="39"/>
    </row>
    <row r="257" spans="3:3" ht="12.75">
      <c r="C257" s="39"/>
    </row>
    <row r="258" spans="3:3" ht="12.75">
      <c r="C258" s="39"/>
    </row>
    <row r="259" spans="3:3" ht="12.75">
      <c r="C259" s="39"/>
    </row>
    <row r="260" spans="3:3" ht="12.75">
      <c r="C260" s="39"/>
    </row>
    <row r="261" spans="3:3" ht="12.75">
      <c r="C261" s="39"/>
    </row>
    <row r="262" spans="3:3" ht="12.75">
      <c r="C262" s="39"/>
    </row>
    <row r="263" spans="3:3" ht="12.75">
      <c r="C263" s="39"/>
    </row>
    <row r="264" spans="3:3" ht="12.75">
      <c r="C264" s="39"/>
    </row>
    <row r="265" spans="3:3" ht="12.75">
      <c r="C265" s="39"/>
    </row>
    <row r="266" spans="3:3" ht="12.75">
      <c r="C266" s="39"/>
    </row>
    <row r="267" spans="3:3" ht="12.75">
      <c r="C267" s="39"/>
    </row>
    <row r="268" spans="3:3" ht="12.75">
      <c r="C268" s="39"/>
    </row>
    <row r="269" spans="3:3" ht="12.75">
      <c r="C269" s="39"/>
    </row>
    <row r="270" spans="3:3" ht="12.75">
      <c r="C270" s="39"/>
    </row>
    <row r="271" spans="3:3" ht="12.75">
      <c r="C271" s="39"/>
    </row>
    <row r="272" spans="3:3" ht="12.75">
      <c r="C272" s="39"/>
    </row>
    <row r="273" spans="3:3" ht="12.75">
      <c r="C273" s="39"/>
    </row>
    <row r="274" spans="3:3" ht="12.75">
      <c r="C274" s="39"/>
    </row>
    <row r="275" spans="3:3" ht="12.75">
      <c r="C275" s="39"/>
    </row>
    <row r="276" spans="3:3" ht="12.75">
      <c r="C276" s="39"/>
    </row>
    <row r="277" spans="3:3" ht="12.75">
      <c r="C277" s="39"/>
    </row>
    <row r="278" spans="3:3" ht="12.75">
      <c r="C278" s="39"/>
    </row>
    <row r="279" spans="3:3" ht="12.75">
      <c r="C279" s="39"/>
    </row>
    <row r="280" spans="3:3" ht="12.75">
      <c r="C280" s="39"/>
    </row>
    <row r="281" spans="3:3" ht="12.75">
      <c r="C281" s="39"/>
    </row>
    <row r="282" spans="3:3" ht="12.75">
      <c r="C282" s="39"/>
    </row>
    <row r="283" spans="3:3" ht="12.75">
      <c r="C283" s="39"/>
    </row>
    <row r="284" spans="3:3" ht="12.75">
      <c r="C284" s="39"/>
    </row>
    <row r="285" spans="3:3" ht="12.75">
      <c r="C285" s="39"/>
    </row>
    <row r="286" spans="3:3" ht="12.75">
      <c r="C286" s="39"/>
    </row>
    <row r="287" spans="3:3" ht="12.75">
      <c r="C287" s="39"/>
    </row>
    <row r="288" spans="3:3" ht="12.75">
      <c r="C288" s="39"/>
    </row>
    <row r="289" spans="3:3" ht="12.75">
      <c r="C289" s="39"/>
    </row>
    <row r="290" spans="3:3" ht="12.75">
      <c r="C290" s="39"/>
    </row>
    <row r="291" spans="3:3" ht="12.75">
      <c r="C291" s="39"/>
    </row>
    <row r="292" spans="3:3" ht="12.75">
      <c r="C292" s="39"/>
    </row>
    <row r="293" spans="3:3" ht="12.75">
      <c r="C293" s="39"/>
    </row>
    <row r="294" spans="3:3" ht="12.75">
      <c r="C294" s="39"/>
    </row>
    <row r="295" spans="3:3" ht="12.75">
      <c r="C295" s="39"/>
    </row>
    <row r="296" spans="3:3" ht="12.75">
      <c r="C296" s="39"/>
    </row>
    <row r="297" spans="3:3" ht="12.75">
      <c r="C297" s="39"/>
    </row>
    <row r="298" spans="3:3" ht="12.75">
      <c r="C298" s="39"/>
    </row>
    <row r="299" spans="3:3" ht="12.75">
      <c r="C299" s="39"/>
    </row>
    <row r="300" spans="3:3" ht="12.75">
      <c r="C300" s="39"/>
    </row>
    <row r="301" spans="3:3" ht="12.75">
      <c r="C301" s="39"/>
    </row>
    <row r="302" spans="3:3" ht="12.75">
      <c r="C302" s="39"/>
    </row>
    <row r="303" spans="3:3" ht="12.75">
      <c r="C303" s="39"/>
    </row>
    <row r="304" spans="3:3" ht="12.75">
      <c r="C304" s="39"/>
    </row>
    <row r="305" spans="3:3" ht="12.75">
      <c r="C305" s="39"/>
    </row>
    <row r="306" spans="3:3" ht="12.75">
      <c r="C306" s="39"/>
    </row>
    <row r="307" spans="3:3" ht="12.75">
      <c r="C307" s="39"/>
    </row>
    <row r="308" spans="3:3" ht="12.75">
      <c r="C308" s="39"/>
    </row>
    <row r="309" spans="3:3" ht="12.75">
      <c r="C309" s="39"/>
    </row>
    <row r="310" spans="3:3" ht="12.75">
      <c r="C310" s="39"/>
    </row>
    <row r="311" spans="3:3" ht="12.75">
      <c r="C311" s="39"/>
    </row>
    <row r="312" spans="3:3" ht="12.75">
      <c r="C312" s="39"/>
    </row>
    <row r="313" spans="3:3" ht="12.75">
      <c r="C313" s="39"/>
    </row>
    <row r="314" spans="3:3" ht="12.75">
      <c r="C314" s="39"/>
    </row>
    <row r="315" spans="3:3" ht="12.75">
      <c r="C315" s="39"/>
    </row>
    <row r="316" spans="3:3" ht="12.75">
      <c r="C316" s="39"/>
    </row>
    <row r="317" spans="3:3" ht="12.75">
      <c r="C317" s="39"/>
    </row>
    <row r="318" spans="3:3" ht="12.75">
      <c r="C318" s="39"/>
    </row>
    <row r="319" spans="3:3" ht="12.75">
      <c r="C319" s="39"/>
    </row>
    <row r="320" spans="3:3" ht="12.75">
      <c r="C320" s="39"/>
    </row>
    <row r="321" spans="3:3" ht="12.75">
      <c r="C321" s="39"/>
    </row>
    <row r="322" spans="3:3" ht="12.75">
      <c r="C322" s="39"/>
    </row>
    <row r="323" spans="3:3" ht="12.75">
      <c r="C323" s="39"/>
    </row>
    <row r="324" spans="3:3" ht="12.75">
      <c r="C324" s="39"/>
    </row>
    <row r="325" spans="3:3" ht="12.75">
      <c r="C325" s="39"/>
    </row>
    <row r="326" spans="3:3" ht="12.75">
      <c r="C326" s="39"/>
    </row>
    <row r="327" spans="3:3" ht="12.75">
      <c r="C327" s="39"/>
    </row>
    <row r="328" spans="3:3" ht="12.75">
      <c r="C328" s="39"/>
    </row>
    <row r="329" spans="3:3" ht="12.75">
      <c r="C329" s="39"/>
    </row>
    <row r="330" spans="3:3" ht="12.75">
      <c r="C330" s="39"/>
    </row>
    <row r="331" spans="3:3" ht="12.75">
      <c r="C331" s="39"/>
    </row>
    <row r="332" spans="3:3" ht="12.75">
      <c r="C332" s="39"/>
    </row>
    <row r="333" spans="3:3" ht="12.75">
      <c r="C333" s="39"/>
    </row>
    <row r="334" spans="3:3" ht="12.75">
      <c r="C334" s="39"/>
    </row>
    <row r="335" spans="3:3" ht="12.75">
      <c r="C335" s="39"/>
    </row>
    <row r="336" spans="3:3" ht="12.75">
      <c r="C336" s="39"/>
    </row>
    <row r="337" spans="3:3" ht="12.75">
      <c r="C337" s="39"/>
    </row>
    <row r="338" spans="3:3" ht="12.75">
      <c r="C338" s="39"/>
    </row>
    <row r="339" spans="3:3" ht="12.75">
      <c r="C339" s="39"/>
    </row>
    <row r="340" spans="3:3" ht="12.75">
      <c r="C340" s="39"/>
    </row>
    <row r="341" spans="3:3" ht="12.75">
      <c r="C341" s="39"/>
    </row>
    <row r="342" spans="3:3" ht="12.75">
      <c r="C342" s="39"/>
    </row>
    <row r="343" spans="3:3" ht="12.75">
      <c r="C343" s="39"/>
    </row>
    <row r="344" spans="3:3" ht="12.75">
      <c r="C344" s="39"/>
    </row>
    <row r="345" spans="3:3" ht="12.75">
      <c r="C345" s="39"/>
    </row>
    <row r="346" spans="3:3" ht="12.75">
      <c r="C346" s="39"/>
    </row>
    <row r="347" spans="3:3" ht="12.75">
      <c r="C347" s="39"/>
    </row>
    <row r="348" spans="3:3" ht="12.75">
      <c r="C348" s="39"/>
    </row>
    <row r="349" spans="3:3" ht="12.75">
      <c r="C349" s="39"/>
    </row>
    <row r="350" spans="3:3" ht="12.75">
      <c r="C350" s="39"/>
    </row>
    <row r="351" spans="3:3" ht="12.75">
      <c r="C351" s="39"/>
    </row>
    <row r="352" spans="3:3" ht="12.75">
      <c r="C352" s="39"/>
    </row>
    <row r="353" spans="3:3" ht="12.75">
      <c r="C353" s="39"/>
    </row>
    <row r="354" spans="3:3" ht="12.75">
      <c r="C354" s="39"/>
    </row>
    <row r="355" spans="3:3" ht="12.75">
      <c r="C355" s="39"/>
    </row>
    <row r="356" spans="3:3" ht="12.75">
      <c r="C356" s="39"/>
    </row>
    <row r="357" spans="3:3" ht="12.75">
      <c r="C357" s="39"/>
    </row>
    <row r="358" spans="3:3" ht="12.75">
      <c r="C358" s="39"/>
    </row>
    <row r="359" spans="3:3" ht="12.75">
      <c r="C359" s="39"/>
    </row>
    <row r="360" spans="3:3" ht="12.75">
      <c r="C360" s="39"/>
    </row>
    <row r="361" spans="3:3" ht="12.75">
      <c r="C361" s="39"/>
    </row>
    <row r="362" spans="3:3" ht="12.75">
      <c r="C362" s="39"/>
    </row>
    <row r="363" spans="3:3" ht="12.75">
      <c r="C363" s="39"/>
    </row>
    <row r="364" spans="3:3" ht="12.75">
      <c r="C364" s="39"/>
    </row>
    <row r="365" spans="3:3" ht="12.75">
      <c r="C365" s="39"/>
    </row>
    <row r="366" spans="3:3" ht="12.75">
      <c r="C366" s="39"/>
    </row>
    <row r="367" spans="3:3" ht="12.75">
      <c r="C367" s="39"/>
    </row>
    <row r="368" spans="3:3" ht="12.75">
      <c r="C368" s="39"/>
    </row>
    <row r="369" spans="3:3" ht="12.75">
      <c r="C369" s="39"/>
    </row>
    <row r="370" spans="3:3" ht="12.75">
      <c r="C370" s="39"/>
    </row>
    <row r="371" spans="3:3" ht="12.75">
      <c r="C371" s="39"/>
    </row>
    <row r="372" spans="3:3" ht="12.75">
      <c r="C372" s="39"/>
    </row>
    <row r="373" spans="3:3" ht="12.75">
      <c r="C373" s="39"/>
    </row>
    <row r="374" spans="3:3" ht="12.75">
      <c r="C374" s="39"/>
    </row>
    <row r="375" spans="3:3" ht="12.75">
      <c r="C375" s="39"/>
    </row>
    <row r="376" spans="3:3" ht="12.75">
      <c r="C376" s="39"/>
    </row>
    <row r="377" spans="3:3" ht="12.75">
      <c r="C377" s="39"/>
    </row>
    <row r="378" spans="3:3" ht="12.75">
      <c r="C378" s="39"/>
    </row>
    <row r="379" spans="3:3" ht="12.75">
      <c r="C379" s="39"/>
    </row>
    <row r="380" spans="3:3" ht="12.75">
      <c r="C380" s="39"/>
    </row>
    <row r="381" spans="3:3" ht="12.75">
      <c r="C381" s="39"/>
    </row>
    <row r="382" spans="3:3" ht="12.75">
      <c r="C382" s="39"/>
    </row>
    <row r="383" spans="3:3" ht="12.75">
      <c r="C383" s="39"/>
    </row>
    <row r="384" spans="3:3" ht="12.75">
      <c r="C384" s="39"/>
    </row>
    <row r="385" spans="3:3" ht="12.75">
      <c r="C385" s="39"/>
    </row>
    <row r="386" spans="3:3" ht="12.75">
      <c r="C386" s="39"/>
    </row>
    <row r="387" spans="3:3" ht="12.75">
      <c r="C387" s="39"/>
    </row>
    <row r="388" spans="3:3" ht="12.75">
      <c r="C388" s="39"/>
    </row>
    <row r="389" spans="3:3" ht="12.75">
      <c r="C389" s="39"/>
    </row>
    <row r="390" spans="3:3" ht="12.75">
      <c r="C390" s="39"/>
    </row>
    <row r="391" spans="3:3" ht="12.75">
      <c r="C391" s="39"/>
    </row>
    <row r="392" spans="3:3" ht="12.75">
      <c r="C392" s="39"/>
    </row>
    <row r="393" spans="3:3" ht="12.75">
      <c r="C393" s="39"/>
    </row>
    <row r="394" spans="3:3" ht="12.75">
      <c r="C394" s="39"/>
    </row>
    <row r="395" spans="3:3" ht="12.75">
      <c r="C395" s="39"/>
    </row>
    <row r="396" spans="3:3" ht="12.75">
      <c r="C396" s="39"/>
    </row>
    <row r="397" spans="3:3" ht="12.75">
      <c r="C397" s="39"/>
    </row>
    <row r="398" spans="3:3" ht="12.75">
      <c r="C398" s="39"/>
    </row>
    <row r="399" spans="3:3" ht="12.75">
      <c r="C399" s="39"/>
    </row>
    <row r="400" spans="3:3" ht="12.75">
      <c r="C400" s="39"/>
    </row>
    <row r="401" spans="3:3" ht="12.75">
      <c r="C401" s="39"/>
    </row>
    <row r="402" spans="3:3" ht="12.75">
      <c r="C402" s="39"/>
    </row>
    <row r="403" spans="3:3" ht="12.75">
      <c r="C403" s="39"/>
    </row>
    <row r="404" spans="3:3" ht="12.75">
      <c r="C404" s="39"/>
    </row>
    <row r="405" spans="3:3" ht="12.75">
      <c r="C405" s="39"/>
    </row>
    <row r="406" spans="3:3" ht="12.75">
      <c r="C406" s="39"/>
    </row>
    <row r="407" spans="3:3" ht="12.75">
      <c r="C407" s="39"/>
    </row>
    <row r="408" spans="3:3" ht="12.75">
      <c r="C408" s="39"/>
    </row>
    <row r="409" spans="3:3" ht="12.75">
      <c r="C409" s="39"/>
    </row>
    <row r="410" spans="3:3" ht="12.75">
      <c r="C410" s="39"/>
    </row>
    <row r="411" spans="3:3" ht="12.75">
      <c r="C411" s="39"/>
    </row>
    <row r="412" spans="3:3" ht="12.75">
      <c r="C412" s="39"/>
    </row>
    <row r="413" spans="3:3" ht="12.75">
      <c r="C413" s="39"/>
    </row>
    <row r="414" spans="3:3" ht="12.75">
      <c r="C414" s="39"/>
    </row>
    <row r="415" spans="3:3" ht="12.75">
      <c r="C415" s="39"/>
    </row>
    <row r="416" spans="3:3" ht="12.75">
      <c r="C416" s="39"/>
    </row>
    <row r="417" spans="3:3" ht="12.75">
      <c r="C417" s="39"/>
    </row>
    <row r="418" spans="3:3" ht="12.75">
      <c r="C418" s="39"/>
    </row>
    <row r="419" spans="3:3" ht="12.75">
      <c r="C419" s="39"/>
    </row>
    <row r="420" spans="3:3" ht="12.75">
      <c r="C420" s="39"/>
    </row>
    <row r="421" spans="3:3" ht="12.75">
      <c r="C421" s="39"/>
    </row>
    <row r="422" spans="3:3" ht="12.75">
      <c r="C422" s="39"/>
    </row>
    <row r="423" spans="3:3" ht="12.75">
      <c r="C423" s="39"/>
    </row>
    <row r="424" spans="3:3" ht="12.75">
      <c r="C424" s="39"/>
    </row>
    <row r="425" spans="3:3" ht="12.75">
      <c r="C425" s="39"/>
    </row>
    <row r="426" spans="3:3" ht="12.75">
      <c r="C426" s="39"/>
    </row>
    <row r="427" spans="3:3" ht="12.75">
      <c r="C427" s="39"/>
    </row>
    <row r="428" spans="3:3" ht="12.75">
      <c r="C428" s="39"/>
    </row>
    <row r="429" spans="3:3" ht="12.75">
      <c r="C429" s="39"/>
    </row>
    <row r="430" spans="3:3" ht="12.75">
      <c r="C430" s="39"/>
    </row>
    <row r="431" spans="3:3" ht="12.75">
      <c r="C431" s="39"/>
    </row>
    <row r="432" spans="3:3" ht="12.75">
      <c r="C432" s="39"/>
    </row>
    <row r="433" spans="3:3" ht="12.75">
      <c r="C433" s="39"/>
    </row>
    <row r="434" spans="3:3" ht="12.75">
      <c r="C434" s="39"/>
    </row>
    <row r="435" spans="3:3" ht="12.75">
      <c r="C435" s="39"/>
    </row>
    <row r="436" spans="3:3" ht="12.75">
      <c r="C436" s="39"/>
    </row>
    <row r="437" spans="3:3" ht="12.75">
      <c r="C437" s="39"/>
    </row>
    <row r="438" spans="3:3" ht="12.75">
      <c r="C438" s="39"/>
    </row>
    <row r="439" spans="3:3" ht="12.75">
      <c r="C439" s="39"/>
    </row>
    <row r="440" spans="3:3" ht="12.75">
      <c r="C440" s="39"/>
    </row>
    <row r="441" spans="3:3" ht="12.75">
      <c r="C441" s="39"/>
    </row>
    <row r="442" spans="3:3" ht="12.75">
      <c r="C442" s="39"/>
    </row>
    <row r="443" spans="3:3" ht="12.75">
      <c r="C443" s="39"/>
    </row>
    <row r="444" spans="3:3" ht="12.75">
      <c r="C444" s="39"/>
    </row>
    <row r="445" spans="3:3" ht="12.75">
      <c r="C445" s="39"/>
    </row>
    <row r="446" spans="3:3" ht="12.75">
      <c r="C446" s="39"/>
    </row>
    <row r="447" spans="3:3" ht="12.75">
      <c r="C447" s="39"/>
    </row>
    <row r="448" spans="3:3" ht="12.75">
      <c r="C448" s="39"/>
    </row>
    <row r="449" spans="3:3" ht="12.75">
      <c r="C449" s="39"/>
    </row>
    <row r="450" spans="3:3" ht="12.75">
      <c r="C450" s="39"/>
    </row>
    <row r="451" spans="3:3" ht="12.75">
      <c r="C451" s="39"/>
    </row>
    <row r="452" spans="3:3" ht="12.75">
      <c r="C452" s="39"/>
    </row>
    <row r="453" spans="3:3" ht="12.75">
      <c r="C453" s="39"/>
    </row>
    <row r="454" spans="3:3" ht="12.75">
      <c r="C454" s="39"/>
    </row>
    <row r="455" spans="3:3" ht="12.75">
      <c r="C455" s="39"/>
    </row>
    <row r="456" spans="3:3" ht="12.75">
      <c r="C456" s="39"/>
    </row>
    <row r="457" spans="3:3" ht="12.75">
      <c r="C457" s="39"/>
    </row>
    <row r="458" spans="3:3" ht="12.75">
      <c r="C458" s="39"/>
    </row>
    <row r="459" spans="3:3" ht="12.75">
      <c r="C459" s="39"/>
    </row>
    <row r="460" spans="3:3" ht="12.75">
      <c r="C460" s="39"/>
    </row>
    <row r="461" spans="3:3" ht="12.75">
      <c r="C461" s="39"/>
    </row>
    <row r="462" spans="3:3" ht="12.75">
      <c r="C462" s="39"/>
    </row>
    <row r="463" spans="3:3" ht="12.75">
      <c r="C463" s="39"/>
    </row>
    <row r="464" spans="3:3" ht="12.75">
      <c r="C464" s="39"/>
    </row>
    <row r="465" spans="3:3" ht="12.75">
      <c r="C465" s="39"/>
    </row>
    <row r="466" spans="3:3" ht="12.75">
      <c r="C466" s="39"/>
    </row>
    <row r="467" spans="3:3" ht="12.75">
      <c r="C467" s="39"/>
    </row>
    <row r="468" spans="3:3" ht="12.75">
      <c r="C468" s="39"/>
    </row>
    <row r="469" spans="3:3" ht="12.75">
      <c r="C469" s="39"/>
    </row>
    <row r="470" spans="3:3" ht="12.75">
      <c r="C470" s="39"/>
    </row>
    <row r="471" spans="3:3" ht="12.75">
      <c r="C471" s="39"/>
    </row>
    <row r="472" spans="3:3" ht="12.75">
      <c r="C472" s="39"/>
    </row>
    <row r="473" spans="3:3" ht="12.75">
      <c r="C473" s="39"/>
    </row>
    <row r="474" spans="3:3" ht="12.75">
      <c r="C474" s="39"/>
    </row>
    <row r="475" spans="3:3" ht="12.75">
      <c r="C475" s="39"/>
    </row>
    <row r="476" spans="3:3" ht="12.75">
      <c r="C476" s="39"/>
    </row>
    <row r="477" spans="3:3" ht="12.75">
      <c r="C477" s="39"/>
    </row>
    <row r="478" spans="3:3" ht="12.75">
      <c r="C478" s="39"/>
    </row>
    <row r="479" spans="3:3" ht="12.75">
      <c r="C479" s="39"/>
    </row>
    <row r="480" spans="3:3" ht="12.75">
      <c r="C480" s="39"/>
    </row>
    <row r="481" spans="3:3" ht="12.75">
      <c r="C481" s="39"/>
    </row>
    <row r="482" spans="3:3" ht="12.75">
      <c r="C482" s="39"/>
    </row>
    <row r="483" spans="3:3" ht="12.75">
      <c r="C483" s="39"/>
    </row>
    <row r="484" spans="3:3" ht="12.75">
      <c r="C484" s="39"/>
    </row>
    <row r="485" spans="3:3" ht="12.75">
      <c r="C485" s="39"/>
    </row>
    <row r="486" spans="3:3" ht="12.75">
      <c r="C486" s="39"/>
    </row>
    <row r="487" spans="3:3" ht="12.75">
      <c r="C487" s="39"/>
    </row>
    <row r="488" spans="3:3" ht="12.75">
      <c r="C488" s="39"/>
    </row>
    <row r="489" spans="3:3" ht="12.75">
      <c r="C489" s="39"/>
    </row>
    <row r="490" spans="3:3" ht="12.75">
      <c r="C490" s="39"/>
    </row>
    <row r="491" spans="3:3" ht="12.75">
      <c r="C491" s="39"/>
    </row>
    <row r="492" spans="3:3" ht="12.75">
      <c r="C492" s="39"/>
    </row>
    <row r="493" spans="3:3" ht="12.75">
      <c r="C493" s="39"/>
    </row>
    <row r="494" spans="3:3" ht="12.75">
      <c r="C494" s="39"/>
    </row>
    <row r="495" spans="3:3" ht="12.75">
      <c r="C495" s="39"/>
    </row>
    <row r="496" spans="3:3" ht="12.75">
      <c r="C496" s="39"/>
    </row>
    <row r="497" spans="3:3" ht="12.75">
      <c r="C497" s="39"/>
    </row>
    <row r="498" spans="3:3" ht="12.75">
      <c r="C498" s="39"/>
    </row>
    <row r="499" spans="3:3" ht="12.75">
      <c r="C499" s="39"/>
    </row>
    <row r="500" spans="3:3" ht="12.75">
      <c r="C500" s="39"/>
    </row>
    <row r="501" spans="3:3" ht="12.75">
      <c r="C501" s="39"/>
    </row>
    <row r="502" spans="3:3" ht="12.75">
      <c r="C502" s="39"/>
    </row>
    <row r="503" spans="3:3" ht="12.75">
      <c r="C503" s="39"/>
    </row>
    <row r="504" spans="3:3" ht="12.75">
      <c r="C504" s="39"/>
    </row>
    <row r="505" spans="3:3" ht="12.75">
      <c r="C505" s="39"/>
    </row>
    <row r="506" spans="3:3" ht="12.75">
      <c r="C506" s="39"/>
    </row>
    <row r="507" spans="3:3" ht="12.75">
      <c r="C507" s="39"/>
    </row>
    <row r="508" spans="3:3" ht="12.75">
      <c r="C508" s="39"/>
    </row>
    <row r="509" spans="3:3" ht="12.75">
      <c r="C509" s="39"/>
    </row>
    <row r="510" spans="3:3" ht="12.75">
      <c r="C510" s="39"/>
    </row>
    <row r="511" spans="3:3" ht="12.75">
      <c r="C511" s="39"/>
    </row>
    <row r="512" spans="3:3" ht="12.75">
      <c r="C512" s="39"/>
    </row>
    <row r="513" spans="3:3" ht="12.75">
      <c r="C513" s="39"/>
    </row>
    <row r="514" spans="3:3" ht="12.75">
      <c r="C514" s="39"/>
    </row>
    <row r="515" spans="3:3" ht="12.75">
      <c r="C515" s="39"/>
    </row>
    <row r="516" spans="3:3" ht="12.75">
      <c r="C516" s="39"/>
    </row>
    <row r="517" spans="3:3" ht="12.75">
      <c r="C517" s="39"/>
    </row>
    <row r="518" spans="3:3" ht="12.75">
      <c r="C518" s="39"/>
    </row>
    <row r="519" spans="3:3" ht="12.75">
      <c r="C519" s="39"/>
    </row>
    <row r="520" spans="3:3" ht="12.75">
      <c r="C520" s="39"/>
    </row>
    <row r="521" spans="3:3" ht="12.75">
      <c r="C521" s="39"/>
    </row>
    <row r="522" spans="3:3" ht="12.75">
      <c r="C522" s="39"/>
    </row>
    <row r="523" spans="3:3" ht="12.75">
      <c r="C523" s="39"/>
    </row>
    <row r="524" spans="3:3" ht="12.75">
      <c r="C524" s="39"/>
    </row>
    <row r="525" spans="3:3" ht="12.75">
      <c r="C525" s="39"/>
    </row>
    <row r="526" spans="3:3" ht="12.75">
      <c r="C526" s="39"/>
    </row>
    <row r="527" spans="3:3" ht="12.75">
      <c r="C527" s="39"/>
    </row>
    <row r="528" spans="3:3" ht="12.75">
      <c r="C528" s="39"/>
    </row>
    <row r="529" spans="3:3" ht="12.75">
      <c r="C529" s="39"/>
    </row>
    <row r="530" spans="3:3" ht="12.75">
      <c r="C530" s="39"/>
    </row>
    <row r="531" spans="3:3" ht="12.75">
      <c r="C531" s="39"/>
    </row>
    <row r="532" spans="3:3" ht="12.75">
      <c r="C532" s="39"/>
    </row>
    <row r="533" spans="3:3" ht="12.75">
      <c r="C533" s="39"/>
    </row>
    <row r="534" spans="3:3" ht="12.75">
      <c r="C534" s="39"/>
    </row>
    <row r="535" spans="3:3" ht="12.75">
      <c r="C535" s="39"/>
    </row>
    <row r="536" spans="3:3" ht="12.75">
      <c r="C536" s="39"/>
    </row>
    <row r="537" spans="3:3" ht="12.75">
      <c r="C537" s="39"/>
    </row>
    <row r="538" spans="3:3" ht="12.75">
      <c r="C538" s="39"/>
    </row>
    <row r="539" spans="3:3" ht="12.75">
      <c r="C539" s="39"/>
    </row>
    <row r="540" spans="3:3" ht="12.75">
      <c r="C540" s="39"/>
    </row>
    <row r="541" spans="3:3" ht="12.75">
      <c r="C541" s="39"/>
    </row>
    <row r="542" spans="3:3" ht="12.75">
      <c r="C542" s="39"/>
    </row>
    <row r="543" spans="3:3" ht="12.75">
      <c r="C543" s="39"/>
    </row>
    <row r="544" spans="3:3" ht="12.75">
      <c r="C544" s="39"/>
    </row>
    <row r="545" spans="3:3" ht="12.75">
      <c r="C545" s="39"/>
    </row>
    <row r="546" spans="3:3" ht="12.75">
      <c r="C546" s="39"/>
    </row>
    <row r="547" spans="3:3" ht="12.75">
      <c r="C547" s="39"/>
    </row>
    <row r="548" spans="3:3" ht="12.75">
      <c r="C548" s="39"/>
    </row>
    <row r="549" spans="3:3" ht="12.75">
      <c r="C549" s="39"/>
    </row>
    <row r="550" spans="3:3" ht="12.75">
      <c r="C550" s="39"/>
    </row>
    <row r="551" spans="3:3" ht="12.75">
      <c r="C551" s="39"/>
    </row>
    <row r="552" spans="3:3" ht="12.75">
      <c r="C552" s="39"/>
    </row>
    <row r="553" spans="3:3" ht="12.75">
      <c r="C553" s="39"/>
    </row>
    <row r="554" spans="3:3" ht="12.75">
      <c r="C554" s="39"/>
    </row>
    <row r="555" spans="3:3" ht="12.75">
      <c r="C555" s="39"/>
    </row>
    <row r="556" spans="3:3" ht="12.75">
      <c r="C556" s="39"/>
    </row>
    <row r="557" spans="3:3" ht="12.75">
      <c r="C557" s="39"/>
    </row>
    <row r="558" spans="3:3" ht="12.75">
      <c r="C558" s="39"/>
    </row>
    <row r="559" spans="3:3" ht="12.75">
      <c r="C559" s="39"/>
    </row>
    <row r="560" spans="3:3" ht="12.75">
      <c r="C560" s="39"/>
    </row>
    <row r="561" spans="3:3" ht="12.75">
      <c r="C561" s="39"/>
    </row>
    <row r="562" spans="3:3" ht="12.75">
      <c r="C562" s="39"/>
    </row>
    <row r="563" spans="3:3" ht="12.75">
      <c r="C563" s="39"/>
    </row>
    <row r="564" spans="3:3" ht="12.75">
      <c r="C564" s="39"/>
    </row>
    <row r="565" spans="3:3" ht="12.75">
      <c r="C565" s="39"/>
    </row>
    <row r="566" spans="3:3" ht="12.75">
      <c r="C566" s="39"/>
    </row>
    <row r="567" spans="3:3" ht="12.75">
      <c r="C567" s="39"/>
    </row>
    <row r="568" spans="3:3" ht="12.75">
      <c r="C568" s="39"/>
    </row>
    <row r="569" spans="3:3" ht="12.75">
      <c r="C569" s="39"/>
    </row>
    <row r="570" spans="3:3" ht="12.75">
      <c r="C570" s="39"/>
    </row>
    <row r="571" spans="3:3" ht="12.75">
      <c r="C571" s="39"/>
    </row>
    <row r="572" spans="3:3" ht="12.75">
      <c r="C572" s="39"/>
    </row>
    <row r="573" spans="3:3" ht="12.75">
      <c r="C573" s="39"/>
    </row>
    <row r="574" spans="3:3" ht="12.75">
      <c r="C574" s="39"/>
    </row>
    <row r="575" spans="3:3" ht="12.75">
      <c r="C575" s="39"/>
    </row>
    <row r="576" spans="3:3" ht="12.75">
      <c r="C576" s="39"/>
    </row>
    <row r="577" spans="3:3" ht="12.75">
      <c r="C577" s="39"/>
    </row>
    <row r="578" spans="3:3" ht="12.75">
      <c r="C578" s="39"/>
    </row>
    <row r="579" spans="3:3" ht="12.75">
      <c r="C579" s="39"/>
    </row>
    <row r="580" spans="3:3" ht="12.75">
      <c r="C580" s="39"/>
    </row>
    <row r="581" spans="3:3" ht="12.75">
      <c r="C581" s="39"/>
    </row>
    <row r="582" spans="3:3" ht="12.75">
      <c r="C582" s="39"/>
    </row>
    <row r="583" spans="3:3" ht="12.75">
      <c r="C583" s="39"/>
    </row>
    <row r="584" spans="3:3" ht="12.75">
      <c r="C584" s="39"/>
    </row>
    <row r="585" spans="3:3" ht="12.75">
      <c r="C585" s="39"/>
    </row>
    <row r="586" spans="3:3" ht="12.75">
      <c r="C586" s="39"/>
    </row>
    <row r="587" spans="3:3" ht="12.75">
      <c r="C587" s="39"/>
    </row>
    <row r="588" spans="3:3" ht="12.75">
      <c r="C588" s="39"/>
    </row>
    <row r="589" spans="3:3" ht="12.75">
      <c r="C589" s="39"/>
    </row>
    <row r="590" spans="3:3" ht="12.75">
      <c r="C590" s="39"/>
    </row>
    <row r="591" spans="3:3" ht="12.75">
      <c r="C591" s="39"/>
    </row>
    <row r="592" spans="3:3" ht="12.75">
      <c r="C592" s="39"/>
    </row>
    <row r="593" spans="3:3" ht="12.75">
      <c r="C593" s="39"/>
    </row>
    <row r="594" spans="3:3" ht="12.75">
      <c r="C594" s="39"/>
    </row>
    <row r="595" spans="3:3" ht="12.75">
      <c r="C595" s="39"/>
    </row>
    <row r="596" spans="3:3" ht="12.75">
      <c r="C596" s="39"/>
    </row>
    <row r="597" spans="3:3" ht="12.75">
      <c r="C597" s="39"/>
    </row>
    <row r="598" spans="3:3" ht="12.75">
      <c r="C598" s="39"/>
    </row>
    <row r="599" spans="3:3" ht="12.75">
      <c r="C599" s="39"/>
    </row>
    <row r="600" spans="3:3" ht="12.75">
      <c r="C600" s="39"/>
    </row>
    <row r="601" spans="3:3" ht="12.75">
      <c r="C601" s="39"/>
    </row>
    <row r="602" spans="3:3" ht="12.75">
      <c r="C602" s="39"/>
    </row>
    <row r="603" spans="3:3" ht="12.75">
      <c r="C603" s="39"/>
    </row>
    <row r="604" spans="3:3" ht="12.75">
      <c r="C604" s="39"/>
    </row>
    <row r="605" spans="3:3" ht="12.75">
      <c r="C605" s="39"/>
    </row>
    <row r="606" spans="3:3" ht="12.75">
      <c r="C606" s="39"/>
    </row>
    <row r="607" spans="3:3" ht="12.75">
      <c r="C607" s="39"/>
    </row>
    <row r="608" spans="3:3" ht="12.75">
      <c r="C608" s="39"/>
    </row>
    <row r="609" spans="3:3" ht="12.75">
      <c r="C609" s="39"/>
    </row>
    <row r="610" spans="3:3" ht="12.75">
      <c r="C610" s="39"/>
    </row>
    <row r="611" spans="3:3" ht="12.75">
      <c r="C611" s="39"/>
    </row>
    <row r="612" spans="3:3" ht="12.75">
      <c r="C612" s="39"/>
    </row>
    <row r="613" spans="3:3" ht="12.75">
      <c r="C613" s="39"/>
    </row>
    <row r="614" spans="3:3" ht="12.75">
      <c r="C614" s="39"/>
    </row>
    <row r="615" spans="3:3" ht="12.75">
      <c r="C615" s="39"/>
    </row>
    <row r="616" spans="3:3" ht="12.75">
      <c r="C616" s="39"/>
    </row>
    <row r="617" spans="3:3" ht="12.75">
      <c r="C617" s="39"/>
    </row>
    <row r="618" spans="3:3" ht="12.75">
      <c r="C618" s="39"/>
    </row>
    <row r="619" spans="3:3" ht="12.75">
      <c r="C619" s="39"/>
    </row>
    <row r="620" spans="3:3" ht="12.75">
      <c r="C620" s="39"/>
    </row>
    <row r="621" spans="3:3" ht="12.75">
      <c r="C621" s="39"/>
    </row>
    <row r="622" spans="3:3" ht="12.75">
      <c r="C622" s="39"/>
    </row>
    <row r="623" spans="3:3" ht="12.75">
      <c r="C623" s="39"/>
    </row>
    <row r="624" spans="3:3" ht="12.75">
      <c r="C624" s="39"/>
    </row>
    <row r="625" spans="3:3" ht="12.75">
      <c r="C625" s="39"/>
    </row>
    <row r="626" spans="3:3" ht="12.75">
      <c r="C626" s="39"/>
    </row>
    <row r="627" spans="3:3" ht="12.75">
      <c r="C627" s="39"/>
    </row>
    <row r="628" spans="3:3" ht="12.75">
      <c r="C628" s="39"/>
    </row>
    <row r="629" spans="3:3" ht="12.75">
      <c r="C629" s="39"/>
    </row>
    <row r="630" spans="3:3" ht="12.75">
      <c r="C630" s="39"/>
    </row>
    <row r="631" spans="3:3" ht="12.75">
      <c r="C631" s="39"/>
    </row>
    <row r="632" spans="3:3" ht="12.75">
      <c r="C632" s="39"/>
    </row>
    <row r="633" spans="3:3" ht="12.75">
      <c r="C633" s="39"/>
    </row>
    <row r="634" spans="3:3" ht="12.75">
      <c r="C634" s="39"/>
    </row>
    <row r="635" spans="3:3" ht="12.75">
      <c r="C635" s="39"/>
    </row>
    <row r="636" spans="3:3" ht="12.75">
      <c r="C636" s="39"/>
    </row>
    <row r="637" spans="3:3" ht="12.75">
      <c r="C637" s="39"/>
    </row>
    <row r="638" spans="3:3" ht="12.75">
      <c r="C638" s="39"/>
    </row>
    <row r="639" spans="3:3" ht="12.75">
      <c r="C639" s="39"/>
    </row>
    <row r="640" spans="3:3" ht="12.75">
      <c r="C640" s="39"/>
    </row>
    <row r="641" spans="3:3" ht="12.75">
      <c r="C641" s="39"/>
    </row>
    <row r="642" spans="3:3" ht="12.75">
      <c r="C642" s="39"/>
    </row>
    <row r="643" spans="3:3" ht="12.75">
      <c r="C643" s="39"/>
    </row>
    <row r="644" spans="3:3" ht="12.75">
      <c r="C644" s="39"/>
    </row>
    <row r="645" spans="3:3" ht="12.75">
      <c r="C645" s="39"/>
    </row>
    <row r="646" spans="3:3" ht="12.75">
      <c r="C646" s="39"/>
    </row>
    <row r="647" spans="3:3" ht="12.75">
      <c r="C647" s="39"/>
    </row>
    <row r="648" spans="3:3" ht="12.75">
      <c r="C648" s="39"/>
    </row>
    <row r="649" spans="3:3" ht="12.75">
      <c r="C649" s="39"/>
    </row>
    <row r="650" spans="3:3" ht="12.75">
      <c r="C650" s="39"/>
    </row>
    <row r="651" spans="3:3" ht="12.75">
      <c r="C651" s="39"/>
    </row>
    <row r="652" spans="3:3" ht="12.75">
      <c r="C652" s="39"/>
    </row>
    <row r="653" spans="3:3" ht="12.75">
      <c r="C653" s="39"/>
    </row>
    <row r="654" spans="3:3" ht="12.75">
      <c r="C654" s="39"/>
    </row>
    <row r="655" spans="3:3" ht="12.75">
      <c r="C655" s="39"/>
    </row>
    <row r="656" spans="3:3" ht="12.75">
      <c r="C656" s="39"/>
    </row>
    <row r="657" spans="3:3" ht="12.75">
      <c r="C657" s="39"/>
    </row>
    <row r="658" spans="3:3" ht="12.75">
      <c r="C658" s="39"/>
    </row>
    <row r="659" spans="3:3" ht="12.75">
      <c r="C659" s="39"/>
    </row>
    <row r="660" spans="3:3" ht="12.75">
      <c r="C660" s="39"/>
    </row>
    <row r="661" spans="3:3" ht="12.75">
      <c r="C661" s="39"/>
    </row>
    <row r="662" spans="3:3" ht="12.75">
      <c r="C662" s="39"/>
    </row>
    <row r="663" spans="3:3" ht="12.75">
      <c r="C663" s="39"/>
    </row>
    <row r="664" spans="3:3" ht="12.75">
      <c r="C664" s="39"/>
    </row>
    <row r="665" spans="3:3" ht="12.75">
      <c r="C665" s="39"/>
    </row>
    <row r="666" spans="3:3" ht="12.75">
      <c r="C666" s="39"/>
    </row>
    <row r="667" spans="3:3" ht="12.75">
      <c r="C667" s="39"/>
    </row>
    <row r="668" spans="3:3" ht="12.75">
      <c r="C668" s="39"/>
    </row>
    <row r="669" spans="3:3" ht="12.75">
      <c r="C669" s="39"/>
    </row>
    <row r="670" spans="3:3" ht="12.75">
      <c r="C670" s="39"/>
    </row>
    <row r="671" spans="3:3" ht="12.75">
      <c r="C671" s="39"/>
    </row>
    <row r="672" spans="3:3" ht="12.75">
      <c r="C672" s="39"/>
    </row>
    <row r="673" spans="3:3" ht="12.75">
      <c r="C673" s="39"/>
    </row>
    <row r="674" spans="3:3" ht="12.75">
      <c r="C674" s="39"/>
    </row>
    <row r="675" spans="3:3" ht="12.75">
      <c r="C675" s="39"/>
    </row>
    <row r="676" spans="3:3" ht="12.75">
      <c r="C676" s="39"/>
    </row>
    <row r="677" spans="3:3" ht="12.75">
      <c r="C677" s="39"/>
    </row>
    <row r="678" spans="3:3" ht="12.75">
      <c r="C678" s="39"/>
    </row>
    <row r="679" spans="3:3" ht="12.75">
      <c r="C679" s="39"/>
    </row>
    <row r="680" spans="3:3" ht="12.75">
      <c r="C680" s="39"/>
    </row>
    <row r="681" spans="3:3" ht="12.75">
      <c r="C681" s="39"/>
    </row>
    <row r="682" spans="3:3" ht="12.75">
      <c r="C682" s="39"/>
    </row>
    <row r="683" spans="3:3" ht="12.75">
      <c r="C683" s="39"/>
    </row>
    <row r="684" spans="3:3" ht="12.75">
      <c r="C684" s="39"/>
    </row>
    <row r="685" spans="3:3" ht="12.75">
      <c r="C685" s="39"/>
    </row>
    <row r="686" spans="3:3" ht="12.75">
      <c r="C686" s="39"/>
    </row>
    <row r="687" spans="3:3" ht="12.75">
      <c r="C687" s="39"/>
    </row>
    <row r="688" spans="3:3" ht="12.75">
      <c r="C688" s="39"/>
    </row>
    <row r="689" spans="3:3" ht="12.75">
      <c r="C689" s="39"/>
    </row>
    <row r="690" spans="3:3" ht="12.75">
      <c r="C690" s="39"/>
    </row>
    <row r="691" spans="3:3" ht="12.75">
      <c r="C691" s="39"/>
    </row>
    <row r="692" spans="3:3" ht="12.75">
      <c r="C692" s="39"/>
    </row>
    <row r="693" spans="3:3" ht="12.75">
      <c r="C693" s="39"/>
    </row>
    <row r="694" spans="3:3" ht="12.75">
      <c r="C694" s="39"/>
    </row>
    <row r="695" spans="3:3" ht="12.75">
      <c r="C695" s="39"/>
    </row>
    <row r="696" spans="3:3" ht="12.75">
      <c r="C696" s="39"/>
    </row>
    <row r="697" spans="3:3" ht="12.75">
      <c r="C697" s="39"/>
    </row>
    <row r="698" spans="3:3" ht="12.75">
      <c r="C698" s="39"/>
    </row>
    <row r="699" spans="3:3" ht="12.75">
      <c r="C699" s="39"/>
    </row>
    <row r="700" spans="3:3" ht="12.75">
      <c r="C700" s="39"/>
    </row>
    <row r="701" spans="3:3" ht="12.75">
      <c r="C701" s="39"/>
    </row>
    <row r="702" spans="3:3" ht="12.75">
      <c r="C702" s="39"/>
    </row>
    <row r="703" spans="3:3" ht="12.75">
      <c r="C703" s="39"/>
    </row>
    <row r="704" spans="3:3" ht="12.75">
      <c r="C704" s="39"/>
    </row>
    <row r="705" spans="3:3" ht="12.75">
      <c r="C705" s="39"/>
    </row>
    <row r="706" spans="3:3" ht="12.75">
      <c r="C706" s="39"/>
    </row>
    <row r="707" spans="3:3" ht="12.75">
      <c r="C707" s="39"/>
    </row>
    <row r="708" spans="3:3" ht="12.75">
      <c r="C708" s="39"/>
    </row>
    <row r="709" spans="3:3" ht="12.75">
      <c r="C709" s="39"/>
    </row>
    <row r="710" spans="3:3" ht="12.75">
      <c r="C710" s="39"/>
    </row>
    <row r="711" spans="3:3" ht="12.75">
      <c r="C711" s="39"/>
    </row>
    <row r="712" spans="3:3" ht="12.75">
      <c r="C712" s="39"/>
    </row>
    <row r="713" spans="3:3" ht="12.75">
      <c r="C713" s="39"/>
    </row>
    <row r="714" spans="3:3" ht="12.75">
      <c r="C714" s="39"/>
    </row>
    <row r="715" spans="3:3" ht="12.75">
      <c r="C715" s="39"/>
    </row>
    <row r="716" spans="3:3" ht="12.75">
      <c r="C716" s="39"/>
    </row>
    <row r="717" spans="3:3" ht="12.75">
      <c r="C717" s="39"/>
    </row>
    <row r="718" spans="3:3" ht="12.75">
      <c r="C718" s="39"/>
    </row>
    <row r="719" spans="3:3" ht="12.75">
      <c r="C719" s="39"/>
    </row>
    <row r="720" spans="3:3" ht="12.75">
      <c r="C720" s="39"/>
    </row>
    <row r="721" spans="3:3" ht="12.75">
      <c r="C721" s="39"/>
    </row>
    <row r="722" spans="3:3" ht="12.75">
      <c r="C722" s="39"/>
    </row>
    <row r="723" spans="3:3" ht="12.75">
      <c r="C723" s="39"/>
    </row>
    <row r="724" spans="3:3" ht="12.75">
      <c r="C724" s="39"/>
    </row>
    <row r="725" spans="3:3" ht="12.75">
      <c r="C725" s="39"/>
    </row>
    <row r="726" spans="3:3" ht="12.75">
      <c r="C726" s="39"/>
    </row>
    <row r="727" spans="3:3" ht="12.75">
      <c r="C727" s="39"/>
    </row>
    <row r="728" spans="3:3" ht="12.75">
      <c r="C728" s="39"/>
    </row>
    <row r="729" spans="3:3" ht="12.75">
      <c r="C729" s="39"/>
    </row>
    <row r="730" spans="3:3" ht="12.75">
      <c r="C730" s="39"/>
    </row>
    <row r="731" spans="3:3" ht="12.75">
      <c r="C731" s="39"/>
    </row>
    <row r="732" spans="3:3" ht="12.75">
      <c r="C732" s="39"/>
    </row>
    <row r="733" spans="3:3" ht="12.75">
      <c r="C733" s="39"/>
    </row>
    <row r="734" spans="3:3" ht="12.75">
      <c r="C734" s="39"/>
    </row>
    <row r="735" spans="3:3" ht="12.75">
      <c r="C735" s="39"/>
    </row>
    <row r="736" spans="3:3" ht="12.75">
      <c r="C736" s="39"/>
    </row>
    <row r="737" spans="3:3" ht="12.75">
      <c r="C737" s="39"/>
    </row>
    <row r="738" spans="3:3" ht="12.75">
      <c r="C738" s="39"/>
    </row>
    <row r="739" spans="3:3" ht="12.75">
      <c r="C739" s="39"/>
    </row>
    <row r="740" spans="3:3" ht="12.75">
      <c r="C740" s="39"/>
    </row>
    <row r="741" spans="3:3" ht="12.75">
      <c r="C741" s="39"/>
    </row>
    <row r="742" spans="3:3" ht="12.75">
      <c r="C742" s="39"/>
    </row>
    <row r="743" spans="3:3" ht="12.75">
      <c r="C743" s="39"/>
    </row>
    <row r="744" spans="3:3" ht="12.75">
      <c r="C744" s="39"/>
    </row>
    <row r="745" spans="3:3" ht="12.75">
      <c r="C745" s="39"/>
    </row>
    <row r="746" spans="3:3" ht="12.75">
      <c r="C746" s="39"/>
    </row>
    <row r="747" spans="3:3" ht="12.75">
      <c r="C747" s="39"/>
    </row>
    <row r="748" spans="3:3" ht="12.75">
      <c r="C748" s="39"/>
    </row>
    <row r="749" spans="3:3" ht="12.75">
      <c r="C749" s="39"/>
    </row>
    <row r="750" spans="3:3" ht="12.75">
      <c r="C750" s="39"/>
    </row>
    <row r="751" spans="3:3" ht="12.75">
      <c r="C751" s="39"/>
    </row>
    <row r="752" spans="3:3" ht="12.75">
      <c r="C752" s="39"/>
    </row>
    <row r="753" spans="3:3" ht="12.75">
      <c r="C753" s="39"/>
    </row>
    <row r="754" spans="3:3" ht="12.75">
      <c r="C754" s="39"/>
    </row>
    <row r="755" spans="3:3" ht="12.75">
      <c r="C755" s="39"/>
    </row>
    <row r="756" spans="3:3" ht="12.75">
      <c r="C756" s="39"/>
    </row>
    <row r="757" spans="3:3" ht="12.75">
      <c r="C757" s="39"/>
    </row>
    <row r="758" spans="3:3" ht="12.75">
      <c r="C758" s="39"/>
    </row>
    <row r="759" spans="3:3" ht="12.75">
      <c r="C759" s="39"/>
    </row>
    <row r="760" spans="3:3" ht="12.75">
      <c r="C760" s="39"/>
    </row>
    <row r="761" spans="3:3" ht="12.75">
      <c r="C761" s="39"/>
    </row>
    <row r="762" spans="3:3" ht="12.75">
      <c r="C762" s="39"/>
    </row>
    <row r="763" spans="3:3" ht="12.75">
      <c r="C763" s="39"/>
    </row>
    <row r="764" spans="3:3" ht="12.75">
      <c r="C764" s="39"/>
    </row>
    <row r="765" spans="3:3" ht="12.75">
      <c r="C765" s="39"/>
    </row>
    <row r="766" spans="3:3" ht="12.75">
      <c r="C766" s="39"/>
    </row>
    <row r="767" spans="3:3" ht="12.75">
      <c r="C767" s="39"/>
    </row>
    <row r="768" spans="3:3" ht="12.75">
      <c r="C768" s="39"/>
    </row>
    <row r="769" spans="3:3" ht="12.75">
      <c r="C769" s="39"/>
    </row>
    <row r="770" spans="3:3" ht="12.75">
      <c r="C770" s="39"/>
    </row>
    <row r="771" spans="3:3" ht="12.75">
      <c r="C771" s="39"/>
    </row>
    <row r="772" spans="3:3" ht="12.75">
      <c r="C772" s="39"/>
    </row>
    <row r="773" spans="3:3" ht="12.75">
      <c r="C773" s="39"/>
    </row>
    <row r="774" spans="3:3" ht="12.75">
      <c r="C774" s="39"/>
    </row>
    <row r="775" spans="3:3" ht="12.75">
      <c r="C775" s="39"/>
    </row>
    <row r="776" spans="3:3" ht="12.75">
      <c r="C776" s="39"/>
    </row>
    <row r="777" spans="3:3" ht="12.75">
      <c r="C777" s="39"/>
    </row>
    <row r="778" spans="3:3" ht="12.75">
      <c r="C778" s="39"/>
    </row>
    <row r="779" spans="3:3" ht="12.75">
      <c r="C779" s="39"/>
    </row>
    <row r="780" spans="3:3" ht="12.75">
      <c r="C780" s="39"/>
    </row>
    <row r="781" spans="3:3" ht="12.75">
      <c r="C781" s="39"/>
    </row>
    <row r="782" spans="3:3" ht="12.75">
      <c r="C782" s="39"/>
    </row>
    <row r="783" spans="3:3" ht="12.75">
      <c r="C783" s="39"/>
    </row>
    <row r="784" spans="3:3" ht="12.75">
      <c r="C784" s="39"/>
    </row>
    <row r="785" spans="3:3" ht="12.75">
      <c r="C785" s="39"/>
    </row>
    <row r="786" spans="3:3" ht="12.75">
      <c r="C786" s="39"/>
    </row>
    <row r="787" spans="3:3" ht="12.75">
      <c r="C787" s="39"/>
    </row>
    <row r="788" spans="3:3" ht="12.75">
      <c r="C788" s="39"/>
    </row>
    <row r="789" spans="3:3" ht="12.75">
      <c r="C789" s="39"/>
    </row>
    <row r="790" spans="3:3" ht="12.75">
      <c r="C790" s="39"/>
    </row>
    <row r="791" spans="3:3" ht="12.75">
      <c r="C791" s="39"/>
    </row>
    <row r="792" spans="3:3" ht="12.75">
      <c r="C792" s="39"/>
    </row>
    <row r="793" spans="3:3" ht="12.75">
      <c r="C793" s="39"/>
    </row>
    <row r="794" spans="3:3" ht="12.75">
      <c r="C794" s="39"/>
    </row>
    <row r="795" spans="3:3" ht="12.75">
      <c r="C795" s="39"/>
    </row>
    <row r="796" spans="3:3" ht="12.75">
      <c r="C796" s="39"/>
    </row>
    <row r="797" spans="3:3" ht="12.75">
      <c r="C797" s="39"/>
    </row>
    <row r="798" spans="3:3" ht="12.75">
      <c r="C798" s="39"/>
    </row>
    <row r="799" spans="3:3" ht="12.75">
      <c r="C799" s="39"/>
    </row>
    <row r="800" spans="3:3" ht="12.75">
      <c r="C800" s="39"/>
    </row>
    <row r="801" spans="3:3" ht="12.75">
      <c r="C801" s="39"/>
    </row>
    <row r="802" spans="3:3" ht="12.75">
      <c r="C802" s="39"/>
    </row>
    <row r="803" spans="3:3" ht="12.75">
      <c r="C803" s="39"/>
    </row>
    <row r="804" spans="3:3" ht="12.75">
      <c r="C804" s="39"/>
    </row>
    <row r="805" spans="3:3" ht="12.75">
      <c r="C805" s="39"/>
    </row>
    <row r="806" spans="3:3" ht="12.75">
      <c r="C806" s="39"/>
    </row>
    <row r="807" spans="3:3" ht="12.75">
      <c r="C807" s="39"/>
    </row>
    <row r="808" spans="3:3" ht="12.75">
      <c r="C808" s="39"/>
    </row>
    <row r="809" spans="3:3" ht="12.75">
      <c r="C809" s="39"/>
    </row>
    <row r="810" spans="3:3" ht="12.75">
      <c r="C810" s="39"/>
    </row>
    <row r="811" spans="3:3" ht="12.75">
      <c r="C811" s="39"/>
    </row>
    <row r="812" spans="3:3" ht="12.75">
      <c r="C812" s="39"/>
    </row>
    <row r="813" spans="3:3" ht="12.75">
      <c r="C813" s="39"/>
    </row>
    <row r="814" spans="3:3" ht="12.75">
      <c r="C814" s="39"/>
    </row>
    <row r="815" spans="3:3" ht="12.75">
      <c r="C815" s="39"/>
    </row>
    <row r="816" spans="3:3" ht="12.75">
      <c r="C816" s="39"/>
    </row>
    <row r="817" spans="3:3" ht="12.75">
      <c r="C817" s="39"/>
    </row>
    <row r="818" spans="3:3" ht="12.75">
      <c r="C818" s="39"/>
    </row>
    <row r="819" spans="3:3" ht="12.75">
      <c r="C819" s="39"/>
    </row>
    <row r="820" spans="3:3" ht="12.75">
      <c r="C820" s="39"/>
    </row>
    <row r="821" spans="3:3" ht="12.75">
      <c r="C821" s="39"/>
    </row>
    <row r="822" spans="3:3" ht="12.75">
      <c r="C822" s="39"/>
    </row>
    <row r="823" spans="3:3" ht="12.75">
      <c r="C823" s="39"/>
    </row>
    <row r="824" spans="3:3" ht="12.75">
      <c r="C824" s="39"/>
    </row>
    <row r="825" spans="3:3" ht="12.75">
      <c r="C825" s="39"/>
    </row>
    <row r="826" spans="3:3" ht="12.75">
      <c r="C826" s="39"/>
    </row>
    <row r="827" spans="3:3" ht="12.75">
      <c r="C827" s="39"/>
    </row>
    <row r="828" spans="3:3" ht="12.75">
      <c r="C828" s="39"/>
    </row>
    <row r="829" spans="3:3" ht="12.75">
      <c r="C829" s="39"/>
    </row>
    <row r="830" spans="3:3" ht="12.75">
      <c r="C830" s="39"/>
    </row>
    <row r="831" spans="3:3" ht="12.75">
      <c r="C831" s="39"/>
    </row>
    <row r="832" spans="3:3" ht="12.75">
      <c r="C832" s="39"/>
    </row>
    <row r="833" spans="3:3" ht="12.75">
      <c r="C833" s="39"/>
    </row>
    <row r="834" spans="3:3" ht="12.75">
      <c r="C834" s="39"/>
    </row>
    <row r="835" spans="3:3" ht="12.75">
      <c r="C835" s="39"/>
    </row>
    <row r="836" spans="3:3" ht="12.75">
      <c r="C836" s="39"/>
    </row>
    <row r="837" spans="3:3" ht="12.75">
      <c r="C837" s="39"/>
    </row>
    <row r="838" spans="3:3" ht="12.75">
      <c r="C838" s="39"/>
    </row>
    <row r="839" spans="3:3" ht="12.75">
      <c r="C839" s="39"/>
    </row>
    <row r="840" spans="3:3" ht="12.75">
      <c r="C840" s="39"/>
    </row>
    <row r="841" spans="3:3" ht="12.75">
      <c r="C841" s="39"/>
    </row>
    <row r="842" spans="3:3" ht="12.75">
      <c r="C842" s="39"/>
    </row>
    <row r="843" spans="3:3" ht="12.75">
      <c r="C843" s="39"/>
    </row>
    <row r="844" spans="3:3" ht="12.75">
      <c r="C844" s="39"/>
    </row>
    <row r="845" spans="3:3" ht="12.75">
      <c r="C845" s="39"/>
    </row>
    <row r="846" spans="3:3" ht="12.75">
      <c r="C846" s="39"/>
    </row>
    <row r="847" spans="3:3" ht="12.75">
      <c r="C847" s="39"/>
    </row>
    <row r="848" spans="3:3" ht="12.75">
      <c r="C848" s="39"/>
    </row>
    <row r="849" spans="3:3" ht="12.75">
      <c r="C849" s="39"/>
    </row>
    <row r="850" spans="3:3" ht="12.75">
      <c r="C850" s="39"/>
    </row>
    <row r="851" spans="3:3" ht="12.75">
      <c r="C851" s="39"/>
    </row>
    <row r="852" spans="3:3" ht="12.75">
      <c r="C852" s="39"/>
    </row>
    <row r="853" spans="3:3" ht="12.75">
      <c r="C853" s="39"/>
    </row>
    <row r="854" spans="3:3" ht="12.75">
      <c r="C854" s="39"/>
    </row>
    <row r="855" spans="3:3" ht="12.75">
      <c r="C855" s="39"/>
    </row>
    <row r="856" spans="3:3" ht="12.75">
      <c r="C856" s="39"/>
    </row>
    <row r="857" spans="3:3" ht="12.75">
      <c r="C857" s="39"/>
    </row>
    <row r="858" spans="3:3" ht="12.75">
      <c r="C858" s="39"/>
    </row>
    <row r="859" spans="3:3" ht="12.75">
      <c r="C859" s="39"/>
    </row>
    <row r="860" spans="3:3" ht="12.75">
      <c r="C860" s="39"/>
    </row>
    <row r="861" spans="3:3" ht="12.75">
      <c r="C861" s="39"/>
    </row>
    <row r="862" spans="3:3" ht="12.75">
      <c r="C862" s="39"/>
    </row>
    <row r="863" spans="3:3" ht="12.75">
      <c r="C863" s="39"/>
    </row>
    <row r="864" spans="3:3" ht="12.75">
      <c r="C864" s="39"/>
    </row>
    <row r="865" spans="3:3" ht="12.75">
      <c r="C865" s="39"/>
    </row>
    <row r="866" spans="3:3" ht="12.75">
      <c r="C866" s="39"/>
    </row>
    <row r="867" spans="3:3" ht="12.75">
      <c r="C867" s="39"/>
    </row>
    <row r="868" spans="3:3" ht="12.75">
      <c r="C868" s="39"/>
    </row>
    <row r="869" spans="3:3" ht="12.75">
      <c r="C869" s="39"/>
    </row>
    <row r="870" spans="3:3" ht="12.75">
      <c r="C870" s="39"/>
    </row>
    <row r="871" spans="3:3" ht="12.75">
      <c r="C871" s="39"/>
    </row>
    <row r="872" spans="3:3" ht="12.75">
      <c r="C872" s="39"/>
    </row>
    <row r="873" spans="3:3" ht="12.75">
      <c r="C873" s="39"/>
    </row>
    <row r="874" spans="3:3" ht="12.75">
      <c r="C874" s="39"/>
    </row>
    <row r="875" spans="3:3" ht="12.75">
      <c r="C875" s="39"/>
    </row>
    <row r="876" spans="3:3" ht="12.75">
      <c r="C876" s="39"/>
    </row>
    <row r="877" spans="3:3" ht="12.75">
      <c r="C877" s="39"/>
    </row>
    <row r="878" spans="3:3" ht="12.75">
      <c r="C878" s="39"/>
    </row>
    <row r="879" spans="3:3" ht="12.75">
      <c r="C879" s="39"/>
    </row>
    <row r="880" spans="3:3" ht="12.75">
      <c r="C880" s="39"/>
    </row>
    <row r="881" spans="3:3" ht="12.75">
      <c r="C881" s="39"/>
    </row>
    <row r="882" spans="3:3" ht="12.75">
      <c r="C882" s="39"/>
    </row>
    <row r="883" spans="3:3" ht="12.75">
      <c r="C883" s="39"/>
    </row>
    <row r="884" spans="3:3" ht="12.75">
      <c r="C884" s="39"/>
    </row>
    <row r="885" spans="3:3" ht="12.75">
      <c r="C885" s="39"/>
    </row>
    <row r="886" spans="3:3" ht="12.75">
      <c r="C886" s="39"/>
    </row>
    <row r="887" spans="3:3" ht="12.75">
      <c r="C887" s="39"/>
    </row>
    <row r="888" spans="3:3" ht="12.75">
      <c r="C888" s="39"/>
    </row>
    <row r="889" spans="3:3" ht="12.75">
      <c r="C889" s="39"/>
    </row>
    <row r="890" spans="3:3" ht="12.75">
      <c r="C890" s="39"/>
    </row>
    <row r="891" spans="3:3" ht="12.75">
      <c r="C891" s="39"/>
    </row>
    <row r="892" spans="3:3" ht="12.75">
      <c r="C892" s="39"/>
    </row>
    <row r="893" spans="3:3" ht="12.75">
      <c r="C893" s="39"/>
    </row>
    <row r="894" spans="3:3" ht="12.75">
      <c r="C894" s="39"/>
    </row>
    <row r="895" spans="3:3" ht="12.75">
      <c r="C895" s="39"/>
    </row>
    <row r="896" spans="3:3" ht="12.75">
      <c r="C896" s="39"/>
    </row>
    <row r="897" spans="3:3" ht="12.75">
      <c r="C897" s="39"/>
    </row>
    <row r="898" spans="3:3" ht="12.75">
      <c r="C898" s="39"/>
    </row>
    <row r="899" spans="3:3" ht="12.75">
      <c r="C899" s="39"/>
    </row>
    <row r="900" spans="3:3" ht="12.75">
      <c r="C900" s="39"/>
    </row>
    <row r="901" spans="3:3" ht="12.75">
      <c r="C901" s="39"/>
    </row>
    <row r="902" spans="3:3" ht="12.75">
      <c r="C902" s="39"/>
    </row>
    <row r="903" spans="3:3" ht="12.75">
      <c r="C903" s="39"/>
    </row>
    <row r="904" spans="3:3" ht="12.75">
      <c r="C904" s="39"/>
    </row>
    <row r="905" spans="3:3" ht="12.75">
      <c r="C905" s="39"/>
    </row>
    <row r="906" spans="3:3" ht="12.75">
      <c r="C906" s="39"/>
    </row>
    <row r="907" spans="3:3" ht="12.75">
      <c r="C907" s="39"/>
    </row>
    <row r="908" spans="3:3" ht="12.75">
      <c r="C908" s="39"/>
    </row>
    <row r="909" spans="3:3" ht="12.75">
      <c r="C909" s="39"/>
    </row>
    <row r="910" spans="3:3" ht="12.75">
      <c r="C910" s="39"/>
    </row>
    <row r="911" spans="3:3" ht="12.75">
      <c r="C911" s="39"/>
    </row>
    <row r="912" spans="3:3" ht="12.75">
      <c r="C912" s="39"/>
    </row>
    <row r="913" spans="3:3" ht="12.75">
      <c r="C913" s="39"/>
    </row>
    <row r="914" spans="3:3" ht="12.75">
      <c r="C914" s="39"/>
    </row>
    <row r="915" spans="3:3" ht="12.75">
      <c r="C915" s="39"/>
    </row>
    <row r="916" spans="3:3" ht="12.75">
      <c r="C916" s="39"/>
    </row>
    <row r="917" spans="3:3" ht="12.75">
      <c r="C917" s="39"/>
    </row>
    <row r="918" spans="3:3" ht="12.75">
      <c r="C918" s="39"/>
    </row>
    <row r="919" spans="3:3" ht="12.75">
      <c r="C919" s="39"/>
    </row>
    <row r="920" spans="3:3" ht="12.75">
      <c r="C920" s="39"/>
    </row>
    <row r="921" spans="3:3" ht="12.75">
      <c r="C921" s="39"/>
    </row>
    <row r="922" spans="3:3" ht="12.75">
      <c r="C922" s="39"/>
    </row>
    <row r="923" spans="3:3" ht="12.75">
      <c r="C923" s="39"/>
    </row>
    <row r="924" spans="3:3" ht="12.75">
      <c r="C924" s="39"/>
    </row>
    <row r="925" spans="3:3" ht="12.75">
      <c r="C925" s="39"/>
    </row>
    <row r="926" spans="3:3" ht="12.75">
      <c r="C926" s="39"/>
    </row>
    <row r="927" spans="3:3" ht="12.75">
      <c r="C927" s="39"/>
    </row>
    <row r="928" spans="3:3" ht="12.75">
      <c r="C928" s="39"/>
    </row>
    <row r="929" spans="3:3" ht="12.75">
      <c r="C929" s="39"/>
    </row>
    <row r="930" spans="3:3" ht="12.75">
      <c r="C930" s="39"/>
    </row>
    <row r="931" spans="3:3" ht="12.75">
      <c r="C931" s="39"/>
    </row>
    <row r="932" spans="3:3" ht="12.75">
      <c r="C932" s="39"/>
    </row>
    <row r="933" spans="3:3" ht="12.75">
      <c r="C933" s="39"/>
    </row>
    <row r="934" spans="3:3" ht="12.75">
      <c r="C934" s="39"/>
    </row>
    <row r="935" spans="3:3" ht="12.75">
      <c r="C935" s="39"/>
    </row>
    <row r="936" spans="3:3" ht="12.75">
      <c r="C936" s="39"/>
    </row>
    <row r="937" spans="3:3" ht="12.75">
      <c r="C937" s="39"/>
    </row>
    <row r="938" spans="3:3" ht="12.75">
      <c r="C938" s="39"/>
    </row>
    <row r="939" spans="3:3" ht="12.75">
      <c r="C939" s="39"/>
    </row>
    <row r="940" spans="3:3" ht="12.75">
      <c r="C940" s="39"/>
    </row>
    <row r="941" spans="3:3" ht="12.75">
      <c r="C941" s="39"/>
    </row>
    <row r="942" spans="3:3" ht="12.75">
      <c r="C942" s="39"/>
    </row>
    <row r="943" spans="3:3" ht="12.75">
      <c r="C943" s="39"/>
    </row>
    <row r="944" spans="3:3" ht="12.75">
      <c r="C944" s="39"/>
    </row>
    <row r="945" spans="3:3" ht="12.75">
      <c r="C945" s="39"/>
    </row>
    <row r="946" spans="3:3" ht="12.75">
      <c r="C946" s="39"/>
    </row>
    <row r="947" spans="3:3" ht="12.75">
      <c r="C947" s="39"/>
    </row>
    <row r="948" spans="3:3" ht="12.75">
      <c r="C948" s="39"/>
    </row>
    <row r="949" spans="3:3" ht="12.75">
      <c r="C949" s="39"/>
    </row>
    <row r="950" spans="3:3" ht="12.75">
      <c r="C950" s="39"/>
    </row>
    <row r="951" spans="3:3" ht="12.75">
      <c r="C951" s="39"/>
    </row>
    <row r="952" spans="3:3" ht="12.75">
      <c r="C952" s="39"/>
    </row>
    <row r="953" spans="3:3" ht="12.75">
      <c r="C953" s="39"/>
    </row>
    <row r="954" spans="3:3" ht="12.75">
      <c r="C954" s="39"/>
    </row>
    <row r="955" spans="3:3" ht="12.75">
      <c r="C955" s="39"/>
    </row>
    <row r="956" spans="3:3" ht="12.75">
      <c r="C956" s="39"/>
    </row>
    <row r="957" spans="3:3" ht="12.75">
      <c r="C957" s="39"/>
    </row>
    <row r="958" spans="3:3" ht="12.75">
      <c r="C958" s="39"/>
    </row>
    <row r="959" spans="3:3" ht="12.75">
      <c r="C959" s="39"/>
    </row>
    <row r="960" spans="3:3" ht="12.75">
      <c r="C960" s="39"/>
    </row>
    <row r="961" spans="3:3" ht="12.75">
      <c r="C961" s="39"/>
    </row>
    <row r="962" spans="3:3" ht="12.75">
      <c r="C962" s="39"/>
    </row>
    <row r="963" spans="3:3" ht="12.75">
      <c r="C963" s="39"/>
    </row>
    <row r="964" spans="3:3" ht="12.75">
      <c r="C964" s="39"/>
    </row>
    <row r="965" spans="3:3" ht="12.75">
      <c r="C965" s="39"/>
    </row>
    <row r="966" spans="3:3" ht="12.75">
      <c r="C966" s="39"/>
    </row>
    <row r="967" spans="3:3" ht="12.75">
      <c r="C967" s="39"/>
    </row>
    <row r="968" spans="3:3" ht="12.75">
      <c r="C968" s="39"/>
    </row>
    <row r="969" spans="3:3" ht="12.75">
      <c r="C969" s="39"/>
    </row>
    <row r="970" spans="3:3" ht="12.75">
      <c r="C970" s="39"/>
    </row>
    <row r="971" spans="3:3" ht="12.75">
      <c r="C971" s="39"/>
    </row>
    <row r="972" spans="3:3" ht="12.75">
      <c r="C972" s="39"/>
    </row>
    <row r="973" spans="3:3" ht="12.75">
      <c r="C973" s="39"/>
    </row>
    <row r="974" spans="3:3" ht="12.75">
      <c r="C974" s="39"/>
    </row>
    <row r="975" spans="3:3" ht="12.75">
      <c r="C975" s="39"/>
    </row>
    <row r="976" spans="3:3" ht="12.75">
      <c r="C976" s="39"/>
    </row>
    <row r="977" spans="3:3" ht="12.75">
      <c r="C977" s="39"/>
    </row>
    <row r="978" spans="3:3" ht="12.75">
      <c r="C978" s="39"/>
    </row>
    <row r="979" spans="3:3" ht="12.75">
      <c r="C979" s="39"/>
    </row>
    <row r="980" spans="3:3" ht="12.75">
      <c r="C980" s="39"/>
    </row>
    <row r="981" spans="3:3" ht="12.75">
      <c r="C981" s="39"/>
    </row>
    <row r="982" spans="3:3" ht="12.75">
      <c r="C982" s="39"/>
    </row>
    <row r="983" spans="3:3" ht="12.75">
      <c r="C983" s="39"/>
    </row>
    <row r="984" spans="3:3" ht="12.75">
      <c r="C984" s="39"/>
    </row>
    <row r="985" spans="3:3" ht="12.75">
      <c r="C985" s="39"/>
    </row>
    <row r="986" spans="3:3" ht="12.75">
      <c r="C986" s="39"/>
    </row>
    <row r="987" spans="3:3" ht="12.75">
      <c r="C987" s="39"/>
    </row>
    <row r="988" spans="3:3" ht="12.75">
      <c r="C988" s="39"/>
    </row>
    <row r="989" spans="3:3" ht="12.75">
      <c r="C989" s="39"/>
    </row>
    <row r="990" spans="3:3" ht="12.75">
      <c r="C990" s="39"/>
    </row>
    <row r="991" spans="3:3" ht="12.75">
      <c r="C991" s="39"/>
    </row>
    <row r="992" spans="3:3" ht="12.75">
      <c r="C992" s="39"/>
    </row>
    <row r="993" spans="3:3" ht="12.75">
      <c r="C993" s="39"/>
    </row>
    <row r="994" spans="3:3" ht="12.75">
      <c r="C994" s="39"/>
    </row>
    <row r="995" spans="3:3" ht="12.75">
      <c r="C995" s="39"/>
    </row>
    <row r="996" spans="3:3" ht="12.75">
      <c r="C996" s="39"/>
    </row>
    <row r="997" spans="3:3" ht="12.75">
      <c r="C997" s="39"/>
    </row>
    <row r="998" spans="3:3" ht="12.75">
      <c r="C998" s="39"/>
    </row>
    <row r="999" spans="3:3" ht="12.75">
      <c r="C999" s="39"/>
    </row>
    <row r="1000" spans="3:3" ht="12.75">
      <c r="C1000" s="39"/>
    </row>
  </sheetData>
  <mergeCells count="9">
    <mergeCell ref="A15:B15"/>
    <mergeCell ref="A82:C82"/>
    <mergeCell ref="A1:F9"/>
    <mergeCell ref="A10:F10"/>
    <mergeCell ref="A11:F11"/>
    <mergeCell ref="A13:B13"/>
    <mergeCell ref="A14:B14"/>
    <mergeCell ref="C14:E14"/>
    <mergeCell ref="C15:E15"/>
  </mergeCells>
  <conditionalFormatting sqref="H10:I13">
    <cfRule type="notContainsBlanks" dxfId="0" priority="1">
      <formula>LEN(TRIM(H10))&gt;0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2" max="2" width="22.140625" customWidth="1"/>
    <col min="3" max="3" width="72" customWidth="1"/>
    <col min="4" max="4" width="28.42578125" customWidth="1"/>
    <col min="5" max="6" width="20" customWidth="1"/>
  </cols>
  <sheetData>
    <row r="1" spans="1:6" ht="15" customHeight="1">
      <c r="A1" s="64"/>
      <c r="B1" s="64"/>
      <c r="C1" s="64"/>
      <c r="D1" s="64"/>
      <c r="E1" s="64"/>
      <c r="F1" s="64"/>
    </row>
    <row r="2" spans="1:6" ht="15" customHeight="1">
      <c r="A2" s="64"/>
      <c r="B2" s="64"/>
      <c r="C2" s="64"/>
      <c r="D2" s="64"/>
      <c r="E2" s="64"/>
      <c r="F2" s="64"/>
    </row>
    <row r="3" spans="1:6" ht="15" customHeight="1">
      <c r="A3" s="64"/>
      <c r="B3" s="64"/>
      <c r="C3" s="64"/>
      <c r="D3" s="64"/>
      <c r="E3" s="64"/>
      <c r="F3" s="64"/>
    </row>
    <row r="4" spans="1:6" ht="15" customHeight="1">
      <c r="A4" s="64"/>
      <c r="B4" s="64"/>
      <c r="C4" s="64"/>
      <c r="D4" s="64"/>
      <c r="E4" s="64"/>
      <c r="F4" s="64"/>
    </row>
    <row r="5" spans="1:6" ht="15" customHeight="1">
      <c r="A5" s="64"/>
      <c r="B5" s="64"/>
      <c r="C5" s="64"/>
      <c r="D5" s="64"/>
      <c r="E5" s="64"/>
      <c r="F5" s="64"/>
    </row>
    <row r="6" spans="1:6" ht="15" customHeight="1">
      <c r="A6" s="64"/>
      <c r="B6" s="64"/>
      <c r="C6" s="64"/>
      <c r="D6" s="64"/>
      <c r="E6" s="64"/>
      <c r="F6" s="64"/>
    </row>
    <row r="7" spans="1:6" ht="15" customHeight="1">
      <c r="A7" s="64"/>
      <c r="B7" s="64"/>
      <c r="C7" s="64"/>
      <c r="D7" s="64"/>
      <c r="E7" s="64"/>
      <c r="F7" s="64"/>
    </row>
    <row r="8" spans="1:6" ht="15" customHeight="1">
      <c r="A8" s="64"/>
      <c r="B8" s="64"/>
      <c r="C8" s="64"/>
      <c r="D8" s="64"/>
      <c r="E8" s="64"/>
      <c r="F8" s="64"/>
    </row>
    <row r="9" spans="1:6" ht="15" customHeight="1">
      <c r="A9" s="64"/>
      <c r="B9" s="64"/>
      <c r="C9" s="64"/>
      <c r="D9" s="64"/>
      <c r="E9" s="64"/>
      <c r="F9" s="64"/>
    </row>
    <row r="10" spans="1:6" ht="15" customHeight="1">
      <c r="A10" s="76" t="s">
        <v>0</v>
      </c>
      <c r="B10" s="64"/>
      <c r="C10" s="64"/>
      <c r="D10" s="64"/>
      <c r="E10" s="64"/>
      <c r="F10" s="64"/>
    </row>
    <row r="11" spans="1:6" ht="15" customHeight="1">
      <c r="A11" s="77" t="s">
        <v>1</v>
      </c>
      <c r="B11" s="64"/>
      <c r="C11" s="64"/>
      <c r="D11" s="64"/>
      <c r="E11" s="64"/>
      <c r="F11" s="64"/>
    </row>
    <row r="12" spans="1:6" ht="12.75">
      <c r="A12" s="21"/>
      <c r="B12" s="21"/>
      <c r="C12" s="22"/>
      <c r="D12" s="23"/>
      <c r="E12" s="23"/>
      <c r="F12" s="23"/>
    </row>
    <row r="13" spans="1:6" ht="15" customHeight="1">
      <c r="A13" s="74" t="s">
        <v>2</v>
      </c>
      <c r="B13" s="64"/>
      <c r="C13" s="50" t="s">
        <v>158</v>
      </c>
      <c r="D13" s="25" t="s">
        <v>3</v>
      </c>
      <c r="E13" s="25">
        <v>127</v>
      </c>
      <c r="F13" s="23"/>
    </row>
    <row r="14" spans="1:6" ht="15" customHeight="1">
      <c r="A14" s="74" t="s">
        <v>4</v>
      </c>
      <c r="B14" s="64"/>
      <c r="C14" s="78" t="s">
        <v>159</v>
      </c>
      <c r="D14" s="64"/>
      <c r="E14" s="64"/>
      <c r="F14" s="23"/>
    </row>
    <row r="15" spans="1:6" ht="15" customHeight="1">
      <c r="A15" s="74" t="s">
        <v>5</v>
      </c>
      <c r="B15" s="64"/>
      <c r="C15" s="79">
        <v>2615583663</v>
      </c>
      <c r="D15" s="64"/>
      <c r="E15" s="64"/>
      <c r="F15" s="23"/>
    </row>
    <row r="16" spans="1:6" ht="12.75">
      <c r="A16" s="21"/>
      <c r="B16" s="21"/>
      <c r="C16" s="22"/>
      <c r="D16" s="23"/>
      <c r="E16" s="23"/>
      <c r="F16" s="23"/>
    </row>
    <row r="17" spans="1:6" ht="12.75">
      <c r="A17" s="26" t="s">
        <v>6</v>
      </c>
      <c r="B17" s="27" t="s">
        <v>7</v>
      </c>
      <c r="C17" s="28" t="s">
        <v>8</v>
      </c>
      <c r="D17" s="27" t="s">
        <v>9</v>
      </c>
      <c r="E17" s="27" t="s">
        <v>10</v>
      </c>
      <c r="F17" s="27" t="s">
        <v>11</v>
      </c>
    </row>
    <row r="18" spans="1:6" ht="15" customHeight="1">
      <c r="A18" s="29">
        <v>1</v>
      </c>
      <c r="B18" s="30" t="s">
        <v>12</v>
      </c>
      <c r="C18" s="31" t="s">
        <v>13</v>
      </c>
      <c r="D18" s="32"/>
      <c r="E18" s="32"/>
      <c r="F18" s="33">
        <f t="shared" ref="F18:F81" si="0">D18+E18</f>
        <v>0</v>
      </c>
    </row>
    <row r="19" spans="1:6" ht="15" customHeight="1">
      <c r="A19" s="34">
        <v>2</v>
      </c>
      <c r="B19" s="30" t="s">
        <v>14</v>
      </c>
      <c r="C19" s="35" t="s">
        <v>15</v>
      </c>
      <c r="D19" s="36"/>
      <c r="E19" s="36"/>
      <c r="F19" s="33">
        <f t="shared" si="0"/>
        <v>0</v>
      </c>
    </row>
    <row r="20" spans="1:6" ht="15" customHeight="1">
      <c r="A20" s="29">
        <v>3</v>
      </c>
      <c r="B20" s="30" t="s">
        <v>16</v>
      </c>
      <c r="C20" s="31" t="s">
        <v>17</v>
      </c>
      <c r="D20" s="32"/>
      <c r="E20" s="32"/>
      <c r="F20" s="33">
        <f t="shared" si="0"/>
        <v>0</v>
      </c>
    </row>
    <row r="21" spans="1:6" ht="15" customHeight="1">
      <c r="A21" s="34">
        <v>4</v>
      </c>
      <c r="B21" s="30" t="s">
        <v>18</v>
      </c>
      <c r="C21" s="35" t="s">
        <v>19</v>
      </c>
      <c r="D21" s="36"/>
      <c r="E21" s="36"/>
      <c r="F21" s="33">
        <f t="shared" si="0"/>
        <v>0</v>
      </c>
    </row>
    <row r="22" spans="1:6" ht="15" customHeight="1">
      <c r="A22" s="29">
        <v>5</v>
      </c>
      <c r="B22" s="30" t="s">
        <v>20</v>
      </c>
      <c r="C22" s="31" t="s">
        <v>21</v>
      </c>
      <c r="D22" s="32"/>
      <c r="E22" s="32"/>
      <c r="F22" s="33">
        <f t="shared" si="0"/>
        <v>0</v>
      </c>
    </row>
    <row r="23" spans="1:6" ht="15" customHeight="1">
      <c r="A23" s="34">
        <v>6</v>
      </c>
      <c r="B23" s="30" t="s">
        <v>22</v>
      </c>
      <c r="C23" s="35" t="s">
        <v>23</v>
      </c>
      <c r="D23" s="36"/>
      <c r="E23" s="36"/>
      <c r="F23" s="33">
        <f t="shared" si="0"/>
        <v>0</v>
      </c>
    </row>
    <row r="24" spans="1:6" ht="15" customHeight="1">
      <c r="A24" s="29">
        <v>7</v>
      </c>
      <c r="B24" s="30" t="s">
        <v>24</v>
      </c>
      <c r="C24" s="31" t="s">
        <v>25</v>
      </c>
      <c r="D24" s="32"/>
      <c r="E24" s="32"/>
      <c r="F24" s="33">
        <f t="shared" si="0"/>
        <v>0</v>
      </c>
    </row>
    <row r="25" spans="1:6" ht="15" customHeight="1">
      <c r="A25" s="34">
        <v>8</v>
      </c>
      <c r="B25" s="30" t="s">
        <v>26</v>
      </c>
      <c r="C25" s="35" t="s">
        <v>27</v>
      </c>
      <c r="D25" s="36"/>
      <c r="E25" s="36"/>
      <c r="F25" s="33">
        <f t="shared" si="0"/>
        <v>0</v>
      </c>
    </row>
    <row r="26" spans="1:6" ht="15" customHeight="1">
      <c r="A26" s="29">
        <v>9</v>
      </c>
      <c r="B26" s="30" t="s">
        <v>28</v>
      </c>
      <c r="C26" s="31" t="s">
        <v>29</v>
      </c>
      <c r="D26" s="32"/>
      <c r="E26" s="32"/>
      <c r="F26" s="33">
        <f t="shared" si="0"/>
        <v>0</v>
      </c>
    </row>
    <row r="27" spans="1:6" ht="15" customHeight="1">
      <c r="A27" s="34">
        <v>10</v>
      </c>
      <c r="B27" s="30" t="s">
        <v>30</v>
      </c>
      <c r="C27" s="35" t="s">
        <v>31</v>
      </c>
      <c r="D27" s="36"/>
      <c r="E27" s="36"/>
      <c r="F27" s="33">
        <f t="shared" si="0"/>
        <v>0</v>
      </c>
    </row>
    <row r="28" spans="1:6" ht="15" customHeight="1">
      <c r="A28" s="29">
        <v>11</v>
      </c>
      <c r="B28" s="30" t="s">
        <v>32</v>
      </c>
      <c r="C28" s="31" t="s">
        <v>33</v>
      </c>
      <c r="D28" s="32"/>
      <c r="E28" s="32"/>
      <c r="F28" s="33">
        <f t="shared" si="0"/>
        <v>0</v>
      </c>
    </row>
    <row r="29" spans="1:6" ht="15" customHeight="1">
      <c r="A29" s="34">
        <v>12</v>
      </c>
      <c r="B29" s="30" t="s">
        <v>34</v>
      </c>
      <c r="C29" s="35" t="s">
        <v>35</v>
      </c>
      <c r="D29" s="36"/>
      <c r="E29" s="36"/>
      <c r="F29" s="33">
        <f t="shared" si="0"/>
        <v>0</v>
      </c>
    </row>
    <row r="30" spans="1:6" ht="15" customHeight="1">
      <c r="A30" s="29">
        <v>13</v>
      </c>
      <c r="B30" s="30" t="s">
        <v>36</v>
      </c>
      <c r="C30" s="31" t="s">
        <v>37</v>
      </c>
      <c r="D30" s="32"/>
      <c r="E30" s="32"/>
      <c r="F30" s="33">
        <f t="shared" si="0"/>
        <v>0</v>
      </c>
    </row>
    <row r="31" spans="1:6">
      <c r="A31" s="34">
        <v>14</v>
      </c>
      <c r="B31" s="30" t="s">
        <v>38</v>
      </c>
      <c r="C31" s="35" t="s">
        <v>39</v>
      </c>
      <c r="D31" s="36"/>
      <c r="E31" s="36"/>
      <c r="F31" s="33">
        <f t="shared" si="0"/>
        <v>0</v>
      </c>
    </row>
    <row r="32" spans="1:6">
      <c r="A32" s="29">
        <v>15</v>
      </c>
      <c r="B32" s="30" t="s">
        <v>40</v>
      </c>
      <c r="C32" s="31" t="s">
        <v>41</v>
      </c>
      <c r="D32" s="32"/>
      <c r="E32" s="32"/>
      <c r="F32" s="33">
        <f t="shared" si="0"/>
        <v>0</v>
      </c>
    </row>
    <row r="33" spans="1:6">
      <c r="A33" s="34">
        <v>16</v>
      </c>
      <c r="B33" s="30" t="s">
        <v>42</v>
      </c>
      <c r="C33" s="35" t="s">
        <v>43</v>
      </c>
      <c r="D33" s="36"/>
      <c r="E33" s="36"/>
      <c r="F33" s="33">
        <f t="shared" si="0"/>
        <v>0</v>
      </c>
    </row>
    <row r="34" spans="1:6">
      <c r="A34" s="29">
        <v>17</v>
      </c>
      <c r="B34" s="30" t="s">
        <v>44</v>
      </c>
      <c r="C34" s="31" t="s">
        <v>45</v>
      </c>
      <c r="D34" s="32"/>
      <c r="E34" s="32"/>
      <c r="F34" s="33">
        <f t="shared" si="0"/>
        <v>0</v>
      </c>
    </row>
    <row r="35" spans="1:6">
      <c r="A35" s="34">
        <v>18</v>
      </c>
      <c r="B35" s="30" t="s">
        <v>46</v>
      </c>
      <c r="C35" s="35" t="s">
        <v>47</v>
      </c>
      <c r="D35" s="36"/>
      <c r="E35" s="36"/>
      <c r="F35" s="33">
        <f t="shared" si="0"/>
        <v>0</v>
      </c>
    </row>
    <row r="36" spans="1:6">
      <c r="A36" s="29">
        <v>19</v>
      </c>
      <c r="B36" s="30" t="s">
        <v>48</v>
      </c>
      <c r="C36" s="31" t="s">
        <v>49</v>
      </c>
      <c r="D36" s="32"/>
      <c r="E36" s="32"/>
      <c r="F36" s="33">
        <f t="shared" si="0"/>
        <v>0</v>
      </c>
    </row>
    <row r="37" spans="1:6">
      <c r="A37" s="34">
        <v>20</v>
      </c>
      <c r="B37" s="30" t="s">
        <v>50</v>
      </c>
      <c r="C37" s="35" t="s">
        <v>51</v>
      </c>
      <c r="D37" s="36"/>
      <c r="E37" s="36"/>
      <c r="F37" s="33">
        <f t="shared" si="0"/>
        <v>0</v>
      </c>
    </row>
    <row r="38" spans="1:6">
      <c r="A38" s="29">
        <v>21</v>
      </c>
      <c r="B38" s="30" t="s">
        <v>52</v>
      </c>
      <c r="C38" s="31" t="s">
        <v>53</v>
      </c>
      <c r="D38" s="32"/>
      <c r="E38" s="32"/>
      <c r="F38" s="33">
        <f t="shared" si="0"/>
        <v>0</v>
      </c>
    </row>
    <row r="39" spans="1:6">
      <c r="A39" s="34">
        <v>22</v>
      </c>
      <c r="B39" s="30" t="s">
        <v>54</v>
      </c>
      <c r="C39" s="35" t="s">
        <v>55</v>
      </c>
      <c r="D39" s="36"/>
      <c r="E39" s="36"/>
      <c r="F39" s="33">
        <f t="shared" si="0"/>
        <v>0</v>
      </c>
    </row>
    <row r="40" spans="1:6">
      <c r="A40" s="29">
        <v>23</v>
      </c>
      <c r="B40" s="30" t="s">
        <v>56</v>
      </c>
      <c r="C40" s="31" t="s">
        <v>57</v>
      </c>
      <c r="D40" s="32"/>
      <c r="E40" s="32"/>
      <c r="F40" s="33">
        <f t="shared" si="0"/>
        <v>0</v>
      </c>
    </row>
    <row r="41" spans="1:6">
      <c r="A41" s="34">
        <v>24</v>
      </c>
      <c r="B41" s="30" t="s">
        <v>58</v>
      </c>
      <c r="C41" s="35" t="s">
        <v>59</v>
      </c>
      <c r="D41" s="36"/>
      <c r="E41" s="36"/>
      <c r="F41" s="33">
        <f t="shared" si="0"/>
        <v>0</v>
      </c>
    </row>
    <row r="42" spans="1:6">
      <c r="A42" s="29">
        <v>25</v>
      </c>
      <c r="B42" s="30" t="s">
        <v>60</v>
      </c>
      <c r="C42" s="31" t="s">
        <v>61</v>
      </c>
      <c r="D42" s="32"/>
      <c r="E42" s="32"/>
      <c r="F42" s="33">
        <f t="shared" si="0"/>
        <v>0</v>
      </c>
    </row>
    <row r="43" spans="1:6">
      <c r="A43" s="34">
        <v>26</v>
      </c>
      <c r="B43" s="30" t="s">
        <v>62</v>
      </c>
      <c r="C43" s="35" t="s">
        <v>63</v>
      </c>
      <c r="D43" s="36"/>
      <c r="E43" s="36"/>
      <c r="F43" s="33">
        <f t="shared" si="0"/>
        <v>0</v>
      </c>
    </row>
    <row r="44" spans="1:6">
      <c r="A44" s="29">
        <v>27</v>
      </c>
      <c r="B44" s="30" t="s">
        <v>64</v>
      </c>
      <c r="C44" s="31" t="s">
        <v>65</v>
      </c>
      <c r="D44" s="32"/>
      <c r="E44" s="32"/>
      <c r="F44" s="33">
        <f t="shared" si="0"/>
        <v>0</v>
      </c>
    </row>
    <row r="45" spans="1:6" ht="24">
      <c r="A45" s="34">
        <v>28</v>
      </c>
      <c r="B45" s="30" t="s">
        <v>66</v>
      </c>
      <c r="C45" s="35" t="s">
        <v>67</v>
      </c>
      <c r="D45" s="36"/>
      <c r="E45" s="36"/>
      <c r="F45" s="33">
        <f t="shared" si="0"/>
        <v>0</v>
      </c>
    </row>
    <row r="46" spans="1:6" ht="24">
      <c r="A46" s="29">
        <v>29</v>
      </c>
      <c r="B46" s="30" t="s">
        <v>68</v>
      </c>
      <c r="C46" s="31" t="s">
        <v>69</v>
      </c>
      <c r="D46" s="32"/>
      <c r="E46" s="32"/>
      <c r="F46" s="33">
        <f t="shared" si="0"/>
        <v>0</v>
      </c>
    </row>
    <row r="47" spans="1:6" ht="24">
      <c r="A47" s="34">
        <v>30</v>
      </c>
      <c r="B47" s="30" t="s">
        <v>70</v>
      </c>
      <c r="C47" s="35" t="s">
        <v>71</v>
      </c>
      <c r="D47" s="36"/>
      <c r="E47" s="36"/>
      <c r="F47" s="33">
        <f t="shared" si="0"/>
        <v>0</v>
      </c>
    </row>
    <row r="48" spans="1:6">
      <c r="A48" s="29">
        <v>31</v>
      </c>
      <c r="B48" s="30" t="s">
        <v>72</v>
      </c>
      <c r="C48" s="31" t="s">
        <v>73</v>
      </c>
      <c r="D48" s="32"/>
      <c r="E48" s="32"/>
      <c r="F48" s="33">
        <f t="shared" si="0"/>
        <v>0</v>
      </c>
    </row>
    <row r="49" spans="1:6">
      <c r="A49" s="34">
        <v>32</v>
      </c>
      <c r="B49" s="30" t="s">
        <v>74</v>
      </c>
      <c r="C49" s="35" t="s">
        <v>75</v>
      </c>
      <c r="D49" s="36"/>
      <c r="E49" s="36"/>
      <c r="F49" s="33">
        <f t="shared" si="0"/>
        <v>0</v>
      </c>
    </row>
    <row r="50" spans="1:6">
      <c r="A50" s="29">
        <v>33</v>
      </c>
      <c r="B50" s="30" t="s">
        <v>76</v>
      </c>
      <c r="C50" s="31" t="s">
        <v>77</v>
      </c>
      <c r="D50" s="32"/>
      <c r="E50" s="32"/>
      <c r="F50" s="33">
        <f t="shared" si="0"/>
        <v>0</v>
      </c>
    </row>
    <row r="51" spans="1:6">
      <c r="A51" s="34">
        <v>34</v>
      </c>
      <c r="B51" s="30" t="s">
        <v>78</v>
      </c>
      <c r="C51" s="35" t="s">
        <v>79</v>
      </c>
      <c r="D51" s="36"/>
      <c r="E51" s="36"/>
      <c r="F51" s="33">
        <f t="shared" si="0"/>
        <v>0</v>
      </c>
    </row>
    <row r="52" spans="1:6">
      <c r="A52" s="29">
        <v>35</v>
      </c>
      <c r="B52" s="30" t="s">
        <v>80</v>
      </c>
      <c r="C52" s="31" t="s">
        <v>81</v>
      </c>
      <c r="D52" s="32"/>
      <c r="E52" s="32"/>
      <c r="F52" s="33">
        <f t="shared" si="0"/>
        <v>0</v>
      </c>
    </row>
    <row r="53" spans="1:6" ht="24">
      <c r="A53" s="34">
        <v>36</v>
      </c>
      <c r="B53" s="30" t="s">
        <v>82</v>
      </c>
      <c r="C53" s="35" t="s">
        <v>83</v>
      </c>
      <c r="D53" s="36"/>
      <c r="E53" s="36"/>
      <c r="F53" s="33">
        <f t="shared" si="0"/>
        <v>0</v>
      </c>
    </row>
    <row r="54" spans="1:6">
      <c r="A54" s="29">
        <v>37</v>
      </c>
      <c r="B54" s="30" t="s">
        <v>84</v>
      </c>
      <c r="C54" s="31" t="s">
        <v>85</v>
      </c>
      <c r="D54" s="32"/>
      <c r="E54" s="32"/>
      <c r="F54" s="33">
        <f t="shared" si="0"/>
        <v>0</v>
      </c>
    </row>
    <row r="55" spans="1:6">
      <c r="A55" s="34">
        <v>38</v>
      </c>
      <c r="B55" s="30" t="s">
        <v>86</v>
      </c>
      <c r="C55" s="35" t="s">
        <v>87</v>
      </c>
      <c r="D55" s="36"/>
      <c r="E55" s="36"/>
      <c r="F55" s="33">
        <f t="shared" si="0"/>
        <v>0</v>
      </c>
    </row>
    <row r="56" spans="1:6">
      <c r="A56" s="29">
        <v>39</v>
      </c>
      <c r="B56" s="30" t="s">
        <v>88</v>
      </c>
      <c r="C56" s="31" t="s">
        <v>89</v>
      </c>
      <c r="D56" s="38">
        <v>120</v>
      </c>
      <c r="E56" s="38">
        <v>120</v>
      </c>
      <c r="F56" s="33">
        <f t="shared" si="0"/>
        <v>240</v>
      </c>
    </row>
    <row r="57" spans="1:6" ht="24">
      <c r="A57" s="34">
        <v>40</v>
      </c>
      <c r="B57" s="30" t="s">
        <v>90</v>
      </c>
      <c r="C57" s="35" t="s">
        <v>91</v>
      </c>
      <c r="D57" s="37">
        <v>100</v>
      </c>
      <c r="E57" s="37">
        <v>100</v>
      </c>
      <c r="F57" s="33">
        <f t="shared" si="0"/>
        <v>200</v>
      </c>
    </row>
    <row r="58" spans="1:6" ht="24">
      <c r="A58" s="29">
        <v>41</v>
      </c>
      <c r="B58" s="30" t="s">
        <v>92</v>
      </c>
      <c r="C58" s="31" t="s">
        <v>93</v>
      </c>
      <c r="D58" s="38">
        <v>60</v>
      </c>
      <c r="E58" s="38">
        <v>60</v>
      </c>
      <c r="F58" s="33">
        <f t="shared" si="0"/>
        <v>120</v>
      </c>
    </row>
    <row r="59" spans="1:6">
      <c r="A59" s="34">
        <v>42</v>
      </c>
      <c r="B59" s="30" t="s">
        <v>94</v>
      </c>
      <c r="C59" s="35" t="s">
        <v>95</v>
      </c>
      <c r="D59" s="37">
        <v>100</v>
      </c>
      <c r="E59" s="37">
        <v>100</v>
      </c>
      <c r="F59" s="33">
        <f t="shared" si="0"/>
        <v>200</v>
      </c>
    </row>
    <row r="60" spans="1:6" ht="24">
      <c r="A60" s="29">
        <v>43</v>
      </c>
      <c r="B60" s="30" t="s">
        <v>96</v>
      </c>
      <c r="C60" s="31" t="s">
        <v>97</v>
      </c>
      <c r="D60" s="32"/>
      <c r="E60" s="32"/>
      <c r="F60" s="33">
        <f t="shared" si="0"/>
        <v>0</v>
      </c>
    </row>
    <row r="61" spans="1:6" ht="24">
      <c r="A61" s="34">
        <v>44</v>
      </c>
      <c r="B61" s="30" t="s">
        <v>98</v>
      </c>
      <c r="C61" s="35" t="s">
        <v>99</v>
      </c>
      <c r="D61" s="37">
        <v>100</v>
      </c>
      <c r="E61" s="37">
        <v>100</v>
      </c>
      <c r="F61" s="33">
        <f t="shared" si="0"/>
        <v>200</v>
      </c>
    </row>
    <row r="62" spans="1:6">
      <c r="A62" s="29">
        <v>45</v>
      </c>
      <c r="B62" s="30" t="s">
        <v>100</v>
      </c>
      <c r="C62" s="31" t="s">
        <v>101</v>
      </c>
      <c r="D62" s="32"/>
      <c r="E62" s="32"/>
      <c r="F62" s="33">
        <f t="shared" si="0"/>
        <v>0</v>
      </c>
    </row>
    <row r="63" spans="1:6" ht="24">
      <c r="A63" s="34">
        <v>46</v>
      </c>
      <c r="B63" s="30" t="s">
        <v>102</v>
      </c>
      <c r="C63" s="35" t="s">
        <v>103</v>
      </c>
      <c r="D63" s="36"/>
      <c r="E63" s="36"/>
      <c r="F63" s="33">
        <f t="shared" si="0"/>
        <v>0</v>
      </c>
    </row>
    <row r="64" spans="1:6" ht="24">
      <c r="A64" s="29">
        <v>47</v>
      </c>
      <c r="B64" s="30" t="s">
        <v>104</v>
      </c>
      <c r="C64" s="31" t="s">
        <v>105</v>
      </c>
      <c r="D64" s="32"/>
      <c r="E64" s="32"/>
      <c r="F64" s="33">
        <f t="shared" si="0"/>
        <v>0</v>
      </c>
    </row>
    <row r="65" spans="1:6" ht="24">
      <c r="A65" s="34">
        <v>48</v>
      </c>
      <c r="B65" s="30" t="s">
        <v>106</v>
      </c>
      <c r="C65" s="35" t="s">
        <v>107</v>
      </c>
      <c r="D65" s="36"/>
      <c r="E65" s="36"/>
      <c r="F65" s="33">
        <f t="shared" si="0"/>
        <v>0</v>
      </c>
    </row>
    <row r="66" spans="1:6">
      <c r="A66" s="29">
        <v>49</v>
      </c>
      <c r="B66" s="30" t="s">
        <v>108</v>
      </c>
      <c r="C66" s="31" t="s">
        <v>109</v>
      </c>
      <c r="D66" s="32"/>
      <c r="E66" s="32"/>
      <c r="F66" s="33">
        <f t="shared" si="0"/>
        <v>0</v>
      </c>
    </row>
    <row r="67" spans="1:6">
      <c r="A67" s="34">
        <v>50</v>
      </c>
      <c r="B67" s="30" t="s">
        <v>110</v>
      </c>
      <c r="C67" s="35" t="s">
        <v>111</v>
      </c>
      <c r="D67" s="36"/>
      <c r="E67" s="36"/>
      <c r="F67" s="33">
        <f t="shared" si="0"/>
        <v>0</v>
      </c>
    </row>
    <row r="68" spans="1:6">
      <c r="A68" s="29">
        <v>51</v>
      </c>
      <c r="B68" s="30" t="s">
        <v>112</v>
      </c>
      <c r="C68" s="31" t="s">
        <v>113</v>
      </c>
      <c r="D68" s="32"/>
      <c r="E68" s="32"/>
      <c r="F68" s="33">
        <f t="shared" si="0"/>
        <v>0</v>
      </c>
    </row>
    <row r="69" spans="1:6">
      <c r="A69" s="34">
        <v>52</v>
      </c>
      <c r="B69" s="30" t="s">
        <v>114</v>
      </c>
      <c r="C69" s="35" t="s">
        <v>115</v>
      </c>
      <c r="D69" s="36"/>
      <c r="E69" s="36"/>
      <c r="F69" s="33">
        <f t="shared" si="0"/>
        <v>0</v>
      </c>
    </row>
    <row r="70" spans="1:6" ht="24">
      <c r="A70" s="29">
        <v>53</v>
      </c>
      <c r="B70" s="30" t="s">
        <v>116</v>
      </c>
      <c r="C70" s="31" t="s">
        <v>117</v>
      </c>
      <c r="D70" s="32"/>
      <c r="E70" s="32"/>
      <c r="F70" s="33">
        <f t="shared" si="0"/>
        <v>0</v>
      </c>
    </row>
    <row r="71" spans="1:6">
      <c r="A71" s="34">
        <v>54</v>
      </c>
      <c r="B71" s="30" t="s">
        <v>118</v>
      </c>
      <c r="C71" s="35" t="s">
        <v>119</v>
      </c>
      <c r="D71" s="36"/>
      <c r="E71" s="36"/>
      <c r="F71" s="33">
        <f t="shared" si="0"/>
        <v>0</v>
      </c>
    </row>
    <row r="72" spans="1:6">
      <c r="A72" s="29">
        <v>55</v>
      </c>
      <c r="B72" s="30" t="s">
        <v>120</v>
      </c>
      <c r="C72" s="31" t="s">
        <v>121</v>
      </c>
      <c r="D72" s="32"/>
      <c r="E72" s="32"/>
      <c r="F72" s="33">
        <f t="shared" si="0"/>
        <v>0</v>
      </c>
    </row>
    <row r="73" spans="1:6" ht="24">
      <c r="A73" s="34">
        <v>56</v>
      </c>
      <c r="B73" s="30" t="s">
        <v>122</v>
      </c>
      <c r="C73" s="35" t="s">
        <v>123</v>
      </c>
      <c r="D73" s="36"/>
      <c r="E73" s="36"/>
      <c r="F73" s="33">
        <f t="shared" si="0"/>
        <v>0</v>
      </c>
    </row>
    <row r="74" spans="1:6" ht="24">
      <c r="A74" s="29">
        <v>57</v>
      </c>
      <c r="B74" s="30" t="s">
        <v>124</v>
      </c>
      <c r="C74" s="31" t="s">
        <v>125</v>
      </c>
      <c r="D74" s="32"/>
      <c r="E74" s="32"/>
      <c r="F74" s="33">
        <f t="shared" si="0"/>
        <v>0</v>
      </c>
    </row>
    <row r="75" spans="1:6" ht="24">
      <c r="A75" s="34">
        <v>58</v>
      </c>
      <c r="B75" s="30" t="s">
        <v>126</v>
      </c>
      <c r="C75" s="35" t="s">
        <v>127</v>
      </c>
      <c r="D75" s="37">
        <v>60</v>
      </c>
      <c r="E75" s="37">
        <v>60</v>
      </c>
      <c r="F75" s="33">
        <f t="shared" si="0"/>
        <v>120</v>
      </c>
    </row>
    <row r="76" spans="1:6">
      <c r="A76" s="29">
        <v>59</v>
      </c>
      <c r="B76" s="30" t="s">
        <v>128</v>
      </c>
      <c r="C76" s="31" t="s">
        <v>129</v>
      </c>
      <c r="D76" s="32"/>
      <c r="E76" s="32"/>
      <c r="F76" s="33">
        <f t="shared" si="0"/>
        <v>0</v>
      </c>
    </row>
    <row r="77" spans="1:6" ht="24">
      <c r="A77" s="34">
        <v>60</v>
      </c>
      <c r="B77" s="30" t="s">
        <v>130</v>
      </c>
      <c r="C77" s="35" t="s">
        <v>131</v>
      </c>
      <c r="D77" s="36"/>
      <c r="E77" s="36"/>
      <c r="F77" s="33">
        <f t="shared" si="0"/>
        <v>0</v>
      </c>
    </row>
    <row r="78" spans="1:6" ht="24">
      <c r="A78" s="29">
        <v>61</v>
      </c>
      <c r="B78" s="30" t="s">
        <v>132</v>
      </c>
      <c r="C78" s="31" t="s">
        <v>133</v>
      </c>
      <c r="D78" s="32"/>
      <c r="E78" s="32"/>
      <c r="F78" s="33">
        <f t="shared" si="0"/>
        <v>0</v>
      </c>
    </row>
    <row r="79" spans="1:6" ht="24">
      <c r="A79" s="34">
        <v>62</v>
      </c>
      <c r="B79" s="30" t="s">
        <v>134</v>
      </c>
      <c r="C79" s="35" t="s">
        <v>135</v>
      </c>
      <c r="D79" s="37">
        <v>200</v>
      </c>
      <c r="E79" s="37">
        <v>200</v>
      </c>
      <c r="F79" s="33">
        <f t="shared" si="0"/>
        <v>400</v>
      </c>
    </row>
    <row r="80" spans="1:6" ht="24">
      <c r="A80" s="29">
        <v>63</v>
      </c>
      <c r="B80" s="30" t="s">
        <v>136</v>
      </c>
      <c r="C80" s="31" t="s">
        <v>137</v>
      </c>
      <c r="D80" s="38">
        <v>500</v>
      </c>
      <c r="E80" s="38">
        <v>500</v>
      </c>
      <c r="F80" s="33">
        <f t="shared" si="0"/>
        <v>1000</v>
      </c>
    </row>
    <row r="81" spans="1:6" ht="24">
      <c r="A81" s="34">
        <v>64</v>
      </c>
      <c r="B81" s="30" t="s">
        <v>138</v>
      </c>
      <c r="C81" s="35" t="s">
        <v>139</v>
      </c>
      <c r="D81" s="36"/>
      <c r="E81" s="36"/>
      <c r="F81" s="33">
        <f t="shared" si="0"/>
        <v>0</v>
      </c>
    </row>
    <row r="82" spans="1:6">
      <c r="A82" s="75" t="s">
        <v>140</v>
      </c>
      <c r="B82" s="69"/>
      <c r="C82" s="70"/>
      <c r="D82" s="41">
        <f t="shared" ref="D82:F82" si="1">SUM(D18:D81)</f>
        <v>1240</v>
      </c>
      <c r="E82" s="41">
        <f t="shared" si="1"/>
        <v>1240</v>
      </c>
      <c r="F82" s="41">
        <f t="shared" si="1"/>
        <v>2480</v>
      </c>
    </row>
    <row r="83" spans="1:6" ht="12.75">
      <c r="C83" s="39"/>
    </row>
    <row r="84" spans="1:6" ht="12.75">
      <c r="C84" s="39"/>
    </row>
    <row r="85" spans="1:6" ht="12.75">
      <c r="C85" s="39"/>
    </row>
    <row r="86" spans="1:6" ht="12.75">
      <c r="C86" s="39"/>
    </row>
    <row r="87" spans="1:6" ht="12.75">
      <c r="C87" s="39"/>
    </row>
    <row r="88" spans="1:6" ht="12.75">
      <c r="C88" s="39"/>
    </row>
    <row r="89" spans="1:6" ht="12.75">
      <c r="C89" s="39"/>
    </row>
    <row r="90" spans="1:6" ht="12.75">
      <c r="C90" s="39"/>
    </row>
    <row r="91" spans="1:6" ht="12.75">
      <c r="C91" s="39"/>
    </row>
    <row r="92" spans="1:6" ht="12.75">
      <c r="C92" s="39"/>
    </row>
    <row r="93" spans="1:6" ht="12.75">
      <c r="C93" s="39"/>
    </row>
    <row r="94" spans="1:6" ht="12.75">
      <c r="C94" s="39"/>
    </row>
    <row r="95" spans="1:6" ht="12.75">
      <c r="C95" s="39"/>
    </row>
    <row r="96" spans="1:6" ht="12.75">
      <c r="C96" s="39"/>
    </row>
    <row r="97" spans="3:3" ht="12.75">
      <c r="C97" s="39"/>
    </row>
    <row r="98" spans="3:3" ht="12.75">
      <c r="C98" s="39"/>
    </row>
    <row r="99" spans="3:3" ht="12.75">
      <c r="C99" s="39"/>
    </row>
    <row r="100" spans="3:3" ht="12.75">
      <c r="C100" s="39"/>
    </row>
    <row r="101" spans="3:3" ht="12.75">
      <c r="C101" s="39"/>
    </row>
    <row r="102" spans="3:3" ht="12.75">
      <c r="C102" s="39"/>
    </row>
    <row r="103" spans="3:3" ht="12.75">
      <c r="C103" s="39"/>
    </row>
    <row r="104" spans="3:3" ht="12.75">
      <c r="C104" s="39"/>
    </row>
    <row r="105" spans="3:3" ht="12.75">
      <c r="C105" s="39"/>
    </row>
    <row r="106" spans="3:3" ht="12.75">
      <c r="C106" s="39"/>
    </row>
    <row r="107" spans="3:3" ht="12.75">
      <c r="C107" s="39"/>
    </row>
    <row r="108" spans="3:3" ht="12.75">
      <c r="C108" s="39"/>
    </row>
    <row r="109" spans="3:3" ht="12.75">
      <c r="C109" s="39"/>
    </row>
    <row r="110" spans="3:3" ht="12.75">
      <c r="C110" s="39"/>
    </row>
    <row r="111" spans="3:3" ht="12.75">
      <c r="C111" s="39"/>
    </row>
    <row r="112" spans="3:3" ht="12.75">
      <c r="C112" s="39"/>
    </row>
    <row r="113" spans="3:3" ht="12.75">
      <c r="C113" s="39"/>
    </row>
    <row r="114" spans="3:3" ht="12.75">
      <c r="C114" s="39"/>
    </row>
    <row r="115" spans="3:3" ht="12.75">
      <c r="C115" s="39"/>
    </row>
    <row r="116" spans="3:3" ht="12.75">
      <c r="C116" s="39"/>
    </row>
    <row r="117" spans="3:3" ht="12.75">
      <c r="C117" s="39"/>
    </row>
    <row r="118" spans="3:3" ht="12.75">
      <c r="C118" s="39"/>
    </row>
    <row r="119" spans="3:3" ht="12.75">
      <c r="C119" s="39"/>
    </row>
    <row r="120" spans="3:3" ht="12.75">
      <c r="C120" s="39"/>
    </row>
    <row r="121" spans="3:3" ht="12.75">
      <c r="C121" s="39"/>
    </row>
    <row r="122" spans="3:3" ht="12.75">
      <c r="C122" s="39"/>
    </row>
    <row r="123" spans="3:3" ht="12.75">
      <c r="C123" s="39"/>
    </row>
    <row r="124" spans="3:3" ht="12.75">
      <c r="C124" s="39"/>
    </row>
    <row r="125" spans="3:3" ht="12.75">
      <c r="C125" s="39"/>
    </row>
    <row r="126" spans="3:3" ht="12.75">
      <c r="C126" s="39"/>
    </row>
    <row r="127" spans="3:3" ht="12.75">
      <c r="C127" s="39"/>
    </row>
    <row r="128" spans="3:3" ht="12.75">
      <c r="C128" s="39"/>
    </row>
    <row r="129" spans="3:3" ht="12.75">
      <c r="C129" s="39"/>
    </row>
    <row r="130" spans="3:3" ht="12.75">
      <c r="C130" s="39"/>
    </row>
    <row r="131" spans="3:3" ht="12.75">
      <c r="C131" s="39"/>
    </row>
    <row r="132" spans="3:3" ht="12.75">
      <c r="C132" s="39"/>
    </row>
    <row r="133" spans="3:3" ht="12.75">
      <c r="C133" s="39"/>
    </row>
    <row r="134" spans="3:3" ht="12.75">
      <c r="C134" s="39"/>
    </row>
    <row r="135" spans="3:3" ht="12.75">
      <c r="C135" s="39"/>
    </row>
    <row r="136" spans="3:3" ht="12.75">
      <c r="C136" s="39"/>
    </row>
    <row r="137" spans="3:3" ht="12.75">
      <c r="C137" s="39"/>
    </row>
    <row r="138" spans="3:3" ht="12.75">
      <c r="C138" s="39"/>
    </row>
    <row r="139" spans="3:3" ht="12.75">
      <c r="C139" s="39"/>
    </row>
    <row r="140" spans="3:3" ht="12.75">
      <c r="C140" s="39"/>
    </row>
    <row r="141" spans="3:3" ht="12.75">
      <c r="C141" s="39"/>
    </row>
    <row r="142" spans="3:3" ht="12.75">
      <c r="C142" s="39"/>
    </row>
    <row r="143" spans="3:3" ht="12.75">
      <c r="C143" s="39"/>
    </row>
    <row r="144" spans="3:3" ht="12.75">
      <c r="C144" s="39"/>
    </row>
    <row r="145" spans="3:3" ht="12.75">
      <c r="C145" s="39"/>
    </row>
    <row r="146" spans="3:3" ht="12.75">
      <c r="C146" s="39"/>
    </row>
    <row r="147" spans="3:3" ht="12.75">
      <c r="C147" s="39"/>
    </row>
    <row r="148" spans="3:3" ht="12.75">
      <c r="C148" s="39"/>
    </row>
    <row r="149" spans="3:3" ht="12.75">
      <c r="C149" s="39"/>
    </row>
    <row r="150" spans="3:3" ht="12.75">
      <c r="C150" s="39"/>
    </row>
    <row r="151" spans="3:3" ht="12.75">
      <c r="C151" s="39"/>
    </row>
    <row r="152" spans="3:3" ht="12.75">
      <c r="C152" s="39"/>
    </row>
    <row r="153" spans="3:3" ht="12.75">
      <c r="C153" s="39"/>
    </row>
    <row r="154" spans="3:3" ht="12.75">
      <c r="C154" s="39"/>
    </row>
    <row r="155" spans="3:3" ht="12.75">
      <c r="C155" s="39"/>
    </row>
    <row r="156" spans="3:3" ht="12.75">
      <c r="C156" s="39"/>
    </row>
    <row r="157" spans="3:3" ht="12.75">
      <c r="C157" s="39"/>
    </row>
    <row r="158" spans="3:3" ht="12.75">
      <c r="C158" s="39"/>
    </row>
    <row r="159" spans="3:3" ht="12.75">
      <c r="C159" s="39"/>
    </row>
    <row r="160" spans="3:3" ht="12.75">
      <c r="C160" s="39"/>
    </row>
    <row r="161" spans="3:3" ht="12.75">
      <c r="C161" s="39"/>
    </row>
    <row r="162" spans="3:3" ht="12.75">
      <c r="C162" s="39"/>
    </row>
    <row r="163" spans="3:3" ht="12.75">
      <c r="C163" s="39"/>
    </row>
    <row r="164" spans="3:3" ht="12.75">
      <c r="C164" s="39"/>
    </row>
    <row r="165" spans="3:3" ht="12.75">
      <c r="C165" s="39"/>
    </row>
    <row r="166" spans="3:3" ht="12.75">
      <c r="C166" s="39"/>
    </row>
    <row r="167" spans="3:3" ht="12.75">
      <c r="C167" s="39"/>
    </row>
    <row r="168" spans="3:3" ht="12.75">
      <c r="C168" s="39"/>
    </row>
    <row r="169" spans="3:3" ht="12.75">
      <c r="C169" s="39"/>
    </row>
    <row r="170" spans="3:3" ht="12.75">
      <c r="C170" s="39"/>
    </row>
    <row r="171" spans="3:3" ht="12.75">
      <c r="C171" s="39"/>
    </row>
    <row r="172" spans="3:3" ht="12.75">
      <c r="C172" s="39"/>
    </row>
    <row r="173" spans="3:3" ht="12.75">
      <c r="C173" s="39"/>
    </row>
    <row r="174" spans="3:3" ht="12.75">
      <c r="C174" s="39"/>
    </row>
    <row r="175" spans="3:3" ht="12.75">
      <c r="C175" s="39"/>
    </row>
    <row r="176" spans="3:3" ht="12.75">
      <c r="C176" s="39"/>
    </row>
    <row r="177" spans="3:3" ht="12.75">
      <c r="C177" s="39"/>
    </row>
    <row r="178" spans="3:3" ht="12.75">
      <c r="C178" s="39"/>
    </row>
    <row r="179" spans="3:3" ht="12.75">
      <c r="C179" s="39"/>
    </row>
    <row r="180" spans="3:3" ht="12.75">
      <c r="C180" s="39"/>
    </row>
    <row r="181" spans="3:3" ht="12.75">
      <c r="C181" s="39"/>
    </row>
    <row r="182" spans="3:3" ht="12.75">
      <c r="C182" s="39"/>
    </row>
    <row r="183" spans="3:3" ht="12.75">
      <c r="C183" s="39"/>
    </row>
    <row r="184" spans="3:3" ht="12.75">
      <c r="C184" s="39"/>
    </row>
    <row r="185" spans="3:3" ht="12.75">
      <c r="C185" s="39"/>
    </row>
    <row r="186" spans="3:3" ht="12.75">
      <c r="C186" s="39"/>
    </row>
    <row r="187" spans="3:3" ht="12.75">
      <c r="C187" s="39"/>
    </row>
    <row r="188" spans="3:3" ht="12.75">
      <c r="C188" s="39"/>
    </row>
    <row r="189" spans="3:3" ht="12.75">
      <c r="C189" s="39"/>
    </row>
    <row r="190" spans="3:3" ht="12.75">
      <c r="C190" s="39"/>
    </row>
    <row r="191" spans="3:3" ht="12.75">
      <c r="C191" s="39"/>
    </row>
    <row r="192" spans="3:3" ht="12.75">
      <c r="C192" s="39"/>
    </row>
    <row r="193" spans="3:3" ht="12.75">
      <c r="C193" s="39"/>
    </row>
    <row r="194" spans="3:3" ht="12.75">
      <c r="C194" s="39"/>
    </row>
    <row r="195" spans="3:3" ht="12.75">
      <c r="C195" s="39"/>
    </row>
    <row r="196" spans="3:3" ht="12.75">
      <c r="C196" s="39"/>
    </row>
    <row r="197" spans="3:3" ht="12.75">
      <c r="C197" s="39"/>
    </row>
    <row r="198" spans="3:3" ht="12.75">
      <c r="C198" s="39"/>
    </row>
    <row r="199" spans="3:3" ht="12.75">
      <c r="C199" s="39"/>
    </row>
    <row r="200" spans="3:3" ht="12.75">
      <c r="C200" s="39"/>
    </row>
    <row r="201" spans="3:3" ht="12.75">
      <c r="C201" s="39"/>
    </row>
    <row r="202" spans="3:3" ht="12.75">
      <c r="C202" s="39"/>
    </row>
    <row r="203" spans="3:3" ht="12.75">
      <c r="C203" s="39"/>
    </row>
    <row r="204" spans="3:3" ht="12.75">
      <c r="C204" s="39"/>
    </row>
    <row r="205" spans="3:3" ht="12.75">
      <c r="C205" s="39"/>
    </row>
    <row r="206" spans="3:3" ht="12.75">
      <c r="C206" s="39"/>
    </row>
    <row r="207" spans="3:3" ht="12.75">
      <c r="C207" s="39"/>
    </row>
    <row r="208" spans="3:3" ht="12.75">
      <c r="C208" s="39"/>
    </row>
    <row r="209" spans="3:3" ht="12.75">
      <c r="C209" s="39"/>
    </row>
    <row r="210" spans="3:3" ht="12.75">
      <c r="C210" s="39"/>
    </row>
    <row r="211" spans="3:3" ht="12.75">
      <c r="C211" s="39"/>
    </row>
    <row r="212" spans="3:3" ht="12.75">
      <c r="C212" s="39"/>
    </row>
    <row r="213" spans="3:3" ht="12.75">
      <c r="C213" s="39"/>
    </row>
    <row r="214" spans="3:3" ht="12.75">
      <c r="C214" s="39"/>
    </row>
    <row r="215" spans="3:3" ht="12.75">
      <c r="C215" s="39"/>
    </row>
    <row r="216" spans="3:3" ht="12.75">
      <c r="C216" s="39"/>
    </row>
    <row r="217" spans="3:3" ht="12.75">
      <c r="C217" s="39"/>
    </row>
    <row r="218" spans="3:3" ht="12.75">
      <c r="C218" s="39"/>
    </row>
    <row r="219" spans="3:3" ht="12.75">
      <c r="C219" s="39"/>
    </row>
    <row r="220" spans="3:3" ht="12.75">
      <c r="C220" s="39"/>
    </row>
    <row r="221" spans="3:3" ht="12.75">
      <c r="C221" s="39"/>
    </row>
    <row r="222" spans="3:3" ht="12.75">
      <c r="C222" s="39"/>
    </row>
    <row r="223" spans="3:3" ht="12.75">
      <c r="C223" s="39"/>
    </row>
    <row r="224" spans="3:3" ht="12.75">
      <c r="C224" s="39"/>
    </row>
    <row r="225" spans="3:3" ht="12.75">
      <c r="C225" s="39"/>
    </row>
    <row r="226" spans="3:3" ht="12.75">
      <c r="C226" s="39"/>
    </row>
    <row r="227" spans="3:3" ht="12.75">
      <c r="C227" s="39"/>
    </row>
    <row r="228" spans="3:3" ht="12.75">
      <c r="C228" s="39"/>
    </row>
    <row r="229" spans="3:3" ht="12.75">
      <c r="C229" s="39"/>
    </row>
    <row r="230" spans="3:3" ht="12.75">
      <c r="C230" s="39"/>
    </row>
    <row r="231" spans="3:3" ht="12.75">
      <c r="C231" s="39"/>
    </row>
    <row r="232" spans="3:3" ht="12.75">
      <c r="C232" s="39"/>
    </row>
    <row r="233" spans="3:3" ht="12.75">
      <c r="C233" s="39"/>
    </row>
    <row r="234" spans="3:3" ht="12.75">
      <c r="C234" s="39"/>
    </row>
    <row r="235" spans="3:3" ht="12.75">
      <c r="C235" s="39"/>
    </row>
    <row r="236" spans="3:3" ht="12.75">
      <c r="C236" s="39"/>
    </row>
    <row r="237" spans="3:3" ht="12.75">
      <c r="C237" s="39"/>
    </row>
    <row r="238" spans="3:3" ht="12.75">
      <c r="C238" s="39"/>
    </row>
    <row r="239" spans="3:3" ht="12.75">
      <c r="C239" s="39"/>
    </row>
    <row r="240" spans="3:3" ht="12.75">
      <c r="C240" s="39"/>
    </row>
    <row r="241" spans="3:3" ht="12.75">
      <c r="C241" s="39"/>
    </row>
    <row r="242" spans="3:3" ht="12.75">
      <c r="C242" s="39"/>
    </row>
    <row r="243" spans="3:3" ht="12.75">
      <c r="C243" s="39"/>
    </row>
    <row r="244" spans="3:3" ht="12.75">
      <c r="C244" s="39"/>
    </row>
    <row r="245" spans="3:3" ht="12.75">
      <c r="C245" s="39"/>
    </row>
    <row r="246" spans="3:3" ht="12.75">
      <c r="C246" s="39"/>
    </row>
    <row r="247" spans="3:3" ht="12.75">
      <c r="C247" s="39"/>
    </row>
    <row r="248" spans="3:3" ht="12.75">
      <c r="C248" s="39"/>
    </row>
    <row r="249" spans="3:3" ht="12.75">
      <c r="C249" s="39"/>
    </row>
    <row r="250" spans="3:3" ht="12.75">
      <c r="C250" s="39"/>
    </row>
    <row r="251" spans="3:3" ht="12.75">
      <c r="C251" s="39"/>
    </row>
    <row r="252" spans="3:3" ht="12.75">
      <c r="C252" s="39"/>
    </row>
    <row r="253" spans="3:3" ht="12.75">
      <c r="C253" s="39"/>
    </row>
    <row r="254" spans="3:3" ht="12.75">
      <c r="C254" s="39"/>
    </row>
    <row r="255" spans="3:3" ht="12.75">
      <c r="C255" s="39"/>
    </row>
    <row r="256" spans="3:3" ht="12.75">
      <c r="C256" s="39"/>
    </row>
    <row r="257" spans="3:3" ht="12.75">
      <c r="C257" s="39"/>
    </row>
    <row r="258" spans="3:3" ht="12.75">
      <c r="C258" s="39"/>
    </row>
    <row r="259" spans="3:3" ht="12.75">
      <c r="C259" s="39"/>
    </row>
    <row r="260" spans="3:3" ht="12.75">
      <c r="C260" s="39"/>
    </row>
    <row r="261" spans="3:3" ht="12.75">
      <c r="C261" s="39"/>
    </row>
    <row r="262" spans="3:3" ht="12.75">
      <c r="C262" s="39"/>
    </row>
    <row r="263" spans="3:3" ht="12.75">
      <c r="C263" s="39"/>
    </row>
    <row r="264" spans="3:3" ht="12.75">
      <c r="C264" s="39"/>
    </row>
    <row r="265" spans="3:3" ht="12.75">
      <c r="C265" s="39"/>
    </row>
    <row r="266" spans="3:3" ht="12.75">
      <c r="C266" s="39"/>
    </row>
    <row r="267" spans="3:3" ht="12.75">
      <c r="C267" s="39"/>
    </row>
    <row r="268" spans="3:3" ht="12.75">
      <c r="C268" s="39"/>
    </row>
    <row r="269" spans="3:3" ht="12.75">
      <c r="C269" s="39"/>
    </row>
    <row r="270" spans="3:3" ht="12.75">
      <c r="C270" s="39"/>
    </row>
    <row r="271" spans="3:3" ht="12.75">
      <c r="C271" s="39"/>
    </row>
    <row r="272" spans="3:3" ht="12.75">
      <c r="C272" s="39"/>
    </row>
    <row r="273" spans="3:3" ht="12.75">
      <c r="C273" s="39"/>
    </row>
    <row r="274" spans="3:3" ht="12.75">
      <c r="C274" s="39"/>
    </row>
    <row r="275" spans="3:3" ht="12.75">
      <c r="C275" s="39"/>
    </row>
    <row r="276" spans="3:3" ht="12.75">
      <c r="C276" s="39"/>
    </row>
    <row r="277" spans="3:3" ht="12.75">
      <c r="C277" s="39"/>
    </row>
    <row r="278" spans="3:3" ht="12.75">
      <c r="C278" s="39"/>
    </row>
    <row r="279" spans="3:3" ht="12.75">
      <c r="C279" s="39"/>
    </row>
    <row r="280" spans="3:3" ht="12.75">
      <c r="C280" s="39"/>
    </row>
    <row r="281" spans="3:3" ht="12.75">
      <c r="C281" s="39"/>
    </row>
    <row r="282" spans="3:3" ht="12.75">
      <c r="C282" s="39"/>
    </row>
    <row r="283" spans="3:3" ht="12.75">
      <c r="C283" s="39"/>
    </row>
    <row r="284" spans="3:3" ht="12.75">
      <c r="C284" s="39"/>
    </row>
    <row r="285" spans="3:3" ht="12.75">
      <c r="C285" s="39"/>
    </row>
    <row r="286" spans="3:3" ht="12.75">
      <c r="C286" s="39"/>
    </row>
    <row r="287" spans="3:3" ht="12.75">
      <c r="C287" s="39"/>
    </row>
    <row r="288" spans="3:3" ht="12.75">
      <c r="C288" s="39"/>
    </row>
    <row r="289" spans="3:3" ht="12.75">
      <c r="C289" s="39"/>
    </row>
    <row r="290" spans="3:3" ht="12.75">
      <c r="C290" s="39"/>
    </row>
    <row r="291" spans="3:3" ht="12.75">
      <c r="C291" s="39"/>
    </row>
    <row r="292" spans="3:3" ht="12.75">
      <c r="C292" s="39"/>
    </row>
    <row r="293" spans="3:3" ht="12.75">
      <c r="C293" s="39"/>
    </row>
    <row r="294" spans="3:3" ht="12.75">
      <c r="C294" s="39"/>
    </row>
    <row r="295" spans="3:3" ht="12.75">
      <c r="C295" s="39"/>
    </row>
    <row r="296" spans="3:3" ht="12.75">
      <c r="C296" s="39"/>
    </row>
    <row r="297" spans="3:3" ht="12.75">
      <c r="C297" s="39"/>
    </row>
    <row r="298" spans="3:3" ht="12.75">
      <c r="C298" s="39"/>
    </row>
    <row r="299" spans="3:3" ht="12.75">
      <c r="C299" s="39"/>
    </row>
    <row r="300" spans="3:3" ht="12.75">
      <c r="C300" s="39"/>
    </row>
    <row r="301" spans="3:3" ht="12.75">
      <c r="C301" s="39"/>
    </row>
    <row r="302" spans="3:3" ht="12.75">
      <c r="C302" s="39"/>
    </row>
    <row r="303" spans="3:3" ht="12.75">
      <c r="C303" s="39"/>
    </row>
    <row r="304" spans="3:3" ht="12.75">
      <c r="C304" s="39"/>
    </row>
    <row r="305" spans="3:3" ht="12.75">
      <c r="C305" s="39"/>
    </row>
    <row r="306" spans="3:3" ht="12.75">
      <c r="C306" s="39"/>
    </row>
    <row r="307" spans="3:3" ht="12.75">
      <c r="C307" s="39"/>
    </row>
    <row r="308" spans="3:3" ht="12.75">
      <c r="C308" s="39"/>
    </row>
    <row r="309" spans="3:3" ht="12.75">
      <c r="C309" s="39"/>
    </row>
    <row r="310" spans="3:3" ht="12.75">
      <c r="C310" s="39"/>
    </row>
    <row r="311" spans="3:3" ht="12.75">
      <c r="C311" s="39"/>
    </row>
    <row r="312" spans="3:3" ht="12.75">
      <c r="C312" s="39"/>
    </row>
    <row r="313" spans="3:3" ht="12.75">
      <c r="C313" s="39"/>
    </row>
    <row r="314" spans="3:3" ht="12.75">
      <c r="C314" s="39"/>
    </row>
    <row r="315" spans="3:3" ht="12.75">
      <c r="C315" s="39"/>
    </row>
    <row r="316" spans="3:3" ht="12.75">
      <c r="C316" s="39"/>
    </row>
    <row r="317" spans="3:3" ht="12.75">
      <c r="C317" s="39"/>
    </row>
    <row r="318" spans="3:3" ht="12.75">
      <c r="C318" s="39"/>
    </row>
    <row r="319" spans="3:3" ht="12.75">
      <c r="C319" s="39"/>
    </row>
    <row r="320" spans="3:3" ht="12.75">
      <c r="C320" s="39"/>
    </row>
    <row r="321" spans="3:3" ht="12.75">
      <c r="C321" s="39"/>
    </row>
    <row r="322" spans="3:3" ht="12.75">
      <c r="C322" s="39"/>
    </row>
    <row r="323" spans="3:3" ht="12.75">
      <c r="C323" s="39"/>
    </row>
    <row r="324" spans="3:3" ht="12.75">
      <c r="C324" s="39"/>
    </row>
    <row r="325" spans="3:3" ht="12.75">
      <c r="C325" s="39"/>
    </row>
    <row r="326" spans="3:3" ht="12.75">
      <c r="C326" s="39"/>
    </row>
    <row r="327" spans="3:3" ht="12.75">
      <c r="C327" s="39"/>
    </row>
    <row r="328" spans="3:3" ht="12.75">
      <c r="C328" s="39"/>
    </row>
    <row r="329" spans="3:3" ht="12.75">
      <c r="C329" s="39"/>
    </row>
    <row r="330" spans="3:3" ht="12.75">
      <c r="C330" s="39"/>
    </row>
    <row r="331" spans="3:3" ht="12.75">
      <c r="C331" s="39"/>
    </row>
    <row r="332" spans="3:3" ht="12.75">
      <c r="C332" s="39"/>
    </row>
    <row r="333" spans="3:3" ht="12.75">
      <c r="C333" s="39"/>
    </row>
    <row r="334" spans="3:3" ht="12.75">
      <c r="C334" s="39"/>
    </row>
    <row r="335" spans="3:3" ht="12.75">
      <c r="C335" s="39"/>
    </row>
    <row r="336" spans="3:3" ht="12.75">
      <c r="C336" s="39"/>
    </row>
    <row r="337" spans="3:3" ht="12.75">
      <c r="C337" s="39"/>
    </row>
    <row r="338" spans="3:3" ht="12.75">
      <c r="C338" s="39"/>
    </row>
    <row r="339" spans="3:3" ht="12.75">
      <c r="C339" s="39"/>
    </row>
    <row r="340" spans="3:3" ht="12.75">
      <c r="C340" s="39"/>
    </row>
    <row r="341" spans="3:3" ht="12.75">
      <c r="C341" s="39"/>
    </row>
    <row r="342" spans="3:3" ht="12.75">
      <c r="C342" s="39"/>
    </row>
    <row r="343" spans="3:3" ht="12.75">
      <c r="C343" s="39"/>
    </row>
    <row r="344" spans="3:3" ht="12.75">
      <c r="C344" s="39"/>
    </row>
    <row r="345" spans="3:3" ht="12.75">
      <c r="C345" s="39"/>
    </row>
    <row r="346" spans="3:3" ht="12.75">
      <c r="C346" s="39"/>
    </row>
    <row r="347" spans="3:3" ht="12.75">
      <c r="C347" s="39"/>
    </row>
    <row r="348" spans="3:3" ht="12.75">
      <c r="C348" s="39"/>
    </row>
    <row r="349" spans="3:3" ht="12.75">
      <c r="C349" s="39"/>
    </row>
    <row r="350" spans="3:3" ht="12.75">
      <c r="C350" s="39"/>
    </row>
    <row r="351" spans="3:3" ht="12.75">
      <c r="C351" s="39"/>
    </row>
    <row r="352" spans="3:3" ht="12.75">
      <c r="C352" s="39"/>
    </row>
    <row r="353" spans="3:3" ht="12.75">
      <c r="C353" s="39"/>
    </row>
    <row r="354" spans="3:3" ht="12.75">
      <c r="C354" s="39"/>
    </row>
    <row r="355" spans="3:3" ht="12.75">
      <c r="C355" s="39"/>
    </row>
    <row r="356" spans="3:3" ht="12.75">
      <c r="C356" s="39"/>
    </row>
    <row r="357" spans="3:3" ht="12.75">
      <c r="C357" s="39"/>
    </row>
    <row r="358" spans="3:3" ht="12.75">
      <c r="C358" s="39"/>
    </row>
    <row r="359" spans="3:3" ht="12.75">
      <c r="C359" s="39"/>
    </row>
    <row r="360" spans="3:3" ht="12.75">
      <c r="C360" s="39"/>
    </row>
    <row r="361" spans="3:3" ht="12.75">
      <c r="C361" s="39"/>
    </row>
    <row r="362" spans="3:3" ht="12.75">
      <c r="C362" s="39"/>
    </row>
    <row r="363" spans="3:3" ht="12.75">
      <c r="C363" s="39"/>
    </row>
    <row r="364" spans="3:3" ht="12.75">
      <c r="C364" s="39"/>
    </row>
    <row r="365" spans="3:3" ht="12.75">
      <c r="C365" s="39"/>
    </row>
    <row r="366" spans="3:3" ht="12.75">
      <c r="C366" s="39"/>
    </row>
    <row r="367" spans="3:3" ht="12.75">
      <c r="C367" s="39"/>
    </row>
    <row r="368" spans="3:3" ht="12.75">
      <c r="C368" s="39"/>
    </row>
    <row r="369" spans="3:3" ht="12.75">
      <c r="C369" s="39"/>
    </row>
    <row r="370" spans="3:3" ht="12.75">
      <c r="C370" s="39"/>
    </row>
    <row r="371" spans="3:3" ht="12.75">
      <c r="C371" s="39"/>
    </row>
    <row r="372" spans="3:3" ht="12.75">
      <c r="C372" s="39"/>
    </row>
    <row r="373" spans="3:3" ht="12.75">
      <c r="C373" s="39"/>
    </row>
    <row r="374" spans="3:3" ht="12.75">
      <c r="C374" s="39"/>
    </row>
    <row r="375" spans="3:3" ht="12.75">
      <c r="C375" s="39"/>
    </row>
    <row r="376" spans="3:3" ht="12.75">
      <c r="C376" s="39"/>
    </row>
    <row r="377" spans="3:3" ht="12.75">
      <c r="C377" s="39"/>
    </row>
    <row r="378" spans="3:3" ht="12.75">
      <c r="C378" s="39"/>
    </row>
    <row r="379" spans="3:3" ht="12.75">
      <c r="C379" s="39"/>
    </row>
    <row r="380" spans="3:3" ht="12.75">
      <c r="C380" s="39"/>
    </row>
    <row r="381" spans="3:3" ht="12.75">
      <c r="C381" s="39"/>
    </row>
    <row r="382" spans="3:3" ht="12.75">
      <c r="C382" s="39"/>
    </row>
    <row r="383" spans="3:3" ht="12.75">
      <c r="C383" s="39"/>
    </row>
    <row r="384" spans="3:3" ht="12.75">
      <c r="C384" s="39"/>
    </row>
    <row r="385" spans="3:3" ht="12.75">
      <c r="C385" s="39"/>
    </row>
    <row r="386" spans="3:3" ht="12.75">
      <c r="C386" s="39"/>
    </row>
    <row r="387" spans="3:3" ht="12.75">
      <c r="C387" s="39"/>
    </row>
    <row r="388" spans="3:3" ht="12.75">
      <c r="C388" s="39"/>
    </row>
    <row r="389" spans="3:3" ht="12.75">
      <c r="C389" s="39"/>
    </row>
    <row r="390" spans="3:3" ht="12.75">
      <c r="C390" s="39"/>
    </row>
    <row r="391" spans="3:3" ht="12.75">
      <c r="C391" s="39"/>
    </row>
    <row r="392" spans="3:3" ht="12.75">
      <c r="C392" s="39"/>
    </row>
    <row r="393" spans="3:3" ht="12.75">
      <c r="C393" s="39"/>
    </row>
    <row r="394" spans="3:3" ht="12.75">
      <c r="C394" s="39"/>
    </row>
    <row r="395" spans="3:3" ht="12.75">
      <c r="C395" s="39"/>
    </row>
    <row r="396" spans="3:3" ht="12.75">
      <c r="C396" s="39"/>
    </row>
    <row r="397" spans="3:3" ht="12.75">
      <c r="C397" s="39"/>
    </row>
    <row r="398" spans="3:3" ht="12.75">
      <c r="C398" s="39"/>
    </row>
    <row r="399" spans="3:3" ht="12.75">
      <c r="C399" s="39"/>
    </row>
    <row r="400" spans="3:3" ht="12.75">
      <c r="C400" s="39"/>
    </row>
    <row r="401" spans="3:3" ht="12.75">
      <c r="C401" s="39"/>
    </row>
    <row r="402" spans="3:3" ht="12.75">
      <c r="C402" s="39"/>
    </row>
    <row r="403" spans="3:3" ht="12.75">
      <c r="C403" s="39"/>
    </row>
    <row r="404" spans="3:3" ht="12.75">
      <c r="C404" s="39"/>
    </row>
    <row r="405" spans="3:3" ht="12.75">
      <c r="C405" s="39"/>
    </row>
    <row r="406" spans="3:3" ht="12.75">
      <c r="C406" s="39"/>
    </row>
    <row r="407" spans="3:3" ht="12.75">
      <c r="C407" s="39"/>
    </row>
    <row r="408" spans="3:3" ht="12.75">
      <c r="C408" s="39"/>
    </row>
    <row r="409" spans="3:3" ht="12.75">
      <c r="C409" s="39"/>
    </row>
    <row r="410" spans="3:3" ht="12.75">
      <c r="C410" s="39"/>
    </row>
    <row r="411" spans="3:3" ht="12.75">
      <c r="C411" s="39"/>
    </row>
    <row r="412" spans="3:3" ht="12.75">
      <c r="C412" s="39"/>
    </row>
    <row r="413" spans="3:3" ht="12.75">
      <c r="C413" s="39"/>
    </row>
    <row r="414" spans="3:3" ht="12.75">
      <c r="C414" s="39"/>
    </row>
    <row r="415" spans="3:3" ht="12.75">
      <c r="C415" s="39"/>
    </row>
    <row r="416" spans="3:3" ht="12.75">
      <c r="C416" s="39"/>
    </row>
    <row r="417" spans="3:3" ht="12.75">
      <c r="C417" s="39"/>
    </row>
    <row r="418" spans="3:3" ht="12.75">
      <c r="C418" s="39"/>
    </row>
    <row r="419" spans="3:3" ht="12.75">
      <c r="C419" s="39"/>
    </row>
    <row r="420" spans="3:3" ht="12.75">
      <c r="C420" s="39"/>
    </row>
    <row r="421" spans="3:3" ht="12.75">
      <c r="C421" s="39"/>
    </row>
    <row r="422" spans="3:3" ht="12.75">
      <c r="C422" s="39"/>
    </row>
    <row r="423" spans="3:3" ht="12.75">
      <c r="C423" s="39"/>
    </row>
    <row r="424" spans="3:3" ht="12.75">
      <c r="C424" s="39"/>
    </row>
    <row r="425" spans="3:3" ht="12.75">
      <c r="C425" s="39"/>
    </row>
    <row r="426" spans="3:3" ht="12.75">
      <c r="C426" s="39"/>
    </row>
    <row r="427" spans="3:3" ht="12.75">
      <c r="C427" s="39"/>
    </row>
    <row r="428" spans="3:3" ht="12.75">
      <c r="C428" s="39"/>
    </row>
    <row r="429" spans="3:3" ht="12.75">
      <c r="C429" s="39"/>
    </row>
    <row r="430" spans="3:3" ht="12.75">
      <c r="C430" s="39"/>
    </row>
    <row r="431" spans="3:3" ht="12.75">
      <c r="C431" s="39"/>
    </row>
    <row r="432" spans="3:3" ht="12.75">
      <c r="C432" s="39"/>
    </row>
    <row r="433" spans="3:3" ht="12.75">
      <c r="C433" s="39"/>
    </row>
    <row r="434" spans="3:3" ht="12.75">
      <c r="C434" s="39"/>
    </row>
    <row r="435" spans="3:3" ht="12.75">
      <c r="C435" s="39"/>
    </row>
    <row r="436" spans="3:3" ht="12.75">
      <c r="C436" s="39"/>
    </row>
    <row r="437" spans="3:3" ht="12.75">
      <c r="C437" s="39"/>
    </row>
    <row r="438" spans="3:3" ht="12.75">
      <c r="C438" s="39"/>
    </row>
    <row r="439" spans="3:3" ht="12.75">
      <c r="C439" s="39"/>
    </row>
    <row r="440" spans="3:3" ht="12.75">
      <c r="C440" s="39"/>
    </row>
    <row r="441" spans="3:3" ht="12.75">
      <c r="C441" s="39"/>
    </row>
    <row r="442" spans="3:3" ht="12.75">
      <c r="C442" s="39"/>
    </row>
    <row r="443" spans="3:3" ht="12.75">
      <c r="C443" s="39"/>
    </row>
    <row r="444" spans="3:3" ht="12.75">
      <c r="C444" s="39"/>
    </row>
    <row r="445" spans="3:3" ht="12.75">
      <c r="C445" s="39"/>
    </row>
    <row r="446" spans="3:3" ht="12.75">
      <c r="C446" s="39"/>
    </row>
    <row r="447" spans="3:3" ht="12.75">
      <c r="C447" s="39"/>
    </row>
    <row r="448" spans="3:3" ht="12.75">
      <c r="C448" s="39"/>
    </row>
    <row r="449" spans="3:3" ht="12.75">
      <c r="C449" s="39"/>
    </row>
    <row r="450" spans="3:3" ht="12.75">
      <c r="C450" s="39"/>
    </row>
    <row r="451" spans="3:3" ht="12.75">
      <c r="C451" s="39"/>
    </row>
    <row r="452" spans="3:3" ht="12.75">
      <c r="C452" s="39"/>
    </row>
    <row r="453" spans="3:3" ht="12.75">
      <c r="C453" s="39"/>
    </row>
    <row r="454" spans="3:3" ht="12.75">
      <c r="C454" s="39"/>
    </row>
    <row r="455" spans="3:3" ht="12.75">
      <c r="C455" s="39"/>
    </row>
    <row r="456" spans="3:3" ht="12.75">
      <c r="C456" s="39"/>
    </row>
    <row r="457" spans="3:3" ht="12.75">
      <c r="C457" s="39"/>
    </row>
    <row r="458" spans="3:3" ht="12.75">
      <c r="C458" s="39"/>
    </row>
    <row r="459" spans="3:3" ht="12.75">
      <c r="C459" s="39"/>
    </row>
    <row r="460" spans="3:3" ht="12.75">
      <c r="C460" s="39"/>
    </row>
    <row r="461" spans="3:3" ht="12.75">
      <c r="C461" s="39"/>
    </row>
    <row r="462" spans="3:3" ht="12.75">
      <c r="C462" s="39"/>
    </row>
    <row r="463" spans="3:3" ht="12.75">
      <c r="C463" s="39"/>
    </row>
    <row r="464" spans="3:3" ht="12.75">
      <c r="C464" s="39"/>
    </row>
    <row r="465" spans="3:3" ht="12.75">
      <c r="C465" s="39"/>
    </row>
    <row r="466" spans="3:3" ht="12.75">
      <c r="C466" s="39"/>
    </row>
    <row r="467" spans="3:3" ht="12.75">
      <c r="C467" s="39"/>
    </row>
    <row r="468" spans="3:3" ht="12.75">
      <c r="C468" s="39"/>
    </row>
    <row r="469" spans="3:3" ht="12.75">
      <c r="C469" s="39"/>
    </row>
    <row r="470" spans="3:3" ht="12.75">
      <c r="C470" s="39"/>
    </row>
    <row r="471" spans="3:3" ht="12.75">
      <c r="C471" s="39"/>
    </row>
    <row r="472" spans="3:3" ht="12.75">
      <c r="C472" s="39"/>
    </row>
    <row r="473" spans="3:3" ht="12.75">
      <c r="C473" s="39"/>
    </row>
    <row r="474" spans="3:3" ht="12.75">
      <c r="C474" s="39"/>
    </row>
    <row r="475" spans="3:3" ht="12.75">
      <c r="C475" s="39"/>
    </row>
    <row r="476" spans="3:3" ht="12.75">
      <c r="C476" s="39"/>
    </row>
    <row r="477" spans="3:3" ht="12.75">
      <c r="C477" s="39"/>
    </row>
    <row r="478" spans="3:3" ht="12.75">
      <c r="C478" s="39"/>
    </row>
    <row r="479" spans="3:3" ht="12.75">
      <c r="C479" s="39"/>
    </row>
    <row r="480" spans="3:3" ht="12.75">
      <c r="C480" s="39"/>
    </row>
    <row r="481" spans="3:3" ht="12.75">
      <c r="C481" s="39"/>
    </row>
    <row r="482" spans="3:3" ht="12.75">
      <c r="C482" s="39"/>
    </row>
    <row r="483" spans="3:3" ht="12.75">
      <c r="C483" s="39"/>
    </row>
    <row r="484" spans="3:3" ht="12.75">
      <c r="C484" s="39"/>
    </row>
    <row r="485" spans="3:3" ht="12.75">
      <c r="C485" s="39"/>
    </row>
    <row r="486" spans="3:3" ht="12.75">
      <c r="C486" s="39"/>
    </row>
    <row r="487" spans="3:3" ht="12.75">
      <c r="C487" s="39"/>
    </row>
    <row r="488" spans="3:3" ht="12.75">
      <c r="C488" s="39"/>
    </row>
    <row r="489" spans="3:3" ht="12.75">
      <c r="C489" s="39"/>
    </row>
    <row r="490" spans="3:3" ht="12.75">
      <c r="C490" s="39"/>
    </row>
    <row r="491" spans="3:3" ht="12.75">
      <c r="C491" s="39"/>
    </row>
    <row r="492" spans="3:3" ht="12.75">
      <c r="C492" s="39"/>
    </row>
    <row r="493" spans="3:3" ht="12.75">
      <c r="C493" s="39"/>
    </row>
    <row r="494" spans="3:3" ht="12.75">
      <c r="C494" s="39"/>
    </row>
    <row r="495" spans="3:3" ht="12.75">
      <c r="C495" s="39"/>
    </row>
    <row r="496" spans="3:3" ht="12.75">
      <c r="C496" s="39"/>
    </row>
    <row r="497" spans="3:3" ht="12.75">
      <c r="C497" s="39"/>
    </row>
    <row r="498" spans="3:3" ht="12.75">
      <c r="C498" s="39"/>
    </row>
    <row r="499" spans="3:3" ht="12.75">
      <c r="C499" s="39"/>
    </row>
    <row r="500" spans="3:3" ht="12.75">
      <c r="C500" s="39"/>
    </row>
    <row r="501" spans="3:3" ht="12.75">
      <c r="C501" s="39"/>
    </row>
    <row r="502" spans="3:3" ht="12.75">
      <c r="C502" s="39"/>
    </row>
    <row r="503" spans="3:3" ht="12.75">
      <c r="C503" s="39"/>
    </row>
    <row r="504" spans="3:3" ht="12.75">
      <c r="C504" s="39"/>
    </row>
    <row r="505" spans="3:3" ht="12.75">
      <c r="C505" s="39"/>
    </row>
    <row r="506" spans="3:3" ht="12.75">
      <c r="C506" s="39"/>
    </row>
    <row r="507" spans="3:3" ht="12.75">
      <c r="C507" s="39"/>
    </row>
    <row r="508" spans="3:3" ht="12.75">
      <c r="C508" s="39"/>
    </row>
    <row r="509" spans="3:3" ht="12.75">
      <c r="C509" s="39"/>
    </row>
    <row r="510" spans="3:3" ht="12.75">
      <c r="C510" s="39"/>
    </row>
    <row r="511" spans="3:3" ht="12.75">
      <c r="C511" s="39"/>
    </row>
    <row r="512" spans="3:3" ht="12.75">
      <c r="C512" s="39"/>
    </row>
    <row r="513" spans="3:3" ht="12.75">
      <c r="C513" s="39"/>
    </row>
    <row r="514" spans="3:3" ht="12.75">
      <c r="C514" s="39"/>
    </row>
    <row r="515" spans="3:3" ht="12.75">
      <c r="C515" s="39"/>
    </row>
    <row r="516" spans="3:3" ht="12.75">
      <c r="C516" s="39"/>
    </row>
    <row r="517" spans="3:3" ht="12.75">
      <c r="C517" s="39"/>
    </row>
    <row r="518" spans="3:3" ht="12.75">
      <c r="C518" s="39"/>
    </row>
    <row r="519" spans="3:3" ht="12.75">
      <c r="C519" s="39"/>
    </row>
    <row r="520" spans="3:3" ht="12.75">
      <c r="C520" s="39"/>
    </row>
    <row r="521" spans="3:3" ht="12.75">
      <c r="C521" s="39"/>
    </row>
    <row r="522" spans="3:3" ht="12.75">
      <c r="C522" s="39"/>
    </row>
    <row r="523" spans="3:3" ht="12.75">
      <c r="C523" s="39"/>
    </row>
    <row r="524" spans="3:3" ht="12.75">
      <c r="C524" s="39"/>
    </row>
    <row r="525" spans="3:3" ht="12.75">
      <c r="C525" s="39"/>
    </row>
    <row r="526" spans="3:3" ht="12.75">
      <c r="C526" s="39"/>
    </row>
    <row r="527" spans="3:3" ht="12.75">
      <c r="C527" s="39"/>
    </row>
    <row r="528" spans="3:3" ht="12.75">
      <c r="C528" s="39"/>
    </row>
    <row r="529" spans="3:3" ht="12.75">
      <c r="C529" s="39"/>
    </row>
    <row r="530" spans="3:3" ht="12.75">
      <c r="C530" s="39"/>
    </row>
    <row r="531" spans="3:3" ht="12.75">
      <c r="C531" s="39"/>
    </row>
    <row r="532" spans="3:3" ht="12.75">
      <c r="C532" s="39"/>
    </row>
    <row r="533" spans="3:3" ht="12.75">
      <c r="C533" s="39"/>
    </row>
    <row r="534" spans="3:3" ht="12.75">
      <c r="C534" s="39"/>
    </row>
    <row r="535" spans="3:3" ht="12.75">
      <c r="C535" s="39"/>
    </row>
    <row r="536" spans="3:3" ht="12.75">
      <c r="C536" s="39"/>
    </row>
    <row r="537" spans="3:3" ht="12.75">
      <c r="C537" s="39"/>
    </row>
    <row r="538" spans="3:3" ht="12.75">
      <c r="C538" s="39"/>
    </row>
    <row r="539" spans="3:3" ht="12.75">
      <c r="C539" s="39"/>
    </row>
    <row r="540" spans="3:3" ht="12.75">
      <c r="C540" s="39"/>
    </row>
    <row r="541" spans="3:3" ht="12.75">
      <c r="C541" s="39"/>
    </row>
    <row r="542" spans="3:3" ht="12.75">
      <c r="C542" s="39"/>
    </row>
    <row r="543" spans="3:3" ht="12.75">
      <c r="C543" s="39"/>
    </row>
    <row r="544" spans="3:3" ht="12.75">
      <c r="C544" s="39"/>
    </row>
    <row r="545" spans="3:3" ht="12.75">
      <c r="C545" s="39"/>
    </row>
    <row r="546" spans="3:3" ht="12.75">
      <c r="C546" s="39"/>
    </row>
    <row r="547" spans="3:3" ht="12.75">
      <c r="C547" s="39"/>
    </row>
    <row r="548" spans="3:3" ht="12.75">
      <c r="C548" s="39"/>
    </row>
    <row r="549" spans="3:3" ht="12.75">
      <c r="C549" s="39"/>
    </row>
    <row r="550" spans="3:3" ht="12.75">
      <c r="C550" s="39"/>
    </row>
    <row r="551" spans="3:3" ht="12.75">
      <c r="C551" s="39"/>
    </row>
    <row r="552" spans="3:3" ht="12.75">
      <c r="C552" s="39"/>
    </row>
    <row r="553" spans="3:3" ht="12.75">
      <c r="C553" s="39"/>
    </row>
    <row r="554" spans="3:3" ht="12.75">
      <c r="C554" s="39"/>
    </row>
    <row r="555" spans="3:3" ht="12.75">
      <c r="C555" s="39"/>
    </row>
    <row r="556" spans="3:3" ht="12.75">
      <c r="C556" s="39"/>
    </row>
    <row r="557" spans="3:3" ht="12.75">
      <c r="C557" s="39"/>
    </row>
    <row r="558" spans="3:3" ht="12.75">
      <c r="C558" s="39"/>
    </row>
    <row r="559" spans="3:3" ht="12.75">
      <c r="C559" s="39"/>
    </row>
    <row r="560" spans="3:3" ht="12.75">
      <c r="C560" s="39"/>
    </row>
    <row r="561" spans="3:3" ht="12.75">
      <c r="C561" s="39"/>
    </row>
    <row r="562" spans="3:3" ht="12.75">
      <c r="C562" s="39"/>
    </row>
    <row r="563" spans="3:3" ht="12.75">
      <c r="C563" s="39"/>
    </row>
    <row r="564" spans="3:3" ht="12.75">
      <c r="C564" s="39"/>
    </row>
    <row r="565" spans="3:3" ht="12.75">
      <c r="C565" s="39"/>
    </row>
    <row r="566" spans="3:3" ht="12.75">
      <c r="C566" s="39"/>
    </row>
    <row r="567" spans="3:3" ht="12.75">
      <c r="C567" s="39"/>
    </row>
    <row r="568" spans="3:3" ht="12.75">
      <c r="C568" s="39"/>
    </row>
    <row r="569" spans="3:3" ht="12.75">
      <c r="C569" s="39"/>
    </row>
    <row r="570" spans="3:3" ht="12.75">
      <c r="C570" s="39"/>
    </row>
    <row r="571" spans="3:3" ht="12.75">
      <c r="C571" s="39"/>
    </row>
    <row r="572" spans="3:3" ht="12.75">
      <c r="C572" s="39"/>
    </row>
    <row r="573" spans="3:3" ht="12.75">
      <c r="C573" s="39"/>
    </row>
    <row r="574" spans="3:3" ht="12.75">
      <c r="C574" s="39"/>
    </row>
    <row r="575" spans="3:3" ht="12.75">
      <c r="C575" s="39"/>
    </row>
    <row r="576" spans="3:3" ht="12.75">
      <c r="C576" s="39"/>
    </row>
    <row r="577" spans="3:3" ht="12.75">
      <c r="C577" s="39"/>
    </row>
    <row r="578" spans="3:3" ht="12.75">
      <c r="C578" s="39"/>
    </row>
    <row r="579" spans="3:3" ht="12.75">
      <c r="C579" s="39"/>
    </row>
    <row r="580" spans="3:3" ht="12.75">
      <c r="C580" s="39"/>
    </row>
    <row r="581" spans="3:3" ht="12.75">
      <c r="C581" s="39"/>
    </row>
    <row r="582" spans="3:3" ht="12.75">
      <c r="C582" s="39"/>
    </row>
    <row r="583" spans="3:3" ht="12.75">
      <c r="C583" s="39"/>
    </row>
    <row r="584" spans="3:3" ht="12.75">
      <c r="C584" s="39"/>
    </row>
    <row r="585" spans="3:3" ht="12.75">
      <c r="C585" s="39"/>
    </row>
    <row r="586" spans="3:3" ht="12.75">
      <c r="C586" s="39"/>
    </row>
    <row r="587" spans="3:3" ht="12.75">
      <c r="C587" s="39"/>
    </row>
    <row r="588" spans="3:3" ht="12.75">
      <c r="C588" s="39"/>
    </row>
    <row r="589" spans="3:3" ht="12.75">
      <c r="C589" s="39"/>
    </row>
    <row r="590" spans="3:3" ht="12.75">
      <c r="C590" s="39"/>
    </row>
    <row r="591" spans="3:3" ht="12.75">
      <c r="C591" s="39"/>
    </row>
    <row r="592" spans="3:3" ht="12.75">
      <c r="C592" s="39"/>
    </row>
    <row r="593" spans="3:3" ht="12.75">
      <c r="C593" s="39"/>
    </row>
    <row r="594" spans="3:3" ht="12.75">
      <c r="C594" s="39"/>
    </row>
    <row r="595" spans="3:3" ht="12.75">
      <c r="C595" s="39"/>
    </row>
    <row r="596" spans="3:3" ht="12.75">
      <c r="C596" s="39"/>
    </row>
    <row r="597" spans="3:3" ht="12.75">
      <c r="C597" s="39"/>
    </row>
    <row r="598" spans="3:3" ht="12.75">
      <c r="C598" s="39"/>
    </row>
    <row r="599" spans="3:3" ht="12.75">
      <c r="C599" s="39"/>
    </row>
    <row r="600" spans="3:3" ht="12.75">
      <c r="C600" s="39"/>
    </row>
    <row r="601" spans="3:3" ht="12.75">
      <c r="C601" s="39"/>
    </row>
    <row r="602" spans="3:3" ht="12.75">
      <c r="C602" s="39"/>
    </row>
    <row r="603" spans="3:3" ht="12.75">
      <c r="C603" s="39"/>
    </row>
    <row r="604" spans="3:3" ht="12.75">
      <c r="C604" s="39"/>
    </row>
    <row r="605" spans="3:3" ht="12.75">
      <c r="C605" s="39"/>
    </row>
    <row r="606" spans="3:3" ht="12.75">
      <c r="C606" s="39"/>
    </row>
    <row r="607" spans="3:3" ht="12.75">
      <c r="C607" s="39"/>
    </row>
    <row r="608" spans="3:3" ht="12.75">
      <c r="C608" s="39"/>
    </row>
    <row r="609" spans="3:3" ht="12.75">
      <c r="C609" s="39"/>
    </row>
    <row r="610" spans="3:3" ht="12.75">
      <c r="C610" s="39"/>
    </row>
    <row r="611" spans="3:3" ht="12.75">
      <c r="C611" s="39"/>
    </row>
    <row r="612" spans="3:3" ht="12.75">
      <c r="C612" s="39"/>
    </row>
    <row r="613" spans="3:3" ht="12.75">
      <c r="C613" s="39"/>
    </row>
    <row r="614" spans="3:3" ht="12.75">
      <c r="C614" s="39"/>
    </row>
    <row r="615" spans="3:3" ht="12.75">
      <c r="C615" s="39"/>
    </row>
    <row r="616" spans="3:3" ht="12.75">
      <c r="C616" s="39"/>
    </row>
    <row r="617" spans="3:3" ht="12.75">
      <c r="C617" s="39"/>
    </row>
    <row r="618" spans="3:3" ht="12.75">
      <c r="C618" s="39"/>
    </row>
    <row r="619" spans="3:3" ht="12.75">
      <c r="C619" s="39"/>
    </row>
    <row r="620" spans="3:3" ht="12.75">
      <c r="C620" s="39"/>
    </row>
    <row r="621" spans="3:3" ht="12.75">
      <c r="C621" s="39"/>
    </row>
    <row r="622" spans="3:3" ht="12.75">
      <c r="C622" s="39"/>
    </row>
    <row r="623" spans="3:3" ht="12.75">
      <c r="C623" s="39"/>
    </row>
    <row r="624" spans="3:3" ht="12.75">
      <c r="C624" s="39"/>
    </row>
    <row r="625" spans="3:3" ht="12.75">
      <c r="C625" s="39"/>
    </row>
    <row r="626" spans="3:3" ht="12.75">
      <c r="C626" s="39"/>
    </row>
    <row r="627" spans="3:3" ht="12.75">
      <c r="C627" s="39"/>
    </row>
    <row r="628" spans="3:3" ht="12.75">
      <c r="C628" s="39"/>
    </row>
    <row r="629" spans="3:3" ht="12.75">
      <c r="C629" s="39"/>
    </row>
    <row r="630" spans="3:3" ht="12.75">
      <c r="C630" s="39"/>
    </row>
    <row r="631" spans="3:3" ht="12.75">
      <c r="C631" s="39"/>
    </row>
    <row r="632" spans="3:3" ht="12.75">
      <c r="C632" s="39"/>
    </row>
    <row r="633" spans="3:3" ht="12.75">
      <c r="C633" s="39"/>
    </row>
    <row r="634" spans="3:3" ht="12.75">
      <c r="C634" s="39"/>
    </row>
    <row r="635" spans="3:3" ht="12.75">
      <c r="C635" s="39"/>
    </row>
    <row r="636" spans="3:3" ht="12.75">
      <c r="C636" s="39"/>
    </row>
    <row r="637" spans="3:3" ht="12.75">
      <c r="C637" s="39"/>
    </row>
    <row r="638" spans="3:3" ht="12.75">
      <c r="C638" s="39"/>
    </row>
    <row r="639" spans="3:3" ht="12.75">
      <c r="C639" s="39"/>
    </row>
    <row r="640" spans="3:3" ht="12.75">
      <c r="C640" s="39"/>
    </row>
    <row r="641" spans="3:3" ht="12.75">
      <c r="C641" s="39"/>
    </row>
    <row r="642" spans="3:3" ht="12.75">
      <c r="C642" s="39"/>
    </row>
    <row r="643" spans="3:3" ht="12.75">
      <c r="C643" s="39"/>
    </row>
    <row r="644" spans="3:3" ht="12.75">
      <c r="C644" s="39"/>
    </row>
    <row r="645" spans="3:3" ht="12.75">
      <c r="C645" s="39"/>
    </row>
    <row r="646" spans="3:3" ht="12.75">
      <c r="C646" s="39"/>
    </row>
    <row r="647" spans="3:3" ht="12.75">
      <c r="C647" s="39"/>
    </row>
    <row r="648" spans="3:3" ht="12.75">
      <c r="C648" s="39"/>
    </row>
    <row r="649" spans="3:3" ht="12.75">
      <c r="C649" s="39"/>
    </row>
    <row r="650" spans="3:3" ht="12.75">
      <c r="C650" s="39"/>
    </row>
    <row r="651" spans="3:3" ht="12.75">
      <c r="C651" s="39"/>
    </row>
    <row r="652" spans="3:3" ht="12.75">
      <c r="C652" s="39"/>
    </row>
    <row r="653" spans="3:3" ht="12.75">
      <c r="C653" s="39"/>
    </row>
    <row r="654" spans="3:3" ht="12.75">
      <c r="C654" s="39"/>
    </row>
    <row r="655" spans="3:3" ht="12.75">
      <c r="C655" s="39"/>
    </row>
    <row r="656" spans="3:3" ht="12.75">
      <c r="C656" s="39"/>
    </row>
    <row r="657" spans="3:3" ht="12.75">
      <c r="C657" s="39"/>
    </row>
    <row r="658" spans="3:3" ht="12.75">
      <c r="C658" s="39"/>
    </row>
    <row r="659" spans="3:3" ht="12.75">
      <c r="C659" s="39"/>
    </row>
    <row r="660" spans="3:3" ht="12.75">
      <c r="C660" s="39"/>
    </row>
    <row r="661" spans="3:3" ht="12.75">
      <c r="C661" s="39"/>
    </row>
    <row r="662" spans="3:3" ht="12.75">
      <c r="C662" s="39"/>
    </row>
    <row r="663" spans="3:3" ht="12.75">
      <c r="C663" s="39"/>
    </row>
    <row r="664" spans="3:3" ht="12.75">
      <c r="C664" s="39"/>
    </row>
    <row r="665" spans="3:3" ht="12.75">
      <c r="C665" s="39"/>
    </row>
    <row r="666" spans="3:3" ht="12.75">
      <c r="C666" s="39"/>
    </row>
    <row r="667" spans="3:3" ht="12.75">
      <c r="C667" s="39"/>
    </row>
    <row r="668" spans="3:3" ht="12.75">
      <c r="C668" s="39"/>
    </row>
    <row r="669" spans="3:3" ht="12.75">
      <c r="C669" s="39"/>
    </row>
    <row r="670" spans="3:3" ht="12.75">
      <c r="C670" s="39"/>
    </row>
    <row r="671" spans="3:3" ht="12.75">
      <c r="C671" s="39"/>
    </row>
    <row r="672" spans="3:3" ht="12.75">
      <c r="C672" s="39"/>
    </row>
    <row r="673" spans="3:3" ht="12.75">
      <c r="C673" s="39"/>
    </row>
    <row r="674" spans="3:3" ht="12.75">
      <c r="C674" s="39"/>
    </row>
    <row r="675" spans="3:3" ht="12.75">
      <c r="C675" s="39"/>
    </row>
    <row r="676" spans="3:3" ht="12.75">
      <c r="C676" s="39"/>
    </row>
    <row r="677" spans="3:3" ht="12.75">
      <c r="C677" s="39"/>
    </row>
    <row r="678" spans="3:3" ht="12.75">
      <c r="C678" s="39"/>
    </row>
    <row r="679" spans="3:3" ht="12.75">
      <c r="C679" s="39"/>
    </row>
    <row r="680" spans="3:3" ht="12.75">
      <c r="C680" s="39"/>
    </row>
    <row r="681" spans="3:3" ht="12.75">
      <c r="C681" s="39"/>
    </row>
    <row r="682" spans="3:3" ht="12.75">
      <c r="C682" s="39"/>
    </row>
    <row r="683" spans="3:3" ht="12.75">
      <c r="C683" s="39"/>
    </row>
    <row r="684" spans="3:3" ht="12.75">
      <c r="C684" s="39"/>
    </row>
    <row r="685" spans="3:3" ht="12.75">
      <c r="C685" s="39"/>
    </row>
    <row r="686" spans="3:3" ht="12.75">
      <c r="C686" s="39"/>
    </row>
    <row r="687" spans="3:3" ht="12.75">
      <c r="C687" s="39"/>
    </row>
    <row r="688" spans="3:3" ht="12.75">
      <c r="C688" s="39"/>
    </row>
    <row r="689" spans="3:3" ht="12.75">
      <c r="C689" s="39"/>
    </row>
    <row r="690" spans="3:3" ht="12.75">
      <c r="C690" s="39"/>
    </row>
    <row r="691" spans="3:3" ht="12.75">
      <c r="C691" s="39"/>
    </row>
    <row r="692" spans="3:3" ht="12.75">
      <c r="C692" s="39"/>
    </row>
    <row r="693" spans="3:3" ht="12.75">
      <c r="C693" s="39"/>
    </row>
    <row r="694" spans="3:3" ht="12.75">
      <c r="C694" s="39"/>
    </row>
    <row r="695" spans="3:3" ht="12.75">
      <c r="C695" s="39"/>
    </row>
    <row r="696" spans="3:3" ht="12.75">
      <c r="C696" s="39"/>
    </row>
    <row r="697" spans="3:3" ht="12.75">
      <c r="C697" s="39"/>
    </row>
    <row r="698" spans="3:3" ht="12.75">
      <c r="C698" s="39"/>
    </row>
    <row r="699" spans="3:3" ht="12.75">
      <c r="C699" s="39"/>
    </row>
    <row r="700" spans="3:3" ht="12.75">
      <c r="C700" s="39"/>
    </row>
    <row r="701" spans="3:3" ht="12.75">
      <c r="C701" s="39"/>
    </row>
    <row r="702" spans="3:3" ht="12.75">
      <c r="C702" s="39"/>
    </row>
    <row r="703" spans="3:3" ht="12.75">
      <c r="C703" s="39"/>
    </row>
    <row r="704" spans="3:3" ht="12.75">
      <c r="C704" s="39"/>
    </row>
    <row r="705" spans="3:3" ht="12.75">
      <c r="C705" s="39"/>
    </row>
    <row r="706" spans="3:3" ht="12.75">
      <c r="C706" s="39"/>
    </row>
    <row r="707" spans="3:3" ht="12.75">
      <c r="C707" s="39"/>
    </row>
    <row r="708" spans="3:3" ht="12.75">
      <c r="C708" s="39"/>
    </row>
    <row r="709" spans="3:3" ht="12.75">
      <c r="C709" s="39"/>
    </row>
    <row r="710" spans="3:3" ht="12.75">
      <c r="C710" s="39"/>
    </row>
    <row r="711" spans="3:3" ht="12.75">
      <c r="C711" s="39"/>
    </row>
    <row r="712" spans="3:3" ht="12.75">
      <c r="C712" s="39"/>
    </row>
    <row r="713" spans="3:3" ht="12.75">
      <c r="C713" s="39"/>
    </row>
    <row r="714" spans="3:3" ht="12.75">
      <c r="C714" s="39"/>
    </row>
    <row r="715" spans="3:3" ht="12.75">
      <c r="C715" s="39"/>
    </row>
    <row r="716" spans="3:3" ht="12.75">
      <c r="C716" s="39"/>
    </row>
    <row r="717" spans="3:3" ht="12.75">
      <c r="C717" s="39"/>
    </row>
    <row r="718" spans="3:3" ht="12.75">
      <c r="C718" s="39"/>
    </row>
    <row r="719" spans="3:3" ht="12.75">
      <c r="C719" s="39"/>
    </row>
    <row r="720" spans="3:3" ht="12.75">
      <c r="C720" s="39"/>
    </row>
    <row r="721" spans="3:3" ht="12.75">
      <c r="C721" s="39"/>
    </row>
    <row r="722" spans="3:3" ht="12.75">
      <c r="C722" s="39"/>
    </row>
    <row r="723" spans="3:3" ht="12.75">
      <c r="C723" s="39"/>
    </row>
    <row r="724" spans="3:3" ht="12.75">
      <c r="C724" s="39"/>
    </row>
    <row r="725" spans="3:3" ht="12.75">
      <c r="C725" s="39"/>
    </row>
    <row r="726" spans="3:3" ht="12.75">
      <c r="C726" s="39"/>
    </row>
    <row r="727" spans="3:3" ht="12.75">
      <c r="C727" s="39"/>
    </row>
    <row r="728" spans="3:3" ht="12.75">
      <c r="C728" s="39"/>
    </row>
    <row r="729" spans="3:3" ht="12.75">
      <c r="C729" s="39"/>
    </row>
    <row r="730" spans="3:3" ht="12.75">
      <c r="C730" s="39"/>
    </row>
    <row r="731" spans="3:3" ht="12.75">
      <c r="C731" s="39"/>
    </row>
    <row r="732" spans="3:3" ht="12.75">
      <c r="C732" s="39"/>
    </row>
    <row r="733" spans="3:3" ht="12.75">
      <c r="C733" s="39"/>
    </row>
    <row r="734" spans="3:3" ht="12.75">
      <c r="C734" s="39"/>
    </row>
    <row r="735" spans="3:3" ht="12.75">
      <c r="C735" s="39"/>
    </row>
    <row r="736" spans="3:3" ht="12.75">
      <c r="C736" s="39"/>
    </row>
    <row r="737" spans="3:3" ht="12.75">
      <c r="C737" s="39"/>
    </row>
    <row r="738" spans="3:3" ht="12.75">
      <c r="C738" s="39"/>
    </row>
    <row r="739" spans="3:3" ht="12.75">
      <c r="C739" s="39"/>
    </row>
    <row r="740" spans="3:3" ht="12.75">
      <c r="C740" s="39"/>
    </row>
    <row r="741" spans="3:3" ht="12.75">
      <c r="C741" s="39"/>
    </row>
    <row r="742" spans="3:3" ht="12.75">
      <c r="C742" s="39"/>
    </row>
    <row r="743" spans="3:3" ht="12.75">
      <c r="C743" s="39"/>
    </row>
    <row r="744" spans="3:3" ht="12.75">
      <c r="C744" s="39"/>
    </row>
    <row r="745" spans="3:3" ht="12.75">
      <c r="C745" s="39"/>
    </row>
    <row r="746" spans="3:3" ht="12.75">
      <c r="C746" s="39"/>
    </row>
    <row r="747" spans="3:3" ht="12.75">
      <c r="C747" s="39"/>
    </row>
    <row r="748" spans="3:3" ht="12.75">
      <c r="C748" s="39"/>
    </row>
    <row r="749" spans="3:3" ht="12.75">
      <c r="C749" s="39"/>
    </row>
    <row r="750" spans="3:3" ht="12.75">
      <c r="C750" s="39"/>
    </row>
    <row r="751" spans="3:3" ht="12.75">
      <c r="C751" s="39"/>
    </row>
    <row r="752" spans="3:3" ht="12.75">
      <c r="C752" s="39"/>
    </row>
    <row r="753" spans="3:3" ht="12.75">
      <c r="C753" s="39"/>
    </row>
    <row r="754" spans="3:3" ht="12.75">
      <c r="C754" s="39"/>
    </row>
    <row r="755" spans="3:3" ht="12.75">
      <c r="C755" s="39"/>
    </row>
    <row r="756" spans="3:3" ht="12.75">
      <c r="C756" s="39"/>
    </row>
    <row r="757" spans="3:3" ht="12.75">
      <c r="C757" s="39"/>
    </row>
    <row r="758" spans="3:3" ht="12.75">
      <c r="C758" s="39"/>
    </row>
    <row r="759" spans="3:3" ht="12.75">
      <c r="C759" s="39"/>
    </row>
    <row r="760" spans="3:3" ht="12.75">
      <c r="C760" s="39"/>
    </row>
    <row r="761" spans="3:3" ht="12.75">
      <c r="C761" s="39"/>
    </row>
    <row r="762" spans="3:3" ht="12.75">
      <c r="C762" s="39"/>
    </row>
    <row r="763" spans="3:3" ht="12.75">
      <c r="C763" s="39"/>
    </row>
    <row r="764" spans="3:3" ht="12.75">
      <c r="C764" s="39"/>
    </row>
    <row r="765" spans="3:3" ht="12.75">
      <c r="C765" s="39"/>
    </row>
    <row r="766" spans="3:3" ht="12.75">
      <c r="C766" s="39"/>
    </row>
    <row r="767" spans="3:3" ht="12.75">
      <c r="C767" s="39"/>
    </row>
    <row r="768" spans="3:3" ht="12.75">
      <c r="C768" s="39"/>
    </row>
    <row r="769" spans="3:3" ht="12.75">
      <c r="C769" s="39"/>
    </row>
    <row r="770" spans="3:3" ht="12.75">
      <c r="C770" s="39"/>
    </row>
    <row r="771" spans="3:3" ht="12.75">
      <c r="C771" s="39"/>
    </row>
    <row r="772" spans="3:3" ht="12.75">
      <c r="C772" s="39"/>
    </row>
    <row r="773" spans="3:3" ht="12.75">
      <c r="C773" s="39"/>
    </row>
    <row r="774" spans="3:3" ht="12.75">
      <c r="C774" s="39"/>
    </row>
    <row r="775" spans="3:3" ht="12.75">
      <c r="C775" s="39"/>
    </row>
    <row r="776" spans="3:3" ht="12.75">
      <c r="C776" s="39"/>
    </row>
    <row r="777" spans="3:3" ht="12.75">
      <c r="C777" s="39"/>
    </row>
    <row r="778" spans="3:3" ht="12.75">
      <c r="C778" s="39"/>
    </row>
    <row r="779" spans="3:3" ht="12.75">
      <c r="C779" s="39"/>
    </row>
    <row r="780" spans="3:3" ht="12.75">
      <c r="C780" s="39"/>
    </row>
    <row r="781" spans="3:3" ht="12.75">
      <c r="C781" s="39"/>
    </row>
    <row r="782" spans="3:3" ht="12.75">
      <c r="C782" s="39"/>
    </row>
    <row r="783" spans="3:3" ht="12.75">
      <c r="C783" s="39"/>
    </row>
    <row r="784" spans="3:3" ht="12.75">
      <c r="C784" s="39"/>
    </row>
    <row r="785" spans="3:3" ht="12.75">
      <c r="C785" s="39"/>
    </row>
    <row r="786" spans="3:3" ht="12.75">
      <c r="C786" s="39"/>
    </row>
    <row r="787" spans="3:3" ht="12.75">
      <c r="C787" s="39"/>
    </row>
    <row r="788" spans="3:3" ht="12.75">
      <c r="C788" s="39"/>
    </row>
    <row r="789" spans="3:3" ht="12.75">
      <c r="C789" s="39"/>
    </row>
    <row r="790" spans="3:3" ht="12.75">
      <c r="C790" s="39"/>
    </row>
    <row r="791" spans="3:3" ht="12.75">
      <c r="C791" s="39"/>
    </row>
    <row r="792" spans="3:3" ht="12.75">
      <c r="C792" s="39"/>
    </row>
    <row r="793" spans="3:3" ht="12.75">
      <c r="C793" s="39"/>
    </row>
    <row r="794" spans="3:3" ht="12.75">
      <c r="C794" s="39"/>
    </row>
    <row r="795" spans="3:3" ht="12.75">
      <c r="C795" s="39"/>
    </row>
    <row r="796" spans="3:3" ht="12.75">
      <c r="C796" s="39"/>
    </row>
    <row r="797" spans="3:3" ht="12.75">
      <c r="C797" s="39"/>
    </row>
    <row r="798" spans="3:3" ht="12.75">
      <c r="C798" s="39"/>
    </row>
    <row r="799" spans="3:3" ht="12.75">
      <c r="C799" s="39"/>
    </row>
    <row r="800" spans="3:3" ht="12.75">
      <c r="C800" s="39"/>
    </row>
    <row r="801" spans="3:3" ht="12.75">
      <c r="C801" s="39"/>
    </row>
    <row r="802" spans="3:3" ht="12.75">
      <c r="C802" s="39"/>
    </row>
    <row r="803" spans="3:3" ht="12.75">
      <c r="C803" s="39"/>
    </row>
    <row r="804" spans="3:3" ht="12.75">
      <c r="C804" s="39"/>
    </row>
    <row r="805" spans="3:3" ht="12.75">
      <c r="C805" s="39"/>
    </row>
    <row r="806" spans="3:3" ht="12.75">
      <c r="C806" s="39"/>
    </row>
    <row r="807" spans="3:3" ht="12.75">
      <c r="C807" s="39"/>
    </row>
    <row r="808" spans="3:3" ht="12.75">
      <c r="C808" s="39"/>
    </row>
    <row r="809" spans="3:3" ht="12.75">
      <c r="C809" s="39"/>
    </row>
    <row r="810" spans="3:3" ht="12.75">
      <c r="C810" s="39"/>
    </row>
    <row r="811" spans="3:3" ht="12.75">
      <c r="C811" s="39"/>
    </row>
    <row r="812" spans="3:3" ht="12.75">
      <c r="C812" s="39"/>
    </row>
    <row r="813" spans="3:3" ht="12.75">
      <c r="C813" s="39"/>
    </row>
    <row r="814" spans="3:3" ht="12.75">
      <c r="C814" s="39"/>
    </row>
    <row r="815" spans="3:3" ht="12.75">
      <c r="C815" s="39"/>
    </row>
    <row r="816" spans="3:3" ht="12.75">
      <c r="C816" s="39"/>
    </row>
    <row r="817" spans="3:3" ht="12.75">
      <c r="C817" s="39"/>
    </row>
    <row r="818" spans="3:3" ht="12.75">
      <c r="C818" s="39"/>
    </row>
    <row r="819" spans="3:3" ht="12.75">
      <c r="C819" s="39"/>
    </row>
    <row r="820" spans="3:3" ht="12.75">
      <c r="C820" s="39"/>
    </row>
    <row r="821" spans="3:3" ht="12.75">
      <c r="C821" s="39"/>
    </row>
    <row r="822" spans="3:3" ht="12.75">
      <c r="C822" s="39"/>
    </row>
    <row r="823" spans="3:3" ht="12.75">
      <c r="C823" s="39"/>
    </row>
    <row r="824" spans="3:3" ht="12.75">
      <c r="C824" s="39"/>
    </row>
    <row r="825" spans="3:3" ht="12.75">
      <c r="C825" s="39"/>
    </row>
    <row r="826" spans="3:3" ht="12.75">
      <c r="C826" s="39"/>
    </row>
    <row r="827" spans="3:3" ht="12.75">
      <c r="C827" s="39"/>
    </row>
    <row r="828" spans="3:3" ht="12.75">
      <c r="C828" s="39"/>
    </row>
    <row r="829" spans="3:3" ht="12.75">
      <c r="C829" s="39"/>
    </row>
    <row r="830" spans="3:3" ht="12.75">
      <c r="C830" s="39"/>
    </row>
    <row r="831" spans="3:3" ht="12.75">
      <c r="C831" s="39"/>
    </row>
    <row r="832" spans="3:3" ht="12.75">
      <c r="C832" s="39"/>
    </row>
    <row r="833" spans="3:3" ht="12.75">
      <c r="C833" s="39"/>
    </row>
    <row r="834" spans="3:3" ht="12.75">
      <c r="C834" s="39"/>
    </row>
    <row r="835" spans="3:3" ht="12.75">
      <c r="C835" s="39"/>
    </row>
    <row r="836" spans="3:3" ht="12.75">
      <c r="C836" s="39"/>
    </row>
    <row r="837" spans="3:3" ht="12.75">
      <c r="C837" s="39"/>
    </row>
    <row r="838" spans="3:3" ht="12.75">
      <c r="C838" s="39"/>
    </row>
    <row r="839" spans="3:3" ht="12.75">
      <c r="C839" s="39"/>
    </row>
    <row r="840" spans="3:3" ht="12.75">
      <c r="C840" s="39"/>
    </row>
    <row r="841" spans="3:3" ht="12.75">
      <c r="C841" s="39"/>
    </row>
    <row r="842" spans="3:3" ht="12.75">
      <c r="C842" s="39"/>
    </row>
    <row r="843" spans="3:3" ht="12.75">
      <c r="C843" s="39"/>
    </row>
    <row r="844" spans="3:3" ht="12.75">
      <c r="C844" s="39"/>
    </row>
    <row r="845" spans="3:3" ht="12.75">
      <c r="C845" s="39"/>
    </row>
    <row r="846" spans="3:3" ht="12.75">
      <c r="C846" s="39"/>
    </row>
    <row r="847" spans="3:3" ht="12.75">
      <c r="C847" s="39"/>
    </row>
    <row r="848" spans="3:3" ht="12.75">
      <c r="C848" s="39"/>
    </row>
    <row r="849" spans="3:3" ht="12.75">
      <c r="C849" s="39"/>
    </row>
    <row r="850" spans="3:3" ht="12.75">
      <c r="C850" s="39"/>
    </row>
    <row r="851" spans="3:3" ht="12.75">
      <c r="C851" s="39"/>
    </row>
    <row r="852" spans="3:3" ht="12.75">
      <c r="C852" s="39"/>
    </row>
    <row r="853" spans="3:3" ht="12.75">
      <c r="C853" s="39"/>
    </row>
    <row r="854" spans="3:3" ht="12.75">
      <c r="C854" s="39"/>
    </row>
    <row r="855" spans="3:3" ht="12.75">
      <c r="C855" s="39"/>
    </row>
    <row r="856" spans="3:3" ht="12.75">
      <c r="C856" s="39"/>
    </row>
    <row r="857" spans="3:3" ht="12.75">
      <c r="C857" s="39"/>
    </row>
    <row r="858" spans="3:3" ht="12.75">
      <c r="C858" s="39"/>
    </row>
    <row r="859" spans="3:3" ht="12.75">
      <c r="C859" s="39"/>
    </row>
    <row r="860" spans="3:3" ht="12.75">
      <c r="C860" s="39"/>
    </row>
    <row r="861" spans="3:3" ht="12.75">
      <c r="C861" s="39"/>
    </row>
    <row r="862" spans="3:3" ht="12.75">
      <c r="C862" s="39"/>
    </row>
    <row r="863" spans="3:3" ht="12.75">
      <c r="C863" s="39"/>
    </row>
    <row r="864" spans="3:3" ht="12.75">
      <c r="C864" s="39"/>
    </row>
    <row r="865" spans="3:3" ht="12.75">
      <c r="C865" s="39"/>
    </row>
    <row r="866" spans="3:3" ht="12.75">
      <c r="C866" s="39"/>
    </row>
    <row r="867" spans="3:3" ht="12.75">
      <c r="C867" s="39"/>
    </row>
    <row r="868" spans="3:3" ht="12.75">
      <c r="C868" s="39"/>
    </row>
    <row r="869" spans="3:3" ht="12.75">
      <c r="C869" s="39"/>
    </row>
    <row r="870" spans="3:3" ht="12.75">
      <c r="C870" s="39"/>
    </row>
    <row r="871" spans="3:3" ht="12.75">
      <c r="C871" s="39"/>
    </row>
    <row r="872" spans="3:3" ht="12.75">
      <c r="C872" s="39"/>
    </row>
    <row r="873" spans="3:3" ht="12.75">
      <c r="C873" s="39"/>
    </row>
    <row r="874" spans="3:3" ht="12.75">
      <c r="C874" s="39"/>
    </row>
    <row r="875" spans="3:3" ht="12.75">
      <c r="C875" s="39"/>
    </row>
    <row r="876" spans="3:3" ht="12.75">
      <c r="C876" s="39"/>
    </row>
    <row r="877" spans="3:3" ht="12.75">
      <c r="C877" s="39"/>
    </row>
    <row r="878" spans="3:3" ht="12.75">
      <c r="C878" s="39"/>
    </row>
    <row r="879" spans="3:3" ht="12.75">
      <c r="C879" s="39"/>
    </row>
    <row r="880" spans="3:3" ht="12.75">
      <c r="C880" s="39"/>
    </row>
    <row r="881" spans="3:3" ht="12.75">
      <c r="C881" s="39"/>
    </row>
    <row r="882" spans="3:3" ht="12.75">
      <c r="C882" s="39"/>
    </row>
    <row r="883" spans="3:3" ht="12.75">
      <c r="C883" s="39"/>
    </row>
    <row r="884" spans="3:3" ht="12.75">
      <c r="C884" s="39"/>
    </row>
    <row r="885" spans="3:3" ht="12.75">
      <c r="C885" s="39"/>
    </row>
    <row r="886" spans="3:3" ht="12.75">
      <c r="C886" s="39"/>
    </row>
    <row r="887" spans="3:3" ht="12.75">
      <c r="C887" s="39"/>
    </row>
    <row r="888" spans="3:3" ht="12.75">
      <c r="C888" s="39"/>
    </row>
    <row r="889" spans="3:3" ht="12.75">
      <c r="C889" s="39"/>
    </row>
    <row r="890" spans="3:3" ht="12.75">
      <c r="C890" s="39"/>
    </row>
    <row r="891" spans="3:3" ht="12.75">
      <c r="C891" s="39"/>
    </row>
    <row r="892" spans="3:3" ht="12.75">
      <c r="C892" s="39"/>
    </row>
    <row r="893" spans="3:3" ht="12.75">
      <c r="C893" s="39"/>
    </row>
    <row r="894" spans="3:3" ht="12.75">
      <c r="C894" s="39"/>
    </row>
    <row r="895" spans="3:3" ht="12.75">
      <c r="C895" s="39"/>
    </row>
    <row r="896" spans="3:3" ht="12.75">
      <c r="C896" s="39"/>
    </row>
    <row r="897" spans="3:3" ht="12.75">
      <c r="C897" s="39"/>
    </row>
    <row r="898" spans="3:3" ht="12.75">
      <c r="C898" s="39"/>
    </row>
    <row r="899" spans="3:3" ht="12.75">
      <c r="C899" s="39"/>
    </row>
    <row r="900" spans="3:3" ht="12.75">
      <c r="C900" s="39"/>
    </row>
    <row r="901" spans="3:3" ht="12.75">
      <c r="C901" s="39"/>
    </row>
    <row r="902" spans="3:3" ht="12.75">
      <c r="C902" s="39"/>
    </row>
    <row r="903" spans="3:3" ht="12.75">
      <c r="C903" s="39"/>
    </row>
    <row r="904" spans="3:3" ht="12.75">
      <c r="C904" s="39"/>
    </row>
    <row r="905" spans="3:3" ht="12.75">
      <c r="C905" s="39"/>
    </row>
    <row r="906" spans="3:3" ht="12.75">
      <c r="C906" s="39"/>
    </row>
    <row r="907" spans="3:3" ht="12.75">
      <c r="C907" s="39"/>
    </row>
    <row r="908" spans="3:3" ht="12.75">
      <c r="C908" s="39"/>
    </row>
    <row r="909" spans="3:3" ht="12.75">
      <c r="C909" s="39"/>
    </row>
    <row r="910" spans="3:3" ht="12.75">
      <c r="C910" s="39"/>
    </row>
    <row r="911" spans="3:3" ht="12.75">
      <c r="C911" s="39"/>
    </row>
    <row r="912" spans="3:3" ht="12.75">
      <c r="C912" s="39"/>
    </row>
    <row r="913" spans="3:3" ht="12.75">
      <c r="C913" s="39"/>
    </row>
    <row r="914" spans="3:3" ht="12.75">
      <c r="C914" s="39"/>
    </row>
    <row r="915" spans="3:3" ht="12.75">
      <c r="C915" s="39"/>
    </row>
    <row r="916" spans="3:3" ht="12.75">
      <c r="C916" s="39"/>
    </row>
    <row r="917" spans="3:3" ht="12.75">
      <c r="C917" s="39"/>
    </row>
    <row r="918" spans="3:3" ht="12.75">
      <c r="C918" s="39"/>
    </row>
    <row r="919" spans="3:3" ht="12.75">
      <c r="C919" s="39"/>
    </row>
    <row r="920" spans="3:3" ht="12.75">
      <c r="C920" s="39"/>
    </row>
    <row r="921" spans="3:3" ht="12.75">
      <c r="C921" s="39"/>
    </row>
    <row r="922" spans="3:3" ht="12.75">
      <c r="C922" s="39"/>
    </row>
    <row r="923" spans="3:3" ht="12.75">
      <c r="C923" s="39"/>
    </row>
    <row r="924" spans="3:3" ht="12.75">
      <c r="C924" s="39"/>
    </row>
    <row r="925" spans="3:3" ht="12.75">
      <c r="C925" s="39"/>
    </row>
    <row r="926" spans="3:3" ht="12.75">
      <c r="C926" s="39"/>
    </row>
    <row r="927" spans="3:3" ht="12.75">
      <c r="C927" s="39"/>
    </row>
    <row r="928" spans="3:3" ht="12.75">
      <c r="C928" s="39"/>
    </row>
    <row r="929" spans="3:3" ht="12.75">
      <c r="C929" s="39"/>
    </row>
    <row r="930" spans="3:3" ht="12.75">
      <c r="C930" s="39"/>
    </row>
    <row r="931" spans="3:3" ht="12.75">
      <c r="C931" s="39"/>
    </row>
    <row r="932" spans="3:3" ht="12.75">
      <c r="C932" s="39"/>
    </row>
    <row r="933" spans="3:3" ht="12.75">
      <c r="C933" s="39"/>
    </row>
    <row r="934" spans="3:3" ht="12.75">
      <c r="C934" s="39"/>
    </row>
    <row r="935" spans="3:3" ht="12.75">
      <c r="C935" s="39"/>
    </row>
    <row r="936" spans="3:3" ht="12.75">
      <c r="C936" s="39"/>
    </row>
    <row r="937" spans="3:3" ht="12.75">
      <c r="C937" s="39"/>
    </row>
    <row r="938" spans="3:3" ht="12.75">
      <c r="C938" s="39"/>
    </row>
    <row r="939" spans="3:3" ht="12.75">
      <c r="C939" s="39"/>
    </row>
    <row r="940" spans="3:3" ht="12.75">
      <c r="C940" s="39"/>
    </row>
    <row r="941" spans="3:3" ht="12.75">
      <c r="C941" s="39"/>
    </row>
    <row r="942" spans="3:3" ht="12.75">
      <c r="C942" s="39"/>
    </row>
    <row r="943" spans="3:3" ht="12.75">
      <c r="C943" s="39"/>
    </row>
    <row r="944" spans="3:3" ht="12.75">
      <c r="C944" s="39"/>
    </row>
    <row r="945" spans="3:3" ht="12.75">
      <c r="C945" s="39"/>
    </row>
    <row r="946" spans="3:3" ht="12.75">
      <c r="C946" s="39"/>
    </row>
    <row r="947" spans="3:3" ht="12.75">
      <c r="C947" s="39"/>
    </row>
    <row r="948" spans="3:3" ht="12.75">
      <c r="C948" s="39"/>
    </row>
    <row r="949" spans="3:3" ht="12.75">
      <c r="C949" s="39"/>
    </row>
    <row r="950" spans="3:3" ht="12.75">
      <c r="C950" s="39"/>
    </row>
    <row r="951" spans="3:3" ht="12.75">
      <c r="C951" s="39"/>
    </row>
    <row r="952" spans="3:3" ht="12.75">
      <c r="C952" s="39"/>
    </row>
    <row r="953" spans="3:3" ht="12.75">
      <c r="C953" s="39"/>
    </row>
    <row r="954" spans="3:3" ht="12.75">
      <c r="C954" s="39"/>
    </row>
    <row r="955" spans="3:3" ht="12.75">
      <c r="C955" s="39"/>
    </row>
    <row r="956" spans="3:3" ht="12.75">
      <c r="C956" s="39"/>
    </row>
    <row r="957" spans="3:3" ht="12.75">
      <c r="C957" s="39"/>
    </row>
    <row r="958" spans="3:3" ht="12.75">
      <c r="C958" s="39"/>
    </row>
    <row r="959" spans="3:3" ht="12.75">
      <c r="C959" s="39"/>
    </row>
    <row r="960" spans="3:3" ht="12.75">
      <c r="C960" s="39"/>
    </row>
    <row r="961" spans="3:3" ht="12.75">
      <c r="C961" s="39"/>
    </row>
    <row r="962" spans="3:3" ht="12.75">
      <c r="C962" s="39"/>
    </row>
    <row r="963" spans="3:3" ht="12.75">
      <c r="C963" s="39"/>
    </row>
    <row r="964" spans="3:3" ht="12.75">
      <c r="C964" s="39"/>
    </row>
    <row r="965" spans="3:3" ht="12.75">
      <c r="C965" s="39"/>
    </row>
    <row r="966" spans="3:3" ht="12.75">
      <c r="C966" s="39"/>
    </row>
    <row r="967" spans="3:3" ht="12.75">
      <c r="C967" s="39"/>
    </row>
    <row r="968" spans="3:3" ht="12.75">
      <c r="C968" s="39"/>
    </row>
    <row r="969" spans="3:3" ht="12.75">
      <c r="C969" s="39"/>
    </row>
    <row r="970" spans="3:3" ht="12.75">
      <c r="C970" s="39"/>
    </row>
    <row r="971" spans="3:3" ht="12.75">
      <c r="C971" s="39"/>
    </row>
    <row r="972" spans="3:3" ht="12.75">
      <c r="C972" s="39"/>
    </row>
    <row r="973" spans="3:3" ht="12.75">
      <c r="C973" s="39"/>
    </row>
    <row r="974" spans="3:3" ht="12.75">
      <c r="C974" s="39"/>
    </row>
    <row r="975" spans="3:3" ht="12.75">
      <c r="C975" s="39"/>
    </row>
    <row r="976" spans="3:3" ht="12.75">
      <c r="C976" s="39"/>
    </row>
    <row r="977" spans="3:3" ht="12.75">
      <c r="C977" s="39"/>
    </row>
    <row r="978" spans="3:3" ht="12.75">
      <c r="C978" s="39"/>
    </row>
    <row r="979" spans="3:3" ht="12.75">
      <c r="C979" s="39"/>
    </row>
    <row r="980" spans="3:3" ht="12.75">
      <c r="C980" s="39"/>
    </row>
    <row r="981" spans="3:3" ht="12.75">
      <c r="C981" s="39"/>
    </row>
    <row r="982" spans="3:3" ht="12.75">
      <c r="C982" s="39"/>
    </row>
    <row r="983" spans="3:3" ht="12.75">
      <c r="C983" s="39"/>
    </row>
    <row r="984" spans="3:3" ht="12.75">
      <c r="C984" s="39"/>
    </row>
    <row r="985" spans="3:3" ht="12.75">
      <c r="C985" s="39"/>
    </row>
    <row r="986" spans="3:3" ht="12.75">
      <c r="C986" s="39"/>
    </row>
    <row r="987" spans="3:3" ht="12.75">
      <c r="C987" s="39"/>
    </row>
    <row r="988" spans="3:3" ht="12.75">
      <c r="C988" s="39"/>
    </row>
    <row r="989" spans="3:3" ht="12.75">
      <c r="C989" s="39"/>
    </row>
    <row r="990" spans="3:3" ht="12.75">
      <c r="C990" s="39"/>
    </row>
    <row r="991" spans="3:3" ht="12.75">
      <c r="C991" s="39"/>
    </row>
    <row r="992" spans="3:3" ht="12.75">
      <c r="C992" s="39"/>
    </row>
    <row r="993" spans="3:3" ht="12.75">
      <c r="C993" s="39"/>
    </row>
    <row r="994" spans="3:3" ht="12.75">
      <c r="C994" s="39"/>
    </row>
    <row r="995" spans="3:3" ht="12.75">
      <c r="C995" s="39"/>
    </row>
    <row r="996" spans="3:3" ht="12.75">
      <c r="C996" s="39"/>
    </row>
    <row r="997" spans="3:3" ht="12.75">
      <c r="C997" s="39"/>
    </row>
    <row r="998" spans="3:3" ht="12.75">
      <c r="C998" s="39"/>
    </row>
    <row r="999" spans="3:3" ht="12.75">
      <c r="C999" s="39"/>
    </row>
    <row r="1000" spans="3:3" ht="12.75">
      <c r="C1000" s="39"/>
    </row>
  </sheetData>
  <mergeCells count="9">
    <mergeCell ref="A15:B15"/>
    <mergeCell ref="A82:C82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topLeftCell="A4" workbookViewId="0">
      <selection sqref="A1:F9"/>
    </sheetView>
  </sheetViews>
  <sheetFormatPr baseColWidth="10" defaultColWidth="12.5703125" defaultRowHeight="15" customHeight="1"/>
  <cols>
    <col min="2" max="2" width="14" customWidth="1"/>
    <col min="3" max="3" width="71" customWidth="1"/>
    <col min="4" max="6" width="20.5703125" customWidth="1"/>
  </cols>
  <sheetData>
    <row r="1" spans="1:6" ht="15" customHeight="1">
      <c r="A1" s="64"/>
      <c r="B1" s="64"/>
      <c r="C1" s="64"/>
      <c r="D1" s="64"/>
      <c r="E1" s="64"/>
      <c r="F1" s="64"/>
    </row>
    <row r="2" spans="1:6" ht="15" customHeight="1">
      <c r="A2" s="64"/>
      <c r="B2" s="64"/>
      <c r="C2" s="64"/>
      <c r="D2" s="64"/>
      <c r="E2" s="64"/>
      <c r="F2" s="64"/>
    </row>
    <row r="3" spans="1:6" ht="15" customHeight="1">
      <c r="A3" s="64"/>
      <c r="B3" s="64"/>
      <c r="C3" s="64"/>
      <c r="D3" s="64"/>
      <c r="E3" s="64"/>
      <c r="F3" s="64"/>
    </row>
    <row r="4" spans="1:6" ht="15" customHeight="1">
      <c r="A4" s="64"/>
      <c r="B4" s="64"/>
      <c r="C4" s="64"/>
      <c r="D4" s="64"/>
      <c r="E4" s="64"/>
      <c r="F4" s="64"/>
    </row>
    <row r="5" spans="1:6" ht="15" customHeight="1">
      <c r="A5" s="64"/>
      <c r="B5" s="64"/>
      <c r="C5" s="64"/>
      <c r="D5" s="64"/>
      <c r="E5" s="64"/>
      <c r="F5" s="64"/>
    </row>
    <row r="6" spans="1:6" ht="15" customHeight="1">
      <c r="A6" s="64"/>
      <c r="B6" s="64"/>
      <c r="C6" s="64"/>
      <c r="D6" s="64"/>
      <c r="E6" s="64"/>
      <c r="F6" s="64"/>
    </row>
    <row r="7" spans="1:6" ht="15" customHeight="1">
      <c r="A7" s="64"/>
      <c r="B7" s="64"/>
      <c r="C7" s="64"/>
      <c r="D7" s="64"/>
      <c r="E7" s="64"/>
      <c r="F7" s="64"/>
    </row>
    <row r="8" spans="1:6" ht="15" customHeight="1">
      <c r="A8" s="64"/>
      <c r="B8" s="64"/>
      <c r="C8" s="64"/>
      <c r="D8" s="64"/>
      <c r="E8" s="64"/>
      <c r="F8" s="64"/>
    </row>
    <row r="9" spans="1:6" ht="15" customHeight="1">
      <c r="A9" s="64"/>
      <c r="B9" s="64"/>
      <c r="C9" s="64"/>
      <c r="D9" s="64"/>
      <c r="E9" s="64"/>
      <c r="F9" s="64"/>
    </row>
    <row r="10" spans="1:6" ht="15" customHeight="1">
      <c r="A10" s="76" t="s">
        <v>0</v>
      </c>
      <c r="B10" s="64"/>
      <c r="C10" s="64"/>
      <c r="D10" s="64"/>
      <c r="E10" s="64"/>
      <c r="F10" s="64"/>
    </row>
    <row r="11" spans="1:6" ht="15" customHeight="1">
      <c r="A11" s="77" t="s">
        <v>1</v>
      </c>
      <c r="B11" s="64"/>
      <c r="C11" s="64"/>
      <c r="D11" s="64"/>
      <c r="E11" s="64"/>
      <c r="F11" s="64"/>
    </row>
    <row r="12" spans="1:6" ht="12.75">
      <c r="A12" s="21"/>
      <c r="B12" s="21"/>
      <c r="C12" s="22"/>
      <c r="D12" s="23"/>
      <c r="E12" s="23"/>
      <c r="F12" s="23"/>
    </row>
    <row r="13" spans="1:6" ht="15" customHeight="1">
      <c r="A13" s="74" t="s">
        <v>2</v>
      </c>
      <c r="B13" s="64"/>
      <c r="C13" s="7" t="s">
        <v>160</v>
      </c>
      <c r="D13" s="8" t="s">
        <v>3</v>
      </c>
      <c r="E13" s="9"/>
      <c r="F13" s="23"/>
    </row>
    <row r="14" spans="1:6" ht="15" customHeight="1">
      <c r="A14" s="74" t="s">
        <v>4</v>
      </c>
      <c r="B14" s="64"/>
      <c r="C14" s="73"/>
      <c r="D14" s="66"/>
      <c r="E14" s="67"/>
      <c r="F14" s="23"/>
    </row>
    <row r="15" spans="1:6" ht="15" customHeight="1">
      <c r="A15" s="74" t="s">
        <v>5</v>
      </c>
      <c r="B15" s="64"/>
      <c r="C15" s="65"/>
      <c r="D15" s="66"/>
      <c r="E15" s="67"/>
      <c r="F15" s="23"/>
    </row>
    <row r="16" spans="1:6" ht="12.75">
      <c r="A16" s="21"/>
      <c r="B16" s="21"/>
      <c r="C16" s="22"/>
      <c r="D16" s="23"/>
      <c r="E16" s="23"/>
      <c r="F16" s="23"/>
    </row>
    <row r="17" spans="1:6" ht="12.75">
      <c r="A17" s="26" t="s">
        <v>6</v>
      </c>
      <c r="B17" s="27" t="s">
        <v>7</v>
      </c>
      <c r="C17" s="28" t="s">
        <v>8</v>
      </c>
      <c r="D17" s="27" t="s">
        <v>9</v>
      </c>
      <c r="E17" s="27" t="s">
        <v>10</v>
      </c>
      <c r="F17" s="27" t="s">
        <v>11</v>
      </c>
    </row>
    <row r="18" spans="1:6" ht="15" customHeight="1">
      <c r="A18" s="29">
        <v>1</v>
      </c>
      <c r="B18" s="30" t="s">
        <v>12</v>
      </c>
      <c r="C18" s="31" t="s">
        <v>13</v>
      </c>
      <c r="D18" s="32"/>
      <c r="E18" s="32"/>
      <c r="F18" s="33">
        <f t="shared" ref="F18:F81" si="0">D18+E18</f>
        <v>0</v>
      </c>
    </row>
    <row r="19" spans="1:6" ht="15" customHeight="1">
      <c r="A19" s="34">
        <v>2</v>
      </c>
      <c r="B19" s="30" t="s">
        <v>14</v>
      </c>
      <c r="C19" s="35" t="s">
        <v>15</v>
      </c>
      <c r="D19" s="36"/>
      <c r="E19" s="36"/>
      <c r="F19" s="33">
        <f t="shared" si="0"/>
        <v>0</v>
      </c>
    </row>
    <row r="20" spans="1:6" ht="15" customHeight="1">
      <c r="A20" s="29">
        <v>3</v>
      </c>
      <c r="B20" s="30" t="s">
        <v>16</v>
      </c>
      <c r="C20" s="31" t="s">
        <v>17</v>
      </c>
      <c r="D20" s="32"/>
      <c r="E20" s="32"/>
      <c r="F20" s="33">
        <f t="shared" si="0"/>
        <v>0</v>
      </c>
    </row>
    <row r="21" spans="1:6" ht="15" customHeight="1">
      <c r="A21" s="34">
        <v>4</v>
      </c>
      <c r="B21" s="30" t="s">
        <v>18</v>
      </c>
      <c r="C21" s="35" t="s">
        <v>19</v>
      </c>
      <c r="D21" s="36"/>
      <c r="E21" s="36"/>
      <c r="F21" s="33">
        <f t="shared" si="0"/>
        <v>0</v>
      </c>
    </row>
    <row r="22" spans="1:6" ht="15" customHeight="1">
      <c r="A22" s="29">
        <v>5</v>
      </c>
      <c r="B22" s="30" t="s">
        <v>20</v>
      </c>
      <c r="C22" s="31" t="s">
        <v>21</v>
      </c>
      <c r="D22" s="38">
        <v>130</v>
      </c>
      <c r="E22" s="38">
        <v>130</v>
      </c>
      <c r="F22" s="33">
        <f t="shared" si="0"/>
        <v>260</v>
      </c>
    </row>
    <row r="23" spans="1:6" ht="15" customHeight="1">
      <c r="A23" s="34">
        <v>6</v>
      </c>
      <c r="B23" s="30" t="s">
        <v>22</v>
      </c>
      <c r="C23" s="35" t="s">
        <v>23</v>
      </c>
      <c r="D23" s="36"/>
      <c r="E23" s="36"/>
      <c r="F23" s="33">
        <f t="shared" si="0"/>
        <v>0</v>
      </c>
    </row>
    <row r="24" spans="1:6" ht="15" customHeight="1">
      <c r="A24" s="29">
        <v>7</v>
      </c>
      <c r="B24" s="30" t="s">
        <v>24</v>
      </c>
      <c r="C24" s="31" t="s">
        <v>25</v>
      </c>
      <c r="D24" s="38">
        <v>12</v>
      </c>
      <c r="E24" s="38">
        <v>12</v>
      </c>
      <c r="F24" s="33">
        <f t="shared" si="0"/>
        <v>24</v>
      </c>
    </row>
    <row r="25" spans="1:6" ht="15" customHeight="1">
      <c r="A25" s="34">
        <v>8</v>
      </c>
      <c r="B25" s="30" t="s">
        <v>26</v>
      </c>
      <c r="C25" s="35" t="s">
        <v>27</v>
      </c>
      <c r="D25" s="36"/>
      <c r="E25" s="36"/>
      <c r="F25" s="33">
        <f t="shared" si="0"/>
        <v>0</v>
      </c>
    </row>
    <row r="26" spans="1:6" ht="15" customHeight="1">
      <c r="A26" s="29">
        <v>9</v>
      </c>
      <c r="B26" s="30" t="s">
        <v>28</v>
      </c>
      <c r="C26" s="31" t="s">
        <v>29</v>
      </c>
      <c r="D26" s="32"/>
      <c r="E26" s="32"/>
      <c r="F26" s="33">
        <f t="shared" si="0"/>
        <v>0</v>
      </c>
    </row>
    <row r="27" spans="1:6" ht="15" customHeight="1">
      <c r="A27" s="34">
        <v>10</v>
      </c>
      <c r="B27" s="30" t="s">
        <v>30</v>
      </c>
      <c r="C27" s="35" t="s">
        <v>31</v>
      </c>
      <c r="D27" s="36"/>
      <c r="E27" s="36"/>
      <c r="F27" s="33">
        <f t="shared" si="0"/>
        <v>0</v>
      </c>
    </row>
    <row r="28" spans="1:6" ht="15" customHeight="1">
      <c r="A28" s="29">
        <v>11</v>
      </c>
      <c r="B28" s="30" t="s">
        <v>32</v>
      </c>
      <c r="C28" s="31" t="s">
        <v>33</v>
      </c>
      <c r="D28" s="32"/>
      <c r="E28" s="32"/>
      <c r="F28" s="33">
        <f t="shared" si="0"/>
        <v>0</v>
      </c>
    </row>
    <row r="29" spans="1:6" ht="15" customHeight="1">
      <c r="A29" s="34">
        <v>12</v>
      </c>
      <c r="B29" s="30" t="s">
        <v>34</v>
      </c>
      <c r="C29" s="35" t="s">
        <v>35</v>
      </c>
      <c r="D29" s="36"/>
      <c r="E29" s="36"/>
      <c r="F29" s="33">
        <f t="shared" si="0"/>
        <v>0</v>
      </c>
    </row>
    <row r="30" spans="1:6" ht="15" customHeight="1">
      <c r="A30" s="29">
        <v>13</v>
      </c>
      <c r="B30" s="30" t="s">
        <v>36</v>
      </c>
      <c r="C30" s="31" t="s">
        <v>37</v>
      </c>
      <c r="D30" s="32"/>
      <c r="E30" s="32"/>
      <c r="F30" s="33">
        <f t="shared" si="0"/>
        <v>0</v>
      </c>
    </row>
    <row r="31" spans="1:6">
      <c r="A31" s="34">
        <v>14</v>
      </c>
      <c r="B31" s="30" t="s">
        <v>38</v>
      </c>
      <c r="C31" s="35" t="s">
        <v>39</v>
      </c>
      <c r="D31" s="36"/>
      <c r="E31" s="36"/>
      <c r="F31" s="33">
        <f t="shared" si="0"/>
        <v>0</v>
      </c>
    </row>
    <row r="32" spans="1:6">
      <c r="A32" s="29">
        <v>15</v>
      </c>
      <c r="B32" s="30" t="s">
        <v>40</v>
      </c>
      <c r="C32" s="31" t="s">
        <v>41</v>
      </c>
      <c r="D32" s="32"/>
      <c r="E32" s="32"/>
      <c r="F32" s="33">
        <f t="shared" si="0"/>
        <v>0</v>
      </c>
    </row>
    <row r="33" spans="1:6">
      <c r="A33" s="34">
        <v>16</v>
      </c>
      <c r="B33" s="30" t="s">
        <v>42</v>
      </c>
      <c r="C33" s="35" t="s">
        <v>43</v>
      </c>
      <c r="D33" s="36"/>
      <c r="E33" s="36"/>
      <c r="F33" s="33">
        <f t="shared" si="0"/>
        <v>0</v>
      </c>
    </row>
    <row r="34" spans="1:6">
      <c r="A34" s="29">
        <v>17</v>
      </c>
      <c r="B34" s="30" t="s">
        <v>44</v>
      </c>
      <c r="C34" s="31" t="s">
        <v>45</v>
      </c>
      <c r="D34" s="32"/>
      <c r="E34" s="32"/>
      <c r="F34" s="33">
        <f t="shared" si="0"/>
        <v>0</v>
      </c>
    </row>
    <row r="35" spans="1:6">
      <c r="A35" s="34">
        <v>18</v>
      </c>
      <c r="B35" s="30" t="s">
        <v>46</v>
      </c>
      <c r="C35" s="35" t="s">
        <v>47</v>
      </c>
      <c r="D35" s="36"/>
      <c r="E35" s="36"/>
      <c r="F35" s="33">
        <f t="shared" si="0"/>
        <v>0</v>
      </c>
    </row>
    <row r="36" spans="1:6">
      <c r="A36" s="29">
        <v>19</v>
      </c>
      <c r="B36" s="30" t="s">
        <v>48</v>
      </c>
      <c r="C36" s="31" t="s">
        <v>49</v>
      </c>
      <c r="D36" s="32"/>
      <c r="E36" s="32"/>
      <c r="F36" s="33">
        <f t="shared" si="0"/>
        <v>0</v>
      </c>
    </row>
    <row r="37" spans="1:6">
      <c r="A37" s="34">
        <v>20</v>
      </c>
      <c r="B37" s="30" t="s">
        <v>50</v>
      </c>
      <c r="C37" s="35" t="s">
        <v>51</v>
      </c>
      <c r="D37" s="36"/>
      <c r="E37" s="36"/>
      <c r="F37" s="33">
        <f t="shared" si="0"/>
        <v>0</v>
      </c>
    </row>
    <row r="38" spans="1:6">
      <c r="A38" s="29">
        <v>21</v>
      </c>
      <c r="B38" s="30" t="s">
        <v>52</v>
      </c>
      <c r="C38" s="31" t="s">
        <v>53</v>
      </c>
      <c r="D38" s="32"/>
      <c r="E38" s="32"/>
      <c r="F38" s="33">
        <f t="shared" si="0"/>
        <v>0</v>
      </c>
    </row>
    <row r="39" spans="1:6">
      <c r="A39" s="34">
        <v>22</v>
      </c>
      <c r="B39" s="30" t="s">
        <v>54</v>
      </c>
      <c r="C39" s="35" t="s">
        <v>55</v>
      </c>
      <c r="D39" s="36"/>
      <c r="E39" s="36"/>
      <c r="F39" s="33">
        <f t="shared" si="0"/>
        <v>0</v>
      </c>
    </row>
    <row r="40" spans="1:6">
      <c r="A40" s="29">
        <v>23</v>
      </c>
      <c r="B40" s="30" t="s">
        <v>56</v>
      </c>
      <c r="C40" s="31" t="s">
        <v>57</v>
      </c>
      <c r="D40" s="32"/>
      <c r="E40" s="32"/>
      <c r="F40" s="33">
        <f t="shared" si="0"/>
        <v>0</v>
      </c>
    </row>
    <row r="41" spans="1:6">
      <c r="A41" s="34">
        <v>24</v>
      </c>
      <c r="B41" s="30" t="s">
        <v>58</v>
      </c>
      <c r="C41" s="35" t="s">
        <v>59</v>
      </c>
      <c r="D41" s="36"/>
      <c r="E41" s="36"/>
      <c r="F41" s="33">
        <f t="shared" si="0"/>
        <v>0</v>
      </c>
    </row>
    <row r="42" spans="1:6">
      <c r="A42" s="29">
        <v>25</v>
      </c>
      <c r="B42" s="30" t="s">
        <v>60</v>
      </c>
      <c r="C42" s="31" t="s">
        <v>61</v>
      </c>
      <c r="D42" s="38">
        <v>200</v>
      </c>
      <c r="E42" s="38">
        <v>200</v>
      </c>
      <c r="F42" s="33">
        <f t="shared" si="0"/>
        <v>400</v>
      </c>
    </row>
    <row r="43" spans="1:6">
      <c r="A43" s="34">
        <v>26</v>
      </c>
      <c r="B43" s="30" t="s">
        <v>62</v>
      </c>
      <c r="C43" s="35" t="s">
        <v>63</v>
      </c>
      <c r="D43" s="37">
        <v>500</v>
      </c>
      <c r="E43" s="37">
        <v>500</v>
      </c>
      <c r="F43" s="33">
        <f t="shared" si="0"/>
        <v>1000</v>
      </c>
    </row>
    <row r="44" spans="1:6">
      <c r="A44" s="29">
        <v>27</v>
      </c>
      <c r="B44" s="30" t="s">
        <v>64</v>
      </c>
      <c r="C44" s="31" t="s">
        <v>65</v>
      </c>
      <c r="D44" s="32"/>
      <c r="E44" s="32"/>
      <c r="F44" s="33">
        <f t="shared" si="0"/>
        <v>0</v>
      </c>
    </row>
    <row r="45" spans="1:6" ht="24">
      <c r="A45" s="34">
        <v>28</v>
      </c>
      <c r="B45" s="30" t="s">
        <v>66</v>
      </c>
      <c r="C45" s="35" t="s">
        <v>67</v>
      </c>
      <c r="D45" s="37">
        <v>50</v>
      </c>
      <c r="E45" s="37">
        <v>50</v>
      </c>
      <c r="F45" s="33">
        <f t="shared" si="0"/>
        <v>100</v>
      </c>
    </row>
    <row r="46" spans="1:6" ht="24">
      <c r="A46" s="29">
        <v>29</v>
      </c>
      <c r="B46" s="30" t="s">
        <v>68</v>
      </c>
      <c r="C46" s="31" t="s">
        <v>69</v>
      </c>
      <c r="D46" s="32"/>
      <c r="E46" s="32"/>
      <c r="F46" s="33">
        <f t="shared" si="0"/>
        <v>0</v>
      </c>
    </row>
    <row r="47" spans="1:6" ht="24">
      <c r="A47" s="34">
        <v>30</v>
      </c>
      <c r="B47" s="30" t="s">
        <v>70</v>
      </c>
      <c r="C47" s="35" t="s">
        <v>71</v>
      </c>
      <c r="D47" s="36"/>
      <c r="E47" s="36"/>
      <c r="F47" s="33">
        <f t="shared" si="0"/>
        <v>0</v>
      </c>
    </row>
    <row r="48" spans="1:6">
      <c r="A48" s="29">
        <v>31</v>
      </c>
      <c r="B48" s="30" t="s">
        <v>72</v>
      </c>
      <c r="C48" s="31" t="s">
        <v>73</v>
      </c>
      <c r="D48" s="32"/>
      <c r="E48" s="32"/>
      <c r="F48" s="33">
        <f t="shared" si="0"/>
        <v>0</v>
      </c>
    </row>
    <row r="49" spans="1:6">
      <c r="A49" s="34">
        <v>32</v>
      </c>
      <c r="B49" s="30" t="s">
        <v>74</v>
      </c>
      <c r="C49" s="35" t="s">
        <v>75</v>
      </c>
      <c r="D49" s="36"/>
      <c r="E49" s="36"/>
      <c r="F49" s="33">
        <f t="shared" si="0"/>
        <v>0</v>
      </c>
    </row>
    <row r="50" spans="1:6">
      <c r="A50" s="29">
        <v>33</v>
      </c>
      <c r="B50" s="30" t="s">
        <v>76</v>
      </c>
      <c r="C50" s="31" t="s">
        <v>77</v>
      </c>
      <c r="D50" s="32"/>
      <c r="E50" s="32"/>
      <c r="F50" s="33">
        <f t="shared" si="0"/>
        <v>0</v>
      </c>
    </row>
    <row r="51" spans="1:6">
      <c r="A51" s="34">
        <v>34</v>
      </c>
      <c r="B51" s="30" t="s">
        <v>78</v>
      </c>
      <c r="C51" s="35" t="s">
        <v>79</v>
      </c>
      <c r="D51" s="36"/>
      <c r="E51" s="36"/>
      <c r="F51" s="33">
        <f t="shared" si="0"/>
        <v>0</v>
      </c>
    </row>
    <row r="52" spans="1:6">
      <c r="A52" s="29">
        <v>35</v>
      </c>
      <c r="B52" s="30" t="s">
        <v>80</v>
      </c>
      <c r="C52" s="31" t="s">
        <v>81</v>
      </c>
      <c r="D52" s="38">
        <v>100</v>
      </c>
      <c r="E52" s="38">
        <v>100</v>
      </c>
      <c r="F52" s="33">
        <f t="shared" si="0"/>
        <v>200</v>
      </c>
    </row>
    <row r="53" spans="1:6" ht="24">
      <c r="A53" s="34">
        <v>36</v>
      </c>
      <c r="B53" s="30" t="s">
        <v>82</v>
      </c>
      <c r="C53" s="35" t="s">
        <v>83</v>
      </c>
      <c r="D53" s="36"/>
      <c r="E53" s="36"/>
      <c r="F53" s="33">
        <f t="shared" si="0"/>
        <v>0</v>
      </c>
    </row>
    <row r="54" spans="1:6">
      <c r="A54" s="29">
        <v>37</v>
      </c>
      <c r="B54" s="30" t="s">
        <v>84</v>
      </c>
      <c r="C54" s="31" t="s">
        <v>85</v>
      </c>
      <c r="D54" s="32"/>
      <c r="E54" s="32"/>
      <c r="F54" s="33">
        <f t="shared" si="0"/>
        <v>0</v>
      </c>
    </row>
    <row r="55" spans="1:6">
      <c r="A55" s="34">
        <v>38</v>
      </c>
      <c r="B55" s="30" t="s">
        <v>86</v>
      </c>
      <c r="C55" s="35" t="s">
        <v>87</v>
      </c>
      <c r="D55" s="36"/>
      <c r="E55" s="36"/>
      <c r="F55" s="33">
        <f t="shared" si="0"/>
        <v>0</v>
      </c>
    </row>
    <row r="56" spans="1:6">
      <c r="A56" s="29">
        <v>39</v>
      </c>
      <c r="B56" s="30" t="s">
        <v>88</v>
      </c>
      <c r="C56" s="31" t="s">
        <v>89</v>
      </c>
      <c r="D56" s="42">
        <v>1000</v>
      </c>
      <c r="E56" s="42">
        <v>1000</v>
      </c>
      <c r="F56" s="41">
        <f t="shared" si="0"/>
        <v>2000</v>
      </c>
    </row>
    <row r="57" spans="1:6" ht="24">
      <c r="A57" s="34">
        <v>40</v>
      </c>
      <c r="B57" s="30" t="s">
        <v>90</v>
      </c>
      <c r="C57" s="35" t="s">
        <v>91</v>
      </c>
      <c r="D57" s="37">
        <v>450</v>
      </c>
      <c r="E57" s="37">
        <v>450</v>
      </c>
      <c r="F57" s="33">
        <f t="shared" si="0"/>
        <v>900</v>
      </c>
    </row>
    <row r="58" spans="1:6" ht="24">
      <c r="A58" s="29">
        <v>41</v>
      </c>
      <c r="B58" s="30" t="s">
        <v>92</v>
      </c>
      <c r="C58" s="31" t="s">
        <v>93</v>
      </c>
      <c r="D58" s="38">
        <v>80</v>
      </c>
      <c r="E58" s="38">
        <v>80</v>
      </c>
      <c r="F58" s="33">
        <f t="shared" si="0"/>
        <v>160</v>
      </c>
    </row>
    <row r="59" spans="1:6">
      <c r="A59" s="34">
        <v>42</v>
      </c>
      <c r="B59" s="30" t="s">
        <v>94</v>
      </c>
      <c r="C59" s="35" t="s">
        <v>95</v>
      </c>
      <c r="D59" s="37">
        <v>200</v>
      </c>
      <c r="E59" s="37">
        <v>200</v>
      </c>
      <c r="F59" s="33">
        <f t="shared" si="0"/>
        <v>400</v>
      </c>
    </row>
    <row r="60" spans="1:6" ht="24">
      <c r="A60" s="29">
        <v>43</v>
      </c>
      <c r="B60" s="30" t="s">
        <v>96</v>
      </c>
      <c r="C60" s="31" t="s">
        <v>97</v>
      </c>
      <c r="D60" s="38">
        <v>50</v>
      </c>
      <c r="E60" s="38">
        <v>50</v>
      </c>
      <c r="F60" s="33">
        <f t="shared" si="0"/>
        <v>100</v>
      </c>
    </row>
    <row r="61" spans="1:6" ht="24">
      <c r="A61" s="34">
        <v>44</v>
      </c>
      <c r="B61" s="30" t="s">
        <v>98</v>
      </c>
      <c r="C61" s="35" t="s">
        <v>99</v>
      </c>
      <c r="D61" s="37">
        <v>140</v>
      </c>
      <c r="E61" s="37">
        <v>140</v>
      </c>
      <c r="F61" s="33">
        <f t="shared" si="0"/>
        <v>280</v>
      </c>
    </row>
    <row r="62" spans="1:6">
      <c r="A62" s="29">
        <v>45</v>
      </c>
      <c r="B62" s="30" t="s">
        <v>100</v>
      </c>
      <c r="C62" s="31" t="s">
        <v>101</v>
      </c>
      <c r="D62" s="38">
        <v>400</v>
      </c>
      <c r="E62" s="38">
        <v>400</v>
      </c>
      <c r="F62" s="33">
        <f t="shared" si="0"/>
        <v>800</v>
      </c>
    </row>
    <row r="63" spans="1:6" ht="24">
      <c r="A63" s="34">
        <v>46</v>
      </c>
      <c r="B63" s="30" t="s">
        <v>102</v>
      </c>
      <c r="C63" s="35" t="s">
        <v>103</v>
      </c>
      <c r="D63" s="36"/>
      <c r="E63" s="36"/>
      <c r="F63" s="33">
        <f t="shared" si="0"/>
        <v>0</v>
      </c>
    </row>
    <row r="64" spans="1:6" ht="24">
      <c r="A64" s="29">
        <v>47</v>
      </c>
      <c r="B64" s="30" t="s">
        <v>104</v>
      </c>
      <c r="C64" s="31" t="s">
        <v>105</v>
      </c>
      <c r="D64" s="38">
        <v>100</v>
      </c>
      <c r="E64" s="38">
        <v>100</v>
      </c>
      <c r="F64" s="33">
        <f t="shared" si="0"/>
        <v>200</v>
      </c>
    </row>
    <row r="65" spans="1:6" ht="24">
      <c r="A65" s="34">
        <v>48</v>
      </c>
      <c r="B65" s="30" t="s">
        <v>106</v>
      </c>
      <c r="C65" s="35" t="s">
        <v>107</v>
      </c>
      <c r="D65" s="36"/>
      <c r="E65" s="36"/>
      <c r="F65" s="33">
        <f t="shared" si="0"/>
        <v>0</v>
      </c>
    </row>
    <row r="66" spans="1:6">
      <c r="A66" s="29">
        <v>49</v>
      </c>
      <c r="B66" s="30" t="s">
        <v>108</v>
      </c>
      <c r="C66" s="31" t="s">
        <v>109</v>
      </c>
      <c r="D66" s="38">
        <v>50</v>
      </c>
      <c r="E66" s="38">
        <v>50</v>
      </c>
      <c r="F66" s="33">
        <f t="shared" si="0"/>
        <v>100</v>
      </c>
    </row>
    <row r="67" spans="1:6">
      <c r="A67" s="34">
        <v>50</v>
      </c>
      <c r="B67" s="30" t="s">
        <v>110</v>
      </c>
      <c r="C67" s="35" t="s">
        <v>111</v>
      </c>
      <c r="D67" s="36"/>
      <c r="E67" s="36"/>
      <c r="F67" s="33">
        <f t="shared" si="0"/>
        <v>0</v>
      </c>
    </row>
    <row r="68" spans="1:6">
      <c r="A68" s="29">
        <v>51</v>
      </c>
      <c r="B68" s="30" t="s">
        <v>112</v>
      </c>
      <c r="C68" s="31" t="s">
        <v>113</v>
      </c>
      <c r="D68" s="38">
        <v>700</v>
      </c>
      <c r="E68" s="38">
        <v>700</v>
      </c>
      <c r="F68" s="33">
        <f t="shared" si="0"/>
        <v>1400</v>
      </c>
    </row>
    <row r="69" spans="1:6">
      <c r="A69" s="34">
        <v>52</v>
      </c>
      <c r="B69" s="30" t="s">
        <v>114</v>
      </c>
      <c r="C69" s="35" t="s">
        <v>115</v>
      </c>
      <c r="D69" s="37">
        <v>400</v>
      </c>
      <c r="E69" s="37">
        <v>400</v>
      </c>
      <c r="F69" s="33">
        <f t="shared" si="0"/>
        <v>800</v>
      </c>
    </row>
    <row r="70" spans="1:6" ht="24">
      <c r="A70" s="29">
        <v>53</v>
      </c>
      <c r="B70" s="30" t="s">
        <v>116</v>
      </c>
      <c r="C70" s="31" t="s">
        <v>117</v>
      </c>
      <c r="D70" s="32"/>
      <c r="E70" s="32"/>
      <c r="F70" s="33">
        <f t="shared" si="0"/>
        <v>0</v>
      </c>
    </row>
    <row r="71" spans="1:6">
      <c r="A71" s="34">
        <v>54</v>
      </c>
      <c r="B71" s="30" t="s">
        <v>118</v>
      </c>
      <c r="C71" s="35" t="s">
        <v>119</v>
      </c>
      <c r="D71" s="36"/>
      <c r="E71" s="36"/>
      <c r="F71" s="33">
        <f t="shared" si="0"/>
        <v>0</v>
      </c>
    </row>
    <row r="72" spans="1:6">
      <c r="A72" s="29">
        <v>55</v>
      </c>
      <c r="B72" s="30" t="s">
        <v>120</v>
      </c>
      <c r="C72" s="31" t="s">
        <v>121</v>
      </c>
      <c r="D72" s="32"/>
      <c r="E72" s="32"/>
      <c r="F72" s="33">
        <f t="shared" si="0"/>
        <v>0</v>
      </c>
    </row>
    <row r="73" spans="1:6" ht="24">
      <c r="A73" s="34">
        <v>56</v>
      </c>
      <c r="B73" s="30" t="s">
        <v>122</v>
      </c>
      <c r="C73" s="35" t="s">
        <v>123</v>
      </c>
      <c r="D73" s="36"/>
      <c r="E73" s="36"/>
      <c r="F73" s="33">
        <f t="shared" si="0"/>
        <v>0</v>
      </c>
    </row>
    <row r="74" spans="1:6" ht="24">
      <c r="A74" s="29">
        <v>57</v>
      </c>
      <c r="B74" s="30" t="s">
        <v>124</v>
      </c>
      <c r="C74" s="31" t="s">
        <v>125</v>
      </c>
      <c r="D74" s="38">
        <v>200</v>
      </c>
      <c r="E74" s="38">
        <v>200</v>
      </c>
      <c r="F74" s="33">
        <f t="shared" si="0"/>
        <v>400</v>
      </c>
    </row>
    <row r="75" spans="1:6" ht="24">
      <c r="A75" s="34">
        <v>58</v>
      </c>
      <c r="B75" s="30" t="s">
        <v>126</v>
      </c>
      <c r="C75" s="35" t="s">
        <v>127</v>
      </c>
      <c r="D75" s="36"/>
      <c r="E75" s="36"/>
      <c r="F75" s="33">
        <f t="shared" si="0"/>
        <v>0</v>
      </c>
    </row>
    <row r="76" spans="1:6">
      <c r="A76" s="29">
        <v>59</v>
      </c>
      <c r="B76" s="30" t="s">
        <v>128</v>
      </c>
      <c r="C76" s="31" t="s">
        <v>129</v>
      </c>
      <c r="D76" s="32"/>
      <c r="E76" s="32"/>
      <c r="F76" s="33">
        <f t="shared" si="0"/>
        <v>0</v>
      </c>
    </row>
    <row r="77" spans="1:6" ht="24">
      <c r="A77" s="34">
        <v>60</v>
      </c>
      <c r="B77" s="30" t="s">
        <v>130</v>
      </c>
      <c r="C77" s="35" t="s">
        <v>131</v>
      </c>
      <c r="D77" s="40">
        <v>3000</v>
      </c>
      <c r="E77" s="40">
        <v>3000</v>
      </c>
      <c r="F77" s="41">
        <f t="shared" si="0"/>
        <v>6000</v>
      </c>
    </row>
    <row r="78" spans="1:6" ht="24">
      <c r="A78" s="29">
        <v>61</v>
      </c>
      <c r="B78" s="30" t="s">
        <v>132</v>
      </c>
      <c r="C78" s="31" t="s">
        <v>133</v>
      </c>
      <c r="D78" s="32"/>
      <c r="E78" s="32"/>
      <c r="F78" s="33">
        <f t="shared" si="0"/>
        <v>0</v>
      </c>
    </row>
    <row r="79" spans="1:6" ht="24">
      <c r="A79" s="34">
        <v>62</v>
      </c>
      <c r="B79" s="30" t="s">
        <v>134</v>
      </c>
      <c r="C79" s="35" t="s">
        <v>135</v>
      </c>
      <c r="D79" s="40">
        <v>10000</v>
      </c>
      <c r="E79" s="40">
        <v>10000</v>
      </c>
      <c r="F79" s="41">
        <f t="shared" si="0"/>
        <v>20000</v>
      </c>
    </row>
    <row r="80" spans="1:6" ht="24">
      <c r="A80" s="29">
        <v>63</v>
      </c>
      <c r="B80" s="30" t="s">
        <v>136</v>
      </c>
      <c r="C80" s="31" t="s">
        <v>137</v>
      </c>
      <c r="D80" s="42">
        <v>2000</v>
      </c>
      <c r="E80" s="42">
        <v>2000</v>
      </c>
      <c r="F80" s="41">
        <f t="shared" si="0"/>
        <v>4000</v>
      </c>
    </row>
    <row r="81" spans="1:6" ht="24">
      <c r="A81" s="34">
        <v>64</v>
      </c>
      <c r="B81" s="30" t="s">
        <v>138</v>
      </c>
      <c r="C81" s="35" t="s">
        <v>139</v>
      </c>
      <c r="D81" s="40">
        <v>2000</v>
      </c>
      <c r="E81" s="40">
        <v>2000</v>
      </c>
      <c r="F81" s="41">
        <f t="shared" si="0"/>
        <v>4000</v>
      </c>
    </row>
    <row r="82" spans="1:6">
      <c r="A82" s="75" t="s">
        <v>140</v>
      </c>
      <c r="B82" s="69"/>
      <c r="C82" s="70"/>
      <c r="D82" s="41">
        <f t="shared" ref="D82:F82" si="1">SUM(D18:D81)</f>
        <v>21762</v>
      </c>
      <c r="E82" s="41">
        <f t="shared" si="1"/>
        <v>21762</v>
      </c>
      <c r="F82" s="41">
        <f t="shared" si="1"/>
        <v>43524</v>
      </c>
    </row>
    <row r="83" spans="1:6" ht="12.75">
      <c r="C83" s="39"/>
    </row>
    <row r="84" spans="1:6" ht="12.75">
      <c r="C84" s="39"/>
    </row>
    <row r="85" spans="1:6" ht="12.75">
      <c r="C85" s="39"/>
    </row>
    <row r="86" spans="1:6" ht="12.75">
      <c r="C86" s="39"/>
    </row>
    <row r="87" spans="1:6" ht="12.75">
      <c r="C87" s="39"/>
    </row>
    <row r="88" spans="1:6" ht="12.75">
      <c r="C88" s="39"/>
    </row>
    <row r="89" spans="1:6" ht="12.75">
      <c r="C89" s="39"/>
    </row>
    <row r="90" spans="1:6" ht="12.75">
      <c r="C90" s="39"/>
    </row>
    <row r="91" spans="1:6" ht="12.75">
      <c r="C91" s="39"/>
    </row>
    <row r="92" spans="1:6" ht="12.75">
      <c r="C92" s="39"/>
    </row>
    <row r="93" spans="1:6" ht="12.75">
      <c r="C93" s="39"/>
    </row>
    <row r="94" spans="1:6" ht="12.75">
      <c r="C94" s="39"/>
    </row>
    <row r="95" spans="1:6" ht="12.75">
      <c r="C95" s="39"/>
    </row>
    <row r="96" spans="1:6" ht="12.75">
      <c r="C96" s="39"/>
    </row>
    <row r="97" spans="3:3" ht="12.75">
      <c r="C97" s="39"/>
    </row>
    <row r="98" spans="3:3" ht="12.75">
      <c r="C98" s="39"/>
    </row>
    <row r="99" spans="3:3" ht="12.75">
      <c r="C99" s="39"/>
    </row>
    <row r="100" spans="3:3" ht="12.75">
      <c r="C100" s="39"/>
    </row>
    <row r="101" spans="3:3" ht="12.75">
      <c r="C101" s="39"/>
    </row>
    <row r="102" spans="3:3" ht="12.75">
      <c r="C102" s="39"/>
    </row>
    <row r="103" spans="3:3" ht="12.75">
      <c r="C103" s="39"/>
    </row>
    <row r="104" spans="3:3" ht="12.75">
      <c r="C104" s="39"/>
    </row>
    <row r="105" spans="3:3" ht="12.75">
      <c r="C105" s="39"/>
    </row>
    <row r="106" spans="3:3" ht="12.75">
      <c r="C106" s="39"/>
    </row>
    <row r="107" spans="3:3" ht="12.75">
      <c r="C107" s="39"/>
    </row>
    <row r="108" spans="3:3" ht="12.75">
      <c r="C108" s="39"/>
    </row>
    <row r="109" spans="3:3" ht="12.75">
      <c r="C109" s="39"/>
    </row>
    <row r="110" spans="3:3" ht="12.75">
      <c r="C110" s="39"/>
    </row>
    <row r="111" spans="3:3" ht="12.75">
      <c r="C111" s="39"/>
    </row>
    <row r="112" spans="3:3" ht="12.75">
      <c r="C112" s="39"/>
    </row>
    <row r="113" spans="3:3" ht="12.75">
      <c r="C113" s="39"/>
    </row>
    <row r="114" spans="3:3" ht="12.75">
      <c r="C114" s="39"/>
    </row>
    <row r="115" spans="3:3" ht="12.75">
      <c r="C115" s="39"/>
    </row>
    <row r="116" spans="3:3" ht="12.75">
      <c r="C116" s="39"/>
    </row>
    <row r="117" spans="3:3" ht="12.75">
      <c r="C117" s="39"/>
    </row>
    <row r="118" spans="3:3" ht="12.75">
      <c r="C118" s="39"/>
    </row>
    <row r="119" spans="3:3" ht="12.75">
      <c r="C119" s="39"/>
    </row>
    <row r="120" spans="3:3" ht="12.75">
      <c r="C120" s="39"/>
    </row>
    <row r="121" spans="3:3" ht="12.75">
      <c r="C121" s="39"/>
    </row>
    <row r="122" spans="3:3" ht="12.75">
      <c r="C122" s="39"/>
    </row>
    <row r="123" spans="3:3" ht="12.75">
      <c r="C123" s="39"/>
    </row>
    <row r="124" spans="3:3" ht="12.75">
      <c r="C124" s="39"/>
    </row>
    <row r="125" spans="3:3" ht="12.75">
      <c r="C125" s="39"/>
    </row>
    <row r="126" spans="3:3" ht="12.75">
      <c r="C126" s="39"/>
    </row>
    <row r="127" spans="3:3" ht="12.75">
      <c r="C127" s="39"/>
    </row>
    <row r="128" spans="3:3" ht="12.75">
      <c r="C128" s="39"/>
    </row>
    <row r="129" spans="3:3" ht="12.75">
      <c r="C129" s="39"/>
    </row>
    <row r="130" spans="3:3" ht="12.75">
      <c r="C130" s="39"/>
    </row>
    <row r="131" spans="3:3" ht="12.75">
      <c r="C131" s="39"/>
    </row>
    <row r="132" spans="3:3" ht="12.75">
      <c r="C132" s="39"/>
    </row>
    <row r="133" spans="3:3" ht="12.75">
      <c r="C133" s="39"/>
    </row>
    <row r="134" spans="3:3" ht="12.75">
      <c r="C134" s="39"/>
    </row>
    <row r="135" spans="3:3" ht="12.75">
      <c r="C135" s="39"/>
    </row>
    <row r="136" spans="3:3" ht="12.75">
      <c r="C136" s="39"/>
    </row>
    <row r="137" spans="3:3" ht="12.75">
      <c r="C137" s="39"/>
    </row>
    <row r="138" spans="3:3" ht="12.75">
      <c r="C138" s="39"/>
    </row>
    <row r="139" spans="3:3" ht="12.75">
      <c r="C139" s="39"/>
    </row>
    <row r="140" spans="3:3" ht="12.75">
      <c r="C140" s="39"/>
    </row>
    <row r="141" spans="3:3" ht="12.75">
      <c r="C141" s="39"/>
    </row>
    <row r="142" spans="3:3" ht="12.75">
      <c r="C142" s="39"/>
    </row>
    <row r="143" spans="3:3" ht="12.75">
      <c r="C143" s="39"/>
    </row>
    <row r="144" spans="3:3" ht="12.75">
      <c r="C144" s="39"/>
    </row>
    <row r="145" spans="3:3" ht="12.75">
      <c r="C145" s="39"/>
    </row>
    <row r="146" spans="3:3" ht="12.75">
      <c r="C146" s="39"/>
    </row>
    <row r="147" spans="3:3" ht="12.75">
      <c r="C147" s="39"/>
    </row>
    <row r="148" spans="3:3" ht="12.75">
      <c r="C148" s="39"/>
    </row>
    <row r="149" spans="3:3" ht="12.75">
      <c r="C149" s="39"/>
    </row>
    <row r="150" spans="3:3" ht="12.75">
      <c r="C150" s="39"/>
    </row>
    <row r="151" spans="3:3" ht="12.75">
      <c r="C151" s="39"/>
    </row>
    <row r="152" spans="3:3" ht="12.75">
      <c r="C152" s="39"/>
    </row>
    <row r="153" spans="3:3" ht="12.75">
      <c r="C153" s="39"/>
    </row>
    <row r="154" spans="3:3" ht="12.75">
      <c r="C154" s="39"/>
    </row>
    <row r="155" spans="3:3" ht="12.75">
      <c r="C155" s="39"/>
    </row>
    <row r="156" spans="3:3" ht="12.75">
      <c r="C156" s="39"/>
    </row>
    <row r="157" spans="3:3" ht="12.75">
      <c r="C157" s="39"/>
    </row>
    <row r="158" spans="3:3" ht="12.75">
      <c r="C158" s="39"/>
    </row>
    <row r="159" spans="3:3" ht="12.75">
      <c r="C159" s="39"/>
    </row>
    <row r="160" spans="3:3" ht="12.75">
      <c r="C160" s="39"/>
    </row>
    <row r="161" spans="3:3" ht="12.75">
      <c r="C161" s="39"/>
    </row>
    <row r="162" spans="3:3" ht="12.75">
      <c r="C162" s="39"/>
    </row>
    <row r="163" spans="3:3" ht="12.75">
      <c r="C163" s="39"/>
    </row>
    <row r="164" spans="3:3" ht="12.75">
      <c r="C164" s="39"/>
    </row>
    <row r="165" spans="3:3" ht="12.75">
      <c r="C165" s="39"/>
    </row>
    <row r="166" spans="3:3" ht="12.75">
      <c r="C166" s="39"/>
    </row>
    <row r="167" spans="3:3" ht="12.75">
      <c r="C167" s="39"/>
    </row>
    <row r="168" spans="3:3" ht="12.75">
      <c r="C168" s="39"/>
    </row>
    <row r="169" spans="3:3" ht="12.75">
      <c r="C169" s="39"/>
    </row>
    <row r="170" spans="3:3" ht="12.75">
      <c r="C170" s="39"/>
    </row>
    <row r="171" spans="3:3" ht="12.75">
      <c r="C171" s="39"/>
    </row>
    <row r="172" spans="3:3" ht="12.75">
      <c r="C172" s="39"/>
    </row>
    <row r="173" spans="3:3" ht="12.75">
      <c r="C173" s="39"/>
    </row>
    <row r="174" spans="3:3" ht="12.75">
      <c r="C174" s="39"/>
    </row>
    <row r="175" spans="3:3" ht="12.75">
      <c r="C175" s="39"/>
    </row>
    <row r="176" spans="3:3" ht="12.75">
      <c r="C176" s="39"/>
    </row>
    <row r="177" spans="3:3" ht="12.75">
      <c r="C177" s="39"/>
    </row>
    <row r="178" spans="3:3" ht="12.75">
      <c r="C178" s="39"/>
    </row>
    <row r="179" spans="3:3" ht="12.75">
      <c r="C179" s="39"/>
    </row>
    <row r="180" spans="3:3" ht="12.75">
      <c r="C180" s="39"/>
    </row>
    <row r="181" spans="3:3" ht="12.75">
      <c r="C181" s="39"/>
    </row>
    <row r="182" spans="3:3" ht="12.75">
      <c r="C182" s="39"/>
    </row>
    <row r="183" spans="3:3" ht="12.75">
      <c r="C183" s="39"/>
    </row>
    <row r="184" spans="3:3" ht="12.75">
      <c r="C184" s="39"/>
    </row>
    <row r="185" spans="3:3" ht="12.75">
      <c r="C185" s="39"/>
    </row>
    <row r="186" spans="3:3" ht="12.75">
      <c r="C186" s="39"/>
    </row>
    <row r="187" spans="3:3" ht="12.75">
      <c r="C187" s="39"/>
    </row>
    <row r="188" spans="3:3" ht="12.75">
      <c r="C188" s="39"/>
    </row>
    <row r="189" spans="3:3" ht="12.75">
      <c r="C189" s="39"/>
    </row>
    <row r="190" spans="3:3" ht="12.75">
      <c r="C190" s="39"/>
    </row>
    <row r="191" spans="3:3" ht="12.75">
      <c r="C191" s="39"/>
    </row>
    <row r="192" spans="3:3" ht="12.75">
      <c r="C192" s="39"/>
    </row>
    <row r="193" spans="3:3" ht="12.75">
      <c r="C193" s="39"/>
    </row>
    <row r="194" spans="3:3" ht="12.75">
      <c r="C194" s="39"/>
    </row>
    <row r="195" spans="3:3" ht="12.75">
      <c r="C195" s="39"/>
    </row>
    <row r="196" spans="3:3" ht="12.75">
      <c r="C196" s="39"/>
    </row>
    <row r="197" spans="3:3" ht="12.75">
      <c r="C197" s="39"/>
    </row>
    <row r="198" spans="3:3" ht="12.75">
      <c r="C198" s="39"/>
    </row>
    <row r="199" spans="3:3" ht="12.75">
      <c r="C199" s="39"/>
    </row>
    <row r="200" spans="3:3" ht="12.75">
      <c r="C200" s="39"/>
    </row>
    <row r="201" spans="3:3" ht="12.75">
      <c r="C201" s="39"/>
    </row>
    <row r="202" spans="3:3" ht="12.75">
      <c r="C202" s="39"/>
    </row>
    <row r="203" spans="3:3" ht="12.75">
      <c r="C203" s="39"/>
    </row>
    <row r="204" spans="3:3" ht="12.75">
      <c r="C204" s="39"/>
    </row>
    <row r="205" spans="3:3" ht="12.75">
      <c r="C205" s="39"/>
    </row>
    <row r="206" spans="3:3" ht="12.75">
      <c r="C206" s="39"/>
    </row>
    <row r="207" spans="3:3" ht="12.75">
      <c r="C207" s="39"/>
    </row>
    <row r="208" spans="3:3" ht="12.75">
      <c r="C208" s="39"/>
    </row>
    <row r="209" spans="3:3" ht="12.75">
      <c r="C209" s="39"/>
    </row>
    <row r="210" spans="3:3" ht="12.75">
      <c r="C210" s="39"/>
    </row>
    <row r="211" spans="3:3" ht="12.75">
      <c r="C211" s="39"/>
    </row>
    <row r="212" spans="3:3" ht="12.75">
      <c r="C212" s="39"/>
    </row>
    <row r="213" spans="3:3" ht="12.75">
      <c r="C213" s="39"/>
    </row>
    <row r="214" spans="3:3" ht="12.75">
      <c r="C214" s="39"/>
    </row>
    <row r="215" spans="3:3" ht="12.75">
      <c r="C215" s="39"/>
    </row>
    <row r="216" spans="3:3" ht="12.75">
      <c r="C216" s="39"/>
    </row>
    <row r="217" spans="3:3" ht="12.75">
      <c r="C217" s="39"/>
    </row>
    <row r="218" spans="3:3" ht="12.75">
      <c r="C218" s="39"/>
    </row>
    <row r="219" spans="3:3" ht="12.75">
      <c r="C219" s="39"/>
    </row>
    <row r="220" spans="3:3" ht="12.75">
      <c r="C220" s="39"/>
    </row>
    <row r="221" spans="3:3" ht="12.75">
      <c r="C221" s="39"/>
    </row>
    <row r="222" spans="3:3" ht="12.75">
      <c r="C222" s="39"/>
    </row>
    <row r="223" spans="3:3" ht="12.75">
      <c r="C223" s="39"/>
    </row>
    <row r="224" spans="3:3" ht="12.75">
      <c r="C224" s="39"/>
    </row>
    <row r="225" spans="3:3" ht="12.75">
      <c r="C225" s="39"/>
    </row>
    <row r="226" spans="3:3" ht="12.75">
      <c r="C226" s="39"/>
    </row>
    <row r="227" spans="3:3" ht="12.75">
      <c r="C227" s="39"/>
    </row>
    <row r="228" spans="3:3" ht="12.75">
      <c r="C228" s="39"/>
    </row>
    <row r="229" spans="3:3" ht="12.75">
      <c r="C229" s="39"/>
    </row>
    <row r="230" spans="3:3" ht="12.75">
      <c r="C230" s="39"/>
    </row>
    <row r="231" spans="3:3" ht="12.75">
      <c r="C231" s="39"/>
    </row>
    <row r="232" spans="3:3" ht="12.75">
      <c r="C232" s="39"/>
    </row>
    <row r="233" spans="3:3" ht="12.75">
      <c r="C233" s="39"/>
    </row>
    <row r="234" spans="3:3" ht="12.75">
      <c r="C234" s="39"/>
    </row>
    <row r="235" spans="3:3" ht="12.75">
      <c r="C235" s="39"/>
    </row>
    <row r="236" spans="3:3" ht="12.75">
      <c r="C236" s="39"/>
    </row>
    <row r="237" spans="3:3" ht="12.75">
      <c r="C237" s="39"/>
    </row>
    <row r="238" spans="3:3" ht="12.75">
      <c r="C238" s="39"/>
    </row>
    <row r="239" spans="3:3" ht="12.75">
      <c r="C239" s="39"/>
    </row>
    <row r="240" spans="3:3" ht="12.75">
      <c r="C240" s="39"/>
    </row>
    <row r="241" spans="3:3" ht="12.75">
      <c r="C241" s="39"/>
    </row>
    <row r="242" spans="3:3" ht="12.75">
      <c r="C242" s="39"/>
    </row>
    <row r="243" spans="3:3" ht="12.75">
      <c r="C243" s="39"/>
    </row>
    <row r="244" spans="3:3" ht="12.75">
      <c r="C244" s="39"/>
    </row>
    <row r="245" spans="3:3" ht="12.75">
      <c r="C245" s="39"/>
    </row>
    <row r="246" spans="3:3" ht="12.75">
      <c r="C246" s="39"/>
    </row>
    <row r="247" spans="3:3" ht="12.75">
      <c r="C247" s="39"/>
    </row>
    <row r="248" spans="3:3" ht="12.75">
      <c r="C248" s="39"/>
    </row>
    <row r="249" spans="3:3" ht="12.75">
      <c r="C249" s="39"/>
    </row>
    <row r="250" spans="3:3" ht="12.75">
      <c r="C250" s="39"/>
    </row>
    <row r="251" spans="3:3" ht="12.75">
      <c r="C251" s="39"/>
    </row>
    <row r="252" spans="3:3" ht="12.75">
      <c r="C252" s="39"/>
    </row>
    <row r="253" spans="3:3" ht="12.75">
      <c r="C253" s="39"/>
    </row>
    <row r="254" spans="3:3" ht="12.75">
      <c r="C254" s="39"/>
    </row>
    <row r="255" spans="3:3" ht="12.75">
      <c r="C255" s="39"/>
    </row>
    <row r="256" spans="3:3" ht="12.75">
      <c r="C256" s="39"/>
    </row>
    <row r="257" spans="3:3" ht="12.75">
      <c r="C257" s="39"/>
    </row>
    <row r="258" spans="3:3" ht="12.75">
      <c r="C258" s="39"/>
    </row>
    <row r="259" spans="3:3" ht="12.75">
      <c r="C259" s="39"/>
    </row>
    <row r="260" spans="3:3" ht="12.75">
      <c r="C260" s="39"/>
    </row>
    <row r="261" spans="3:3" ht="12.75">
      <c r="C261" s="39"/>
    </row>
    <row r="262" spans="3:3" ht="12.75">
      <c r="C262" s="39"/>
    </row>
    <row r="263" spans="3:3" ht="12.75">
      <c r="C263" s="39"/>
    </row>
    <row r="264" spans="3:3" ht="12.75">
      <c r="C264" s="39"/>
    </row>
    <row r="265" spans="3:3" ht="12.75">
      <c r="C265" s="39"/>
    </row>
    <row r="266" spans="3:3" ht="12.75">
      <c r="C266" s="39"/>
    </row>
    <row r="267" spans="3:3" ht="12.75">
      <c r="C267" s="39"/>
    </row>
    <row r="268" spans="3:3" ht="12.75">
      <c r="C268" s="39"/>
    </row>
    <row r="269" spans="3:3" ht="12.75">
      <c r="C269" s="39"/>
    </row>
    <row r="270" spans="3:3" ht="12.75">
      <c r="C270" s="39"/>
    </row>
    <row r="271" spans="3:3" ht="12.75">
      <c r="C271" s="39"/>
    </row>
    <row r="272" spans="3:3" ht="12.75">
      <c r="C272" s="39"/>
    </row>
    <row r="273" spans="3:3" ht="12.75">
      <c r="C273" s="39"/>
    </row>
    <row r="274" spans="3:3" ht="12.75">
      <c r="C274" s="39"/>
    </row>
    <row r="275" spans="3:3" ht="12.75">
      <c r="C275" s="39"/>
    </row>
    <row r="276" spans="3:3" ht="12.75">
      <c r="C276" s="39"/>
    </row>
    <row r="277" spans="3:3" ht="12.75">
      <c r="C277" s="39"/>
    </row>
    <row r="278" spans="3:3" ht="12.75">
      <c r="C278" s="39"/>
    </row>
    <row r="279" spans="3:3" ht="12.75">
      <c r="C279" s="39"/>
    </row>
    <row r="280" spans="3:3" ht="12.75">
      <c r="C280" s="39"/>
    </row>
    <row r="281" spans="3:3" ht="12.75">
      <c r="C281" s="39"/>
    </row>
    <row r="282" spans="3:3" ht="12.75">
      <c r="C282" s="39"/>
    </row>
    <row r="283" spans="3:3" ht="12.75">
      <c r="C283" s="39"/>
    </row>
    <row r="284" spans="3:3" ht="12.75">
      <c r="C284" s="39"/>
    </row>
    <row r="285" spans="3:3" ht="12.75">
      <c r="C285" s="39"/>
    </row>
    <row r="286" spans="3:3" ht="12.75">
      <c r="C286" s="39"/>
    </row>
    <row r="287" spans="3:3" ht="12.75">
      <c r="C287" s="39"/>
    </row>
    <row r="288" spans="3:3" ht="12.75">
      <c r="C288" s="39"/>
    </row>
    <row r="289" spans="3:3" ht="12.75">
      <c r="C289" s="39"/>
    </row>
    <row r="290" spans="3:3" ht="12.75">
      <c r="C290" s="39"/>
    </row>
    <row r="291" spans="3:3" ht="12.75">
      <c r="C291" s="39"/>
    </row>
    <row r="292" spans="3:3" ht="12.75">
      <c r="C292" s="39"/>
    </row>
    <row r="293" spans="3:3" ht="12.75">
      <c r="C293" s="39"/>
    </row>
    <row r="294" spans="3:3" ht="12.75">
      <c r="C294" s="39"/>
    </row>
    <row r="295" spans="3:3" ht="12.75">
      <c r="C295" s="39"/>
    </row>
    <row r="296" spans="3:3" ht="12.75">
      <c r="C296" s="39"/>
    </row>
    <row r="297" spans="3:3" ht="12.75">
      <c r="C297" s="39"/>
    </row>
    <row r="298" spans="3:3" ht="12.75">
      <c r="C298" s="39"/>
    </row>
    <row r="299" spans="3:3" ht="12.75">
      <c r="C299" s="39"/>
    </row>
    <row r="300" spans="3:3" ht="12.75">
      <c r="C300" s="39"/>
    </row>
    <row r="301" spans="3:3" ht="12.75">
      <c r="C301" s="39"/>
    </row>
    <row r="302" spans="3:3" ht="12.75">
      <c r="C302" s="39"/>
    </row>
    <row r="303" spans="3:3" ht="12.75">
      <c r="C303" s="39"/>
    </row>
    <row r="304" spans="3:3" ht="12.75">
      <c r="C304" s="39"/>
    </row>
    <row r="305" spans="3:3" ht="12.75">
      <c r="C305" s="39"/>
    </row>
    <row r="306" spans="3:3" ht="12.75">
      <c r="C306" s="39"/>
    </row>
    <row r="307" spans="3:3" ht="12.75">
      <c r="C307" s="39"/>
    </row>
    <row r="308" spans="3:3" ht="12.75">
      <c r="C308" s="39"/>
    </row>
    <row r="309" spans="3:3" ht="12.75">
      <c r="C309" s="39"/>
    </row>
    <row r="310" spans="3:3" ht="12.75">
      <c r="C310" s="39"/>
    </row>
    <row r="311" spans="3:3" ht="12.75">
      <c r="C311" s="39"/>
    </row>
    <row r="312" spans="3:3" ht="12.75">
      <c r="C312" s="39"/>
    </row>
    <row r="313" spans="3:3" ht="12.75">
      <c r="C313" s="39"/>
    </row>
    <row r="314" spans="3:3" ht="12.75">
      <c r="C314" s="39"/>
    </row>
    <row r="315" spans="3:3" ht="12.75">
      <c r="C315" s="39"/>
    </row>
    <row r="316" spans="3:3" ht="12.75">
      <c r="C316" s="39"/>
    </row>
    <row r="317" spans="3:3" ht="12.75">
      <c r="C317" s="39"/>
    </row>
    <row r="318" spans="3:3" ht="12.75">
      <c r="C318" s="39"/>
    </row>
    <row r="319" spans="3:3" ht="12.75">
      <c r="C319" s="39"/>
    </row>
    <row r="320" spans="3:3" ht="12.75">
      <c r="C320" s="39"/>
    </row>
    <row r="321" spans="3:3" ht="12.75">
      <c r="C321" s="39"/>
    </row>
    <row r="322" spans="3:3" ht="12.75">
      <c r="C322" s="39"/>
    </row>
    <row r="323" spans="3:3" ht="12.75">
      <c r="C323" s="39"/>
    </row>
    <row r="324" spans="3:3" ht="12.75">
      <c r="C324" s="39"/>
    </row>
    <row r="325" spans="3:3" ht="12.75">
      <c r="C325" s="39"/>
    </row>
    <row r="326" spans="3:3" ht="12.75">
      <c r="C326" s="39"/>
    </row>
    <row r="327" spans="3:3" ht="12.75">
      <c r="C327" s="39"/>
    </row>
    <row r="328" spans="3:3" ht="12.75">
      <c r="C328" s="39"/>
    </row>
    <row r="329" spans="3:3" ht="12.75">
      <c r="C329" s="39"/>
    </row>
    <row r="330" spans="3:3" ht="12.75">
      <c r="C330" s="39"/>
    </row>
    <row r="331" spans="3:3" ht="12.75">
      <c r="C331" s="39"/>
    </row>
    <row r="332" spans="3:3" ht="12.75">
      <c r="C332" s="39"/>
    </row>
    <row r="333" spans="3:3" ht="12.75">
      <c r="C333" s="39"/>
    </row>
    <row r="334" spans="3:3" ht="12.75">
      <c r="C334" s="39"/>
    </row>
    <row r="335" spans="3:3" ht="12.75">
      <c r="C335" s="39"/>
    </row>
    <row r="336" spans="3:3" ht="12.75">
      <c r="C336" s="39"/>
    </row>
    <row r="337" spans="3:3" ht="12.75">
      <c r="C337" s="39"/>
    </row>
    <row r="338" spans="3:3" ht="12.75">
      <c r="C338" s="39"/>
    </row>
    <row r="339" spans="3:3" ht="12.75">
      <c r="C339" s="39"/>
    </row>
    <row r="340" spans="3:3" ht="12.75">
      <c r="C340" s="39"/>
    </row>
    <row r="341" spans="3:3" ht="12.75">
      <c r="C341" s="39"/>
    </row>
    <row r="342" spans="3:3" ht="12.75">
      <c r="C342" s="39"/>
    </row>
    <row r="343" spans="3:3" ht="12.75">
      <c r="C343" s="39"/>
    </row>
    <row r="344" spans="3:3" ht="12.75">
      <c r="C344" s="39"/>
    </row>
    <row r="345" spans="3:3" ht="12.75">
      <c r="C345" s="39"/>
    </row>
    <row r="346" spans="3:3" ht="12.75">
      <c r="C346" s="39"/>
    </row>
    <row r="347" spans="3:3" ht="12.75">
      <c r="C347" s="39"/>
    </row>
    <row r="348" spans="3:3" ht="12.75">
      <c r="C348" s="39"/>
    </row>
    <row r="349" spans="3:3" ht="12.75">
      <c r="C349" s="39"/>
    </row>
    <row r="350" spans="3:3" ht="12.75">
      <c r="C350" s="39"/>
    </row>
    <row r="351" spans="3:3" ht="12.75">
      <c r="C351" s="39"/>
    </row>
    <row r="352" spans="3:3" ht="12.75">
      <c r="C352" s="39"/>
    </row>
    <row r="353" spans="3:3" ht="12.75">
      <c r="C353" s="39"/>
    </row>
    <row r="354" spans="3:3" ht="12.75">
      <c r="C354" s="39"/>
    </row>
    <row r="355" spans="3:3" ht="12.75">
      <c r="C355" s="39"/>
    </row>
    <row r="356" spans="3:3" ht="12.75">
      <c r="C356" s="39"/>
    </row>
    <row r="357" spans="3:3" ht="12.75">
      <c r="C357" s="39"/>
    </row>
    <row r="358" spans="3:3" ht="12.75">
      <c r="C358" s="39"/>
    </row>
    <row r="359" spans="3:3" ht="12.75">
      <c r="C359" s="39"/>
    </row>
    <row r="360" spans="3:3" ht="12.75">
      <c r="C360" s="39"/>
    </row>
    <row r="361" spans="3:3" ht="12.75">
      <c r="C361" s="39"/>
    </row>
    <row r="362" spans="3:3" ht="12.75">
      <c r="C362" s="39"/>
    </row>
    <row r="363" spans="3:3" ht="12.75">
      <c r="C363" s="39"/>
    </row>
    <row r="364" spans="3:3" ht="12.75">
      <c r="C364" s="39"/>
    </row>
    <row r="365" spans="3:3" ht="12.75">
      <c r="C365" s="39"/>
    </row>
    <row r="366" spans="3:3" ht="12.75">
      <c r="C366" s="39"/>
    </row>
    <row r="367" spans="3:3" ht="12.75">
      <c r="C367" s="39"/>
    </row>
    <row r="368" spans="3:3" ht="12.75">
      <c r="C368" s="39"/>
    </row>
    <row r="369" spans="3:3" ht="12.75">
      <c r="C369" s="39"/>
    </row>
    <row r="370" spans="3:3" ht="12.75">
      <c r="C370" s="39"/>
    </row>
    <row r="371" spans="3:3" ht="12.75">
      <c r="C371" s="39"/>
    </row>
    <row r="372" spans="3:3" ht="12.75">
      <c r="C372" s="39"/>
    </row>
    <row r="373" spans="3:3" ht="12.75">
      <c r="C373" s="39"/>
    </row>
    <row r="374" spans="3:3" ht="12.75">
      <c r="C374" s="39"/>
    </row>
    <row r="375" spans="3:3" ht="12.75">
      <c r="C375" s="39"/>
    </row>
    <row r="376" spans="3:3" ht="12.75">
      <c r="C376" s="39"/>
    </row>
    <row r="377" spans="3:3" ht="12.75">
      <c r="C377" s="39"/>
    </row>
    <row r="378" spans="3:3" ht="12.75">
      <c r="C378" s="39"/>
    </row>
    <row r="379" spans="3:3" ht="12.75">
      <c r="C379" s="39"/>
    </row>
    <row r="380" spans="3:3" ht="12.75">
      <c r="C380" s="39"/>
    </row>
    <row r="381" spans="3:3" ht="12.75">
      <c r="C381" s="39"/>
    </row>
    <row r="382" spans="3:3" ht="12.75">
      <c r="C382" s="39"/>
    </row>
    <row r="383" spans="3:3" ht="12.75">
      <c r="C383" s="39"/>
    </row>
    <row r="384" spans="3:3" ht="12.75">
      <c r="C384" s="39"/>
    </row>
    <row r="385" spans="3:3" ht="12.75">
      <c r="C385" s="39"/>
    </row>
    <row r="386" spans="3:3" ht="12.75">
      <c r="C386" s="39"/>
    </row>
    <row r="387" spans="3:3" ht="12.75">
      <c r="C387" s="39"/>
    </row>
    <row r="388" spans="3:3" ht="12.75">
      <c r="C388" s="39"/>
    </row>
    <row r="389" spans="3:3" ht="12.75">
      <c r="C389" s="39"/>
    </row>
    <row r="390" spans="3:3" ht="12.75">
      <c r="C390" s="39"/>
    </row>
    <row r="391" spans="3:3" ht="12.75">
      <c r="C391" s="39"/>
    </row>
    <row r="392" spans="3:3" ht="12.75">
      <c r="C392" s="39"/>
    </row>
    <row r="393" spans="3:3" ht="12.75">
      <c r="C393" s="39"/>
    </row>
    <row r="394" spans="3:3" ht="12.75">
      <c r="C394" s="39"/>
    </row>
    <row r="395" spans="3:3" ht="12.75">
      <c r="C395" s="39"/>
    </row>
    <row r="396" spans="3:3" ht="12.75">
      <c r="C396" s="39"/>
    </row>
    <row r="397" spans="3:3" ht="12.75">
      <c r="C397" s="39"/>
    </row>
    <row r="398" spans="3:3" ht="12.75">
      <c r="C398" s="39"/>
    </row>
    <row r="399" spans="3:3" ht="12.75">
      <c r="C399" s="39"/>
    </row>
    <row r="400" spans="3:3" ht="12.75">
      <c r="C400" s="39"/>
    </row>
    <row r="401" spans="3:3" ht="12.75">
      <c r="C401" s="39"/>
    </row>
    <row r="402" spans="3:3" ht="12.75">
      <c r="C402" s="39"/>
    </row>
    <row r="403" spans="3:3" ht="12.75">
      <c r="C403" s="39"/>
    </row>
    <row r="404" spans="3:3" ht="12.75">
      <c r="C404" s="39"/>
    </row>
    <row r="405" spans="3:3" ht="12.75">
      <c r="C405" s="39"/>
    </row>
    <row r="406" spans="3:3" ht="12.75">
      <c r="C406" s="39"/>
    </row>
    <row r="407" spans="3:3" ht="12.75">
      <c r="C407" s="39"/>
    </row>
    <row r="408" spans="3:3" ht="12.75">
      <c r="C408" s="39"/>
    </row>
    <row r="409" spans="3:3" ht="12.75">
      <c r="C409" s="39"/>
    </row>
    <row r="410" spans="3:3" ht="12.75">
      <c r="C410" s="39"/>
    </row>
    <row r="411" spans="3:3" ht="12.75">
      <c r="C411" s="39"/>
    </row>
    <row r="412" spans="3:3" ht="12.75">
      <c r="C412" s="39"/>
    </row>
    <row r="413" spans="3:3" ht="12.75">
      <c r="C413" s="39"/>
    </row>
    <row r="414" spans="3:3" ht="12.75">
      <c r="C414" s="39"/>
    </row>
    <row r="415" spans="3:3" ht="12.75">
      <c r="C415" s="39"/>
    </row>
    <row r="416" spans="3:3" ht="12.75">
      <c r="C416" s="39"/>
    </row>
    <row r="417" spans="3:3" ht="12.75">
      <c r="C417" s="39"/>
    </row>
    <row r="418" spans="3:3" ht="12.75">
      <c r="C418" s="39"/>
    </row>
    <row r="419" spans="3:3" ht="12.75">
      <c r="C419" s="39"/>
    </row>
    <row r="420" spans="3:3" ht="12.75">
      <c r="C420" s="39"/>
    </row>
    <row r="421" spans="3:3" ht="12.75">
      <c r="C421" s="39"/>
    </row>
    <row r="422" spans="3:3" ht="12.75">
      <c r="C422" s="39"/>
    </row>
    <row r="423" spans="3:3" ht="12.75">
      <c r="C423" s="39"/>
    </row>
    <row r="424" spans="3:3" ht="12.75">
      <c r="C424" s="39"/>
    </row>
    <row r="425" spans="3:3" ht="12.75">
      <c r="C425" s="39"/>
    </row>
    <row r="426" spans="3:3" ht="12.75">
      <c r="C426" s="39"/>
    </row>
    <row r="427" spans="3:3" ht="12.75">
      <c r="C427" s="39"/>
    </row>
    <row r="428" spans="3:3" ht="12.75">
      <c r="C428" s="39"/>
    </row>
    <row r="429" spans="3:3" ht="12.75">
      <c r="C429" s="39"/>
    </row>
    <row r="430" spans="3:3" ht="12.75">
      <c r="C430" s="39"/>
    </row>
    <row r="431" spans="3:3" ht="12.75">
      <c r="C431" s="39"/>
    </row>
    <row r="432" spans="3:3" ht="12.75">
      <c r="C432" s="39"/>
    </row>
    <row r="433" spans="3:3" ht="12.75">
      <c r="C433" s="39"/>
    </row>
    <row r="434" spans="3:3" ht="12.75">
      <c r="C434" s="39"/>
    </row>
    <row r="435" spans="3:3" ht="12.75">
      <c r="C435" s="39"/>
    </row>
    <row r="436" spans="3:3" ht="12.75">
      <c r="C436" s="39"/>
    </row>
    <row r="437" spans="3:3" ht="12.75">
      <c r="C437" s="39"/>
    </row>
    <row r="438" spans="3:3" ht="12.75">
      <c r="C438" s="39"/>
    </row>
    <row r="439" spans="3:3" ht="12.75">
      <c r="C439" s="39"/>
    </row>
    <row r="440" spans="3:3" ht="12.75">
      <c r="C440" s="39"/>
    </row>
    <row r="441" spans="3:3" ht="12.75">
      <c r="C441" s="39"/>
    </row>
    <row r="442" spans="3:3" ht="12.75">
      <c r="C442" s="39"/>
    </row>
    <row r="443" spans="3:3" ht="12.75">
      <c r="C443" s="39"/>
    </row>
    <row r="444" spans="3:3" ht="12.75">
      <c r="C444" s="39"/>
    </row>
    <row r="445" spans="3:3" ht="12.75">
      <c r="C445" s="39"/>
    </row>
    <row r="446" spans="3:3" ht="12.75">
      <c r="C446" s="39"/>
    </row>
    <row r="447" spans="3:3" ht="12.75">
      <c r="C447" s="39"/>
    </row>
    <row r="448" spans="3:3" ht="12.75">
      <c r="C448" s="39"/>
    </row>
    <row r="449" spans="3:3" ht="12.75">
      <c r="C449" s="39"/>
    </row>
    <row r="450" spans="3:3" ht="12.75">
      <c r="C450" s="39"/>
    </row>
    <row r="451" spans="3:3" ht="12.75">
      <c r="C451" s="39"/>
    </row>
    <row r="452" spans="3:3" ht="12.75">
      <c r="C452" s="39"/>
    </row>
    <row r="453" spans="3:3" ht="12.75">
      <c r="C453" s="39"/>
    </row>
    <row r="454" spans="3:3" ht="12.75">
      <c r="C454" s="39"/>
    </row>
    <row r="455" spans="3:3" ht="12.75">
      <c r="C455" s="39"/>
    </row>
    <row r="456" spans="3:3" ht="12.75">
      <c r="C456" s="39"/>
    </row>
    <row r="457" spans="3:3" ht="12.75">
      <c r="C457" s="39"/>
    </row>
    <row r="458" spans="3:3" ht="12.75">
      <c r="C458" s="39"/>
    </row>
    <row r="459" spans="3:3" ht="12.75">
      <c r="C459" s="39"/>
    </row>
    <row r="460" spans="3:3" ht="12.75">
      <c r="C460" s="39"/>
    </row>
    <row r="461" spans="3:3" ht="12.75">
      <c r="C461" s="39"/>
    </row>
    <row r="462" spans="3:3" ht="12.75">
      <c r="C462" s="39"/>
    </row>
    <row r="463" spans="3:3" ht="12.75">
      <c r="C463" s="39"/>
    </row>
    <row r="464" spans="3:3" ht="12.75">
      <c r="C464" s="39"/>
    </row>
    <row r="465" spans="3:3" ht="12.75">
      <c r="C465" s="39"/>
    </row>
    <row r="466" spans="3:3" ht="12.75">
      <c r="C466" s="39"/>
    </row>
    <row r="467" spans="3:3" ht="12.75">
      <c r="C467" s="39"/>
    </row>
    <row r="468" spans="3:3" ht="12.75">
      <c r="C468" s="39"/>
    </row>
    <row r="469" spans="3:3" ht="12.75">
      <c r="C469" s="39"/>
    </row>
    <row r="470" spans="3:3" ht="12.75">
      <c r="C470" s="39"/>
    </row>
    <row r="471" spans="3:3" ht="12.75">
      <c r="C471" s="39"/>
    </row>
    <row r="472" spans="3:3" ht="12.75">
      <c r="C472" s="39"/>
    </row>
    <row r="473" spans="3:3" ht="12.75">
      <c r="C473" s="39"/>
    </row>
    <row r="474" spans="3:3" ht="12.75">
      <c r="C474" s="39"/>
    </row>
    <row r="475" spans="3:3" ht="12.75">
      <c r="C475" s="39"/>
    </row>
    <row r="476" spans="3:3" ht="12.75">
      <c r="C476" s="39"/>
    </row>
    <row r="477" spans="3:3" ht="12.75">
      <c r="C477" s="39"/>
    </row>
    <row r="478" spans="3:3" ht="12.75">
      <c r="C478" s="39"/>
    </row>
    <row r="479" spans="3:3" ht="12.75">
      <c r="C479" s="39"/>
    </row>
    <row r="480" spans="3:3" ht="12.75">
      <c r="C480" s="39"/>
    </row>
    <row r="481" spans="3:3" ht="12.75">
      <c r="C481" s="39"/>
    </row>
    <row r="482" spans="3:3" ht="12.75">
      <c r="C482" s="39"/>
    </row>
    <row r="483" spans="3:3" ht="12.75">
      <c r="C483" s="39"/>
    </row>
    <row r="484" spans="3:3" ht="12.75">
      <c r="C484" s="39"/>
    </row>
    <row r="485" spans="3:3" ht="12.75">
      <c r="C485" s="39"/>
    </row>
    <row r="486" spans="3:3" ht="12.75">
      <c r="C486" s="39"/>
    </row>
    <row r="487" spans="3:3" ht="12.75">
      <c r="C487" s="39"/>
    </row>
    <row r="488" spans="3:3" ht="12.75">
      <c r="C488" s="39"/>
    </row>
    <row r="489" spans="3:3" ht="12.75">
      <c r="C489" s="39"/>
    </row>
    <row r="490" spans="3:3" ht="12.75">
      <c r="C490" s="39"/>
    </row>
    <row r="491" spans="3:3" ht="12.75">
      <c r="C491" s="39"/>
    </row>
    <row r="492" spans="3:3" ht="12.75">
      <c r="C492" s="39"/>
    </row>
    <row r="493" spans="3:3" ht="12.75">
      <c r="C493" s="39"/>
    </row>
    <row r="494" spans="3:3" ht="12.75">
      <c r="C494" s="39"/>
    </row>
    <row r="495" spans="3:3" ht="12.75">
      <c r="C495" s="39"/>
    </row>
    <row r="496" spans="3:3" ht="12.75">
      <c r="C496" s="39"/>
    </row>
    <row r="497" spans="3:3" ht="12.75">
      <c r="C497" s="39"/>
    </row>
    <row r="498" spans="3:3" ht="12.75">
      <c r="C498" s="39"/>
    </row>
    <row r="499" spans="3:3" ht="12.75">
      <c r="C499" s="39"/>
    </row>
    <row r="500" spans="3:3" ht="12.75">
      <c r="C500" s="39"/>
    </row>
    <row r="501" spans="3:3" ht="12.75">
      <c r="C501" s="39"/>
    </row>
    <row r="502" spans="3:3" ht="12.75">
      <c r="C502" s="39"/>
    </row>
    <row r="503" spans="3:3" ht="12.75">
      <c r="C503" s="39"/>
    </row>
    <row r="504" spans="3:3" ht="12.75">
      <c r="C504" s="39"/>
    </row>
    <row r="505" spans="3:3" ht="12.75">
      <c r="C505" s="39"/>
    </row>
    <row r="506" spans="3:3" ht="12.75">
      <c r="C506" s="39"/>
    </row>
    <row r="507" spans="3:3" ht="12.75">
      <c r="C507" s="39"/>
    </row>
    <row r="508" spans="3:3" ht="12.75">
      <c r="C508" s="39"/>
    </row>
    <row r="509" spans="3:3" ht="12.75">
      <c r="C509" s="39"/>
    </row>
    <row r="510" spans="3:3" ht="12.75">
      <c r="C510" s="39"/>
    </row>
    <row r="511" spans="3:3" ht="12.75">
      <c r="C511" s="39"/>
    </row>
    <row r="512" spans="3:3" ht="12.75">
      <c r="C512" s="39"/>
    </row>
    <row r="513" spans="3:3" ht="12.75">
      <c r="C513" s="39"/>
    </row>
    <row r="514" spans="3:3" ht="12.75">
      <c r="C514" s="39"/>
    </row>
    <row r="515" spans="3:3" ht="12.75">
      <c r="C515" s="39"/>
    </row>
    <row r="516" spans="3:3" ht="12.75">
      <c r="C516" s="39"/>
    </row>
    <row r="517" spans="3:3" ht="12.75">
      <c r="C517" s="39"/>
    </row>
    <row r="518" spans="3:3" ht="12.75">
      <c r="C518" s="39"/>
    </row>
    <row r="519" spans="3:3" ht="12.75">
      <c r="C519" s="39"/>
    </row>
    <row r="520" spans="3:3" ht="12.75">
      <c r="C520" s="39"/>
    </row>
    <row r="521" spans="3:3" ht="12.75">
      <c r="C521" s="39"/>
    </row>
    <row r="522" spans="3:3" ht="12.75">
      <c r="C522" s="39"/>
    </row>
    <row r="523" spans="3:3" ht="12.75">
      <c r="C523" s="39"/>
    </row>
    <row r="524" spans="3:3" ht="12.75">
      <c r="C524" s="39"/>
    </row>
    <row r="525" spans="3:3" ht="12.75">
      <c r="C525" s="39"/>
    </row>
    <row r="526" spans="3:3" ht="12.75">
      <c r="C526" s="39"/>
    </row>
    <row r="527" spans="3:3" ht="12.75">
      <c r="C527" s="39"/>
    </row>
    <row r="528" spans="3:3" ht="12.75">
      <c r="C528" s="39"/>
    </row>
    <row r="529" spans="3:3" ht="12.75">
      <c r="C529" s="39"/>
    </row>
    <row r="530" spans="3:3" ht="12.75">
      <c r="C530" s="39"/>
    </row>
    <row r="531" spans="3:3" ht="12.75">
      <c r="C531" s="39"/>
    </row>
    <row r="532" spans="3:3" ht="12.75">
      <c r="C532" s="39"/>
    </row>
    <row r="533" spans="3:3" ht="12.75">
      <c r="C533" s="39"/>
    </row>
    <row r="534" spans="3:3" ht="12.75">
      <c r="C534" s="39"/>
    </row>
    <row r="535" spans="3:3" ht="12.75">
      <c r="C535" s="39"/>
    </row>
    <row r="536" spans="3:3" ht="12.75">
      <c r="C536" s="39"/>
    </row>
    <row r="537" spans="3:3" ht="12.75">
      <c r="C537" s="39"/>
    </row>
    <row r="538" spans="3:3" ht="12.75">
      <c r="C538" s="39"/>
    </row>
    <row r="539" spans="3:3" ht="12.75">
      <c r="C539" s="39"/>
    </row>
    <row r="540" spans="3:3" ht="12.75">
      <c r="C540" s="39"/>
    </row>
    <row r="541" spans="3:3" ht="12.75">
      <c r="C541" s="39"/>
    </row>
    <row r="542" spans="3:3" ht="12.75">
      <c r="C542" s="39"/>
    </row>
    <row r="543" spans="3:3" ht="12.75">
      <c r="C543" s="39"/>
    </row>
    <row r="544" spans="3:3" ht="12.75">
      <c r="C544" s="39"/>
    </row>
    <row r="545" spans="3:3" ht="12.75">
      <c r="C545" s="39"/>
    </row>
    <row r="546" spans="3:3" ht="12.75">
      <c r="C546" s="39"/>
    </row>
    <row r="547" spans="3:3" ht="12.75">
      <c r="C547" s="39"/>
    </row>
    <row r="548" spans="3:3" ht="12.75">
      <c r="C548" s="39"/>
    </row>
    <row r="549" spans="3:3" ht="12.75">
      <c r="C549" s="39"/>
    </row>
    <row r="550" spans="3:3" ht="12.75">
      <c r="C550" s="39"/>
    </row>
    <row r="551" spans="3:3" ht="12.75">
      <c r="C551" s="39"/>
    </row>
    <row r="552" spans="3:3" ht="12.75">
      <c r="C552" s="39"/>
    </row>
    <row r="553" spans="3:3" ht="12.75">
      <c r="C553" s="39"/>
    </row>
    <row r="554" spans="3:3" ht="12.75">
      <c r="C554" s="39"/>
    </row>
    <row r="555" spans="3:3" ht="12.75">
      <c r="C555" s="39"/>
    </row>
    <row r="556" spans="3:3" ht="12.75">
      <c r="C556" s="39"/>
    </row>
    <row r="557" spans="3:3" ht="12.75">
      <c r="C557" s="39"/>
    </row>
    <row r="558" spans="3:3" ht="12.75">
      <c r="C558" s="39"/>
    </row>
    <row r="559" spans="3:3" ht="12.75">
      <c r="C559" s="39"/>
    </row>
    <row r="560" spans="3:3" ht="12.75">
      <c r="C560" s="39"/>
    </row>
    <row r="561" spans="3:3" ht="12.75">
      <c r="C561" s="39"/>
    </row>
    <row r="562" spans="3:3" ht="12.75">
      <c r="C562" s="39"/>
    </row>
    <row r="563" spans="3:3" ht="12.75">
      <c r="C563" s="39"/>
    </row>
    <row r="564" spans="3:3" ht="12.75">
      <c r="C564" s="39"/>
    </row>
    <row r="565" spans="3:3" ht="12.75">
      <c r="C565" s="39"/>
    </row>
    <row r="566" spans="3:3" ht="12.75">
      <c r="C566" s="39"/>
    </row>
    <row r="567" spans="3:3" ht="12.75">
      <c r="C567" s="39"/>
    </row>
    <row r="568" spans="3:3" ht="12.75">
      <c r="C568" s="39"/>
    </row>
    <row r="569" spans="3:3" ht="12.75">
      <c r="C569" s="39"/>
    </row>
    <row r="570" spans="3:3" ht="12.75">
      <c r="C570" s="39"/>
    </row>
    <row r="571" spans="3:3" ht="12.75">
      <c r="C571" s="39"/>
    </row>
    <row r="572" spans="3:3" ht="12.75">
      <c r="C572" s="39"/>
    </row>
    <row r="573" spans="3:3" ht="12.75">
      <c r="C573" s="39"/>
    </row>
    <row r="574" spans="3:3" ht="12.75">
      <c r="C574" s="39"/>
    </row>
    <row r="575" spans="3:3" ht="12.75">
      <c r="C575" s="39"/>
    </row>
    <row r="576" spans="3:3" ht="12.75">
      <c r="C576" s="39"/>
    </row>
    <row r="577" spans="3:3" ht="12.75">
      <c r="C577" s="39"/>
    </row>
    <row r="578" spans="3:3" ht="12.75">
      <c r="C578" s="39"/>
    </row>
    <row r="579" spans="3:3" ht="12.75">
      <c r="C579" s="39"/>
    </row>
    <row r="580" spans="3:3" ht="12.75">
      <c r="C580" s="39"/>
    </row>
    <row r="581" spans="3:3" ht="12.75">
      <c r="C581" s="39"/>
    </row>
    <row r="582" spans="3:3" ht="12.75">
      <c r="C582" s="39"/>
    </row>
    <row r="583" spans="3:3" ht="12.75">
      <c r="C583" s="39"/>
    </row>
    <row r="584" spans="3:3" ht="12.75">
      <c r="C584" s="39"/>
    </row>
    <row r="585" spans="3:3" ht="12.75">
      <c r="C585" s="39"/>
    </row>
    <row r="586" spans="3:3" ht="12.75">
      <c r="C586" s="39"/>
    </row>
    <row r="587" spans="3:3" ht="12.75">
      <c r="C587" s="39"/>
    </row>
    <row r="588" spans="3:3" ht="12.75">
      <c r="C588" s="39"/>
    </row>
    <row r="589" spans="3:3" ht="12.75">
      <c r="C589" s="39"/>
    </row>
    <row r="590" spans="3:3" ht="12.75">
      <c r="C590" s="39"/>
    </row>
    <row r="591" spans="3:3" ht="12.75">
      <c r="C591" s="39"/>
    </row>
    <row r="592" spans="3:3" ht="12.75">
      <c r="C592" s="39"/>
    </row>
    <row r="593" spans="3:3" ht="12.75">
      <c r="C593" s="39"/>
    </row>
    <row r="594" spans="3:3" ht="12.75">
      <c r="C594" s="39"/>
    </row>
    <row r="595" spans="3:3" ht="12.75">
      <c r="C595" s="39"/>
    </row>
    <row r="596" spans="3:3" ht="12.75">
      <c r="C596" s="39"/>
    </row>
    <row r="597" spans="3:3" ht="12.75">
      <c r="C597" s="39"/>
    </row>
    <row r="598" spans="3:3" ht="12.75">
      <c r="C598" s="39"/>
    </row>
    <row r="599" spans="3:3" ht="12.75">
      <c r="C599" s="39"/>
    </row>
    <row r="600" spans="3:3" ht="12.75">
      <c r="C600" s="39"/>
    </row>
    <row r="601" spans="3:3" ht="12.75">
      <c r="C601" s="39"/>
    </row>
    <row r="602" spans="3:3" ht="12.75">
      <c r="C602" s="39"/>
    </row>
    <row r="603" spans="3:3" ht="12.75">
      <c r="C603" s="39"/>
    </row>
    <row r="604" spans="3:3" ht="12.75">
      <c r="C604" s="39"/>
    </row>
    <row r="605" spans="3:3" ht="12.75">
      <c r="C605" s="39"/>
    </row>
    <row r="606" spans="3:3" ht="12.75">
      <c r="C606" s="39"/>
    </row>
    <row r="607" spans="3:3" ht="12.75">
      <c r="C607" s="39"/>
    </row>
    <row r="608" spans="3:3" ht="12.75">
      <c r="C608" s="39"/>
    </row>
    <row r="609" spans="3:3" ht="12.75">
      <c r="C609" s="39"/>
    </row>
    <row r="610" spans="3:3" ht="12.75">
      <c r="C610" s="39"/>
    </row>
    <row r="611" spans="3:3" ht="12.75">
      <c r="C611" s="39"/>
    </row>
    <row r="612" spans="3:3" ht="12.75">
      <c r="C612" s="39"/>
    </row>
    <row r="613" spans="3:3" ht="12.75">
      <c r="C613" s="39"/>
    </row>
    <row r="614" spans="3:3" ht="12.75">
      <c r="C614" s="39"/>
    </row>
    <row r="615" spans="3:3" ht="12.75">
      <c r="C615" s="39"/>
    </row>
    <row r="616" spans="3:3" ht="12.75">
      <c r="C616" s="39"/>
    </row>
    <row r="617" spans="3:3" ht="12.75">
      <c r="C617" s="39"/>
    </row>
    <row r="618" spans="3:3" ht="12.75">
      <c r="C618" s="39"/>
    </row>
    <row r="619" spans="3:3" ht="12.75">
      <c r="C619" s="39"/>
    </row>
    <row r="620" spans="3:3" ht="12.75">
      <c r="C620" s="39"/>
    </row>
    <row r="621" spans="3:3" ht="12.75">
      <c r="C621" s="39"/>
    </row>
    <row r="622" spans="3:3" ht="12.75">
      <c r="C622" s="39"/>
    </row>
    <row r="623" spans="3:3" ht="12.75">
      <c r="C623" s="39"/>
    </row>
    <row r="624" spans="3:3" ht="12.75">
      <c r="C624" s="39"/>
    </row>
    <row r="625" spans="3:3" ht="12.75">
      <c r="C625" s="39"/>
    </row>
    <row r="626" spans="3:3" ht="12.75">
      <c r="C626" s="39"/>
    </row>
    <row r="627" spans="3:3" ht="12.75">
      <c r="C627" s="39"/>
    </row>
    <row r="628" spans="3:3" ht="12.75">
      <c r="C628" s="39"/>
    </row>
    <row r="629" spans="3:3" ht="12.75">
      <c r="C629" s="39"/>
    </row>
    <row r="630" spans="3:3" ht="12.75">
      <c r="C630" s="39"/>
    </row>
    <row r="631" spans="3:3" ht="12.75">
      <c r="C631" s="39"/>
    </row>
    <row r="632" spans="3:3" ht="12.75">
      <c r="C632" s="39"/>
    </row>
    <row r="633" spans="3:3" ht="12.75">
      <c r="C633" s="39"/>
    </row>
    <row r="634" spans="3:3" ht="12.75">
      <c r="C634" s="39"/>
    </row>
    <row r="635" spans="3:3" ht="12.75">
      <c r="C635" s="39"/>
    </row>
    <row r="636" spans="3:3" ht="12.75">
      <c r="C636" s="39"/>
    </row>
    <row r="637" spans="3:3" ht="12.75">
      <c r="C637" s="39"/>
    </row>
    <row r="638" spans="3:3" ht="12.75">
      <c r="C638" s="39"/>
    </row>
    <row r="639" spans="3:3" ht="12.75">
      <c r="C639" s="39"/>
    </row>
    <row r="640" spans="3:3" ht="12.75">
      <c r="C640" s="39"/>
    </row>
    <row r="641" spans="3:3" ht="12.75">
      <c r="C641" s="39"/>
    </row>
    <row r="642" spans="3:3" ht="12.75">
      <c r="C642" s="39"/>
    </row>
    <row r="643" spans="3:3" ht="12.75">
      <c r="C643" s="39"/>
    </row>
    <row r="644" spans="3:3" ht="12.75">
      <c r="C644" s="39"/>
    </row>
    <row r="645" spans="3:3" ht="12.75">
      <c r="C645" s="39"/>
    </row>
    <row r="646" spans="3:3" ht="12.75">
      <c r="C646" s="39"/>
    </row>
    <row r="647" spans="3:3" ht="12.75">
      <c r="C647" s="39"/>
    </row>
    <row r="648" spans="3:3" ht="12.75">
      <c r="C648" s="39"/>
    </row>
    <row r="649" spans="3:3" ht="12.75">
      <c r="C649" s="39"/>
    </row>
    <row r="650" spans="3:3" ht="12.75">
      <c r="C650" s="39"/>
    </row>
    <row r="651" spans="3:3" ht="12.75">
      <c r="C651" s="39"/>
    </row>
    <row r="652" spans="3:3" ht="12.75">
      <c r="C652" s="39"/>
    </row>
    <row r="653" spans="3:3" ht="12.75">
      <c r="C653" s="39"/>
    </row>
    <row r="654" spans="3:3" ht="12.75">
      <c r="C654" s="39"/>
    </row>
    <row r="655" spans="3:3" ht="12.75">
      <c r="C655" s="39"/>
    </row>
    <row r="656" spans="3:3" ht="12.75">
      <c r="C656" s="39"/>
    </row>
    <row r="657" spans="3:3" ht="12.75">
      <c r="C657" s="39"/>
    </row>
    <row r="658" spans="3:3" ht="12.75">
      <c r="C658" s="39"/>
    </row>
    <row r="659" spans="3:3" ht="12.75">
      <c r="C659" s="39"/>
    </row>
    <row r="660" spans="3:3" ht="12.75">
      <c r="C660" s="39"/>
    </row>
    <row r="661" spans="3:3" ht="12.75">
      <c r="C661" s="39"/>
    </row>
    <row r="662" spans="3:3" ht="12.75">
      <c r="C662" s="39"/>
    </row>
    <row r="663" spans="3:3" ht="12.75">
      <c r="C663" s="39"/>
    </row>
    <row r="664" spans="3:3" ht="12.75">
      <c r="C664" s="39"/>
    </row>
    <row r="665" spans="3:3" ht="12.75">
      <c r="C665" s="39"/>
    </row>
    <row r="666" spans="3:3" ht="12.75">
      <c r="C666" s="39"/>
    </row>
    <row r="667" spans="3:3" ht="12.75">
      <c r="C667" s="39"/>
    </row>
    <row r="668" spans="3:3" ht="12.75">
      <c r="C668" s="39"/>
    </row>
    <row r="669" spans="3:3" ht="12.75">
      <c r="C669" s="39"/>
    </row>
    <row r="670" spans="3:3" ht="12.75">
      <c r="C670" s="39"/>
    </row>
    <row r="671" spans="3:3" ht="12.75">
      <c r="C671" s="39"/>
    </row>
    <row r="672" spans="3:3" ht="12.75">
      <c r="C672" s="39"/>
    </row>
    <row r="673" spans="3:3" ht="12.75">
      <c r="C673" s="39"/>
    </row>
    <row r="674" spans="3:3" ht="12.75">
      <c r="C674" s="39"/>
    </row>
    <row r="675" spans="3:3" ht="12.75">
      <c r="C675" s="39"/>
    </row>
    <row r="676" spans="3:3" ht="12.75">
      <c r="C676" s="39"/>
    </row>
    <row r="677" spans="3:3" ht="12.75">
      <c r="C677" s="39"/>
    </row>
    <row r="678" spans="3:3" ht="12.75">
      <c r="C678" s="39"/>
    </row>
    <row r="679" spans="3:3" ht="12.75">
      <c r="C679" s="39"/>
    </row>
    <row r="680" spans="3:3" ht="12.75">
      <c r="C680" s="39"/>
    </row>
    <row r="681" spans="3:3" ht="12.75">
      <c r="C681" s="39"/>
    </row>
    <row r="682" spans="3:3" ht="12.75">
      <c r="C682" s="39"/>
    </row>
    <row r="683" spans="3:3" ht="12.75">
      <c r="C683" s="39"/>
    </row>
    <row r="684" spans="3:3" ht="12.75">
      <c r="C684" s="39"/>
    </row>
    <row r="685" spans="3:3" ht="12.75">
      <c r="C685" s="39"/>
    </row>
    <row r="686" spans="3:3" ht="12.75">
      <c r="C686" s="39"/>
    </row>
    <row r="687" spans="3:3" ht="12.75">
      <c r="C687" s="39"/>
    </row>
    <row r="688" spans="3:3" ht="12.75">
      <c r="C688" s="39"/>
    </row>
    <row r="689" spans="3:3" ht="12.75">
      <c r="C689" s="39"/>
    </row>
    <row r="690" spans="3:3" ht="12.75">
      <c r="C690" s="39"/>
    </row>
    <row r="691" spans="3:3" ht="12.75">
      <c r="C691" s="39"/>
    </row>
    <row r="692" spans="3:3" ht="12.75">
      <c r="C692" s="39"/>
    </row>
    <row r="693" spans="3:3" ht="12.75">
      <c r="C693" s="39"/>
    </row>
    <row r="694" spans="3:3" ht="12.75">
      <c r="C694" s="39"/>
    </row>
    <row r="695" spans="3:3" ht="12.75">
      <c r="C695" s="39"/>
    </row>
    <row r="696" spans="3:3" ht="12.75">
      <c r="C696" s="39"/>
    </row>
    <row r="697" spans="3:3" ht="12.75">
      <c r="C697" s="39"/>
    </row>
    <row r="698" spans="3:3" ht="12.75">
      <c r="C698" s="39"/>
    </row>
    <row r="699" spans="3:3" ht="12.75">
      <c r="C699" s="39"/>
    </row>
    <row r="700" spans="3:3" ht="12.75">
      <c r="C700" s="39"/>
    </row>
    <row r="701" spans="3:3" ht="12.75">
      <c r="C701" s="39"/>
    </row>
    <row r="702" spans="3:3" ht="12.75">
      <c r="C702" s="39"/>
    </row>
    <row r="703" spans="3:3" ht="12.75">
      <c r="C703" s="39"/>
    </row>
    <row r="704" spans="3:3" ht="12.75">
      <c r="C704" s="39"/>
    </row>
    <row r="705" spans="3:3" ht="12.75">
      <c r="C705" s="39"/>
    </row>
    <row r="706" spans="3:3" ht="12.75">
      <c r="C706" s="39"/>
    </row>
    <row r="707" spans="3:3" ht="12.75">
      <c r="C707" s="39"/>
    </row>
    <row r="708" spans="3:3" ht="12.75">
      <c r="C708" s="39"/>
    </row>
    <row r="709" spans="3:3" ht="12.75">
      <c r="C709" s="39"/>
    </row>
    <row r="710" spans="3:3" ht="12.75">
      <c r="C710" s="39"/>
    </row>
    <row r="711" spans="3:3" ht="12.75">
      <c r="C711" s="39"/>
    </row>
    <row r="712" spans="3:3" ht="12.75">
      <c r="C712" s="39"/>
    </row>
    <row r="713" spans="3:3" ht="12.75">
      <c r="C713" s="39"/>
    </row>
    <row r="714" spans="3:3" ht="12.75">
      <c r="C714" s="39"/>
    </row>
    <row r="715" spans="3:3" ht="12.75">
      <c r="C715" s="39"/>
    </row>
    <row r="716" spans="3:3" ht="12.75">
      <c r="C716" s="39"/>
    </row>
    <row r="717" spans="3:3" ht="12.75">
      <c r="C717" s="39"/>
    </row>
    <row r="718" spans="3:3" ht="12.75">
      <c r="C718" s="39"/>
    </row>
    <row r="719" spans="3:3" ht="12.75">
      <c r="C719" s="39"/>
    </row>
    <row r="720" spans="3:3" ht="12.75">
      <c r="C720" s="39"/>
    </row>
    <row r="721" spans="3:3" ht="12.75">
      <c r="C721" s="39"/>
    </row>
    <row r="722" spans="3:3" ht="12.75">
      <c r="C722" s="39"/>
    </row>
    <row r="723" spans="3:3" ht="12.75">
      <c r="C723" s="39"/>
    </row>
    <row r="724" spans="3:3" ht="12.75">
      <c r="C724" s="39"/>
    </row>
    <row r="725" spans="3:3" ht="12.75">
      <c r="C725" s="39"/>
    </row>
    <row r="726" spans="3:3" ht="12.75">
      <c r="C726" s="39"/>
    </row>
    <row r="727" spans="3:3" ht="12.75">
      <c r="C727" s="39"/>
    </row>
    <row r="728" spans="3:3" ht="12.75">
      <c r="C728" s="39"/>
    </row>
    <row r="729" spans="3:3" ht="12.75">
      <c r="C729" s="39"/>
    </row>
    <row r="730" spans="3:3" ht="12.75">
      <c r="C730" s="39"/>
    </row>
    <row r="731" spans="3:3" ht="12.75">
      <c r="C731" s="39"/>
    </row>
    <row r="732" spans="3:3" ht="12.75">
      <c r="C732" s="39"/>
    </row>
    <row r="733" spans="3:3" ht="12.75">
      <c r="C733" s="39"/>
    </row>
    <row r="734" spans="3:3" ht="12.75">
      <c r="C734" s="39"/>
    </row>
    <row r="735" spans="3:3" ht="12.75">
      <c r="C735" s="39"/>
    </row>
    <row r="736" spans="3:3" ht="12.75">
      <c r="C736" s="39"/>
    </row>
    <row r="737" spans="3:3" ht="12.75">
      <c r="C737" s="39"/>
    </row>
    <row r="738" spans="3:3" ht="12.75">
      <c r="C738" s="39"/>
    </row>
    <row r="739" spans="3:3" ht="12.75">
      <c r="C739" s="39"/>
    </row>
    <row r="740" spans="3:3" ht="12.75">
      <c r="C740" s="39"/>
    </row>
    <row r="741" spans="3:3" ht="12.75">
      <c r="C741" s="39"/>
    </row>
    <row r="742" spans="3:3" ht="12.75">
      <c r="C742" s="39"/>
    </row>
    <row r="743" spans="3:3" ht="12.75">
      <c r="C743" s="39"/>
    </row>
    <row r="744" spans="3:3" ht="12.75">
      <c r="C744" s="39"/>
    </row>
    <row r="745" spans="3:3" ht="12.75">
      <c r="C745" s="39"/>
    </row>
    <row r="746" spans="3:3" ht="12.75">
      <c r="C746" s="39"/>
    </row>
    <row r="747" spans="3:3" ht="12.75">
      <c r="C747" s="39"/>
    </row>
    <row r="748" spans="3:3" ht="12.75">
      <c r="C748" s="39"/>
    </row>
    <row r="749" spans="3:3" ht="12.75">
      <c r="C749" s="39"/>
    </row>
    <row r="750" spans="3:3" ht="12.75">
      <c r="C750" s="39"/>
    </row>
    <row r="751" spans="3:3" ht="12.75">
      <c r="C751" s="39"/>
    </row>
    <row r="752" spans="3:3" ht="12.75">
      <c r="C752" s="39"/>
    </row>
    <row r="753" spans="3:3" ht="12.75">
      <c r="C753" s="39"/>
    </row>
    <row r="754" spans="3:3" ht="12.75">
      <c r="C754" s="39"/>
    </row>
    <row r="755" spans="3:3" ht="12.75">
      <c r="C755" s="39"/>
    </row>
    <row r="756" spans="3:3" ht="12.75">
      <c r="C756" s="39"/>
    </row>
    <row r="757" spans="3:3" ht="12.75">
      <c r="C757" s="39"/>
    </row>
    <row r="758" spans="3:3" ht="12.75">
      <c r="C758" s="39"/>
    </row>
    <row r="759" spans="3:3" ht="12.75">
      <c r="C759" s="39"/>
    </row>
    <row r="760" spans="3:3" ht="12.75">
      <c r="C760" s="39"/>
    </row>
    <row r="761" spans="3:3" ht="12.75">
      <c r="C761" s="39"/>
    </row>
    <row r="762" spans="3:3" ht="12.75">
      <c r="C762" s="39"/>
    </row>
    <row r="763" spans="3:3" ht="12.75">
      <c r="C763" s="39"/>
    </row>
    <row r="764" spans="3:3" ht="12.75">
      <c r="C764" s="39"/>
    </row>
    <row r="765" spans="3:3" ht="12.75">
      <c r="C765" s="39"/>
    </row>
    <row r="766" spans="3:3" ht="12.75">
      <c r="C766" s="39"/>
    </row>
    <row r="767" spans="3:3" ht="12.75">
      <c r="C767" s="39"/>
    </row>
    <row r="768" spans="3:3" ht="12.75">
      <c r="C768" s="39"/>
    </row>
    <row r="769" spans="3:3" ht="12.75">
      <c r="C769" s="39"/>
    </row>
    <row r="770" spans="3:3" ht="12.75">
      <c r="C770" s="39"/>
    </row>
    <row r="771" spans="3:3" ht="12.75">
      <c r="C771" s="39"/>
    </row>
    <row r="772" spans="3:3" ht="12.75">
      <c r="C772" s="39"/>
    </row>
    <row r="773" spans="3:3" ht="12.75">
      <c r="C773" s="39"/>
    </row>
    <row r="774" spans="3:3" ht="12.75">
      <c r="C774" s="39"/>
    </row>
    <row r="775" spans="3:3" ht="12.75">
      <c r="C775" s="39"/>
    </row>
    <row r="776" spans="3:3" ht="12.75">
      <c r="C776" s="39"/>
    </row>
    <row r="777" spans="3:3" ht="12.75">
      <c r="C777" s="39"/>
    </row>
    <row r="778" spans="3:3" ht="12.75">
      <c r="C778" s="39"/>
    </row>
    <row r="779" spans="3:3" ht="12.75">
      <c r="C779" s="39"/>
    </row>
    <row r="780" spans="3:3" ht="12.75">
      <c r="C780" s="39"/>
    </row>
    <row r="781" spans="3:3" ht="12.75">
      <c r="C781" s="39"/>
    </row>
    <row r="782" spans="3:3" ht="12.75">
      <c r="C782" s="39"/>
    </row>
    <row r="783" spans="3:3" ht="12.75">
      <c r="C783" s="39"/>
    </row>
    <row r="784" spans="3:3" ht="12.75">
      <c r="C784" s="39"/>
    </row>
    <row r="785" spans="3:3" ht="12.75">
      <c r="C785" s="39"/>
    </row>
    <row r="786" spans="3:3" ht="12.75">
      <c r="C786" s="39"/>
    </row>
    <row r="787" spans="3:3" ht="12.75">
      <c r="C787" s="39"/>
    </row>
    <row r="788" spans="3:3" ht="12.75">
      <c r="C788" s="39"/>
    </row>
    <row r="789" spans="3:3" ht="12.75">
      <c r="C789" s="39"/>
    </row>
    <row r="790" spans="3:3" ht="12.75">
      <c r="C790" s="39"/>
    </row>
    <row r="791" spans="3:3" ht="12.75">
      <c r="C791" s="39"/>
    </row>
    <row r="792" spans="3:3" ht="12.75">
      <c r="C792" s="39"/>
    </row>
    <row r="793" spans="3:3" ht="12.75">
      <c r="C793" s="39"/>
    </row>
    <row r="794" spans="3:3" ht="12.75">
      <c r="C794" s="39"/>
    </row>
    <row r="795" spans="3:3" ht="12.75">
      <c r="C795" s="39"/>
    </row>
    <row r="796" spans="3:3" ht="12.75">
      <c r="C796" s="39"/>
    </row>
    <row r="797" spans="3:3" ht="12.75">
      <c r="C797" s="39"/>
    </row>
    <row r="798" spans="3:3" ht="12.75">
      <c r="C798" s="39"/>
    </row>
    <row r="799" spans="3:3" ht="12.75">
      <c r="C799" s="39"/>
    </row>
    <row r="800" spans="3:3" ht="12.75">
      <c r="C800" s="39"/>
    </row>
    <row r="801" spans="3:3" ht="12.75">
      <c r="C801" s="39"/>
    </row>
    <row r="802" spans="3:3" ht="12.75">
      <c r="C802" s="39"/>
    </row>
    <row r="803" spans="3:3" ht="12.75">
      <c r="C803" s="39"/>
    </row>
    <row r="804" spans="3:3" ht="12.75">
      <c r="C804" s="39"/>
    </row>
    <row r="805" spans="3:3" ht="12.75">
      <c r="C805" s="39"/>
    </row>
    <row r="806" spans="3:3" ht="12.75">
      <c r="C806" s="39"/>
    </row>
    <row r="807" spans="3:3" ht="12.75">
      <c r="C807" s="39"/>
    </row>
    <row r="808" spans="3:3" ht="12.75">
      <c r="C808" s="39"/>
    </row>
    <row r="809" spans="3:3" ht="12.75">
      <c r="C809" s="39"/>
    </row>
    <row r="810" spans="3:3" ht="12.75">
      <c r="C810" s="39"/>
    </row>
    <row r="811" spans="3:3" ht="12.75">
      <c r="C811" s="39"/>
    </row>
    <row r="812" spans="3:3" ht="12.75">
      <c r="C812" s="39"/>
    </row>
    <row r="813" spans="3:3" ht="12.75">
      <c r="C813" s="39"/>
    </row>
    <row r="814" spans="3:3" ht="12.75">
      <c r="C814" s="39"/>
    </row>
    <row r="815" spans="3:3" ht="12.75">
      <c r="C815" s="39"/>
    </row>
    <row r="816" spans="3:3" ht="12.75">
      <c r="C816" s="39"/>
    </row>
    <row r="817" spans="3:3" ht="12.75">
      <c r="C817" s="39"/>
    </row>
    <row r="818" spans="3:3" ht="12.75">
      <c r="C818" s="39"/>
    </row>
    <row r="819" spans="3:3" ht="12.75">
      <c r="C819" s="39"/>
    </row>
    <row r="820" spans="3:3" ht="12.75">
      <c r="C820" s="39"/>
    </row>
    <row r="821" spans="3:3" ht="12.75">
      <c r="C821" s="39"/>
    </row>
    <row r="822" spans="3:3" ht="12.75">
      <c r="C822" s="39"/>
    </row>
    <row r="823" spans="3:3" ht="12.75">
      <c r="C823" s="39"/>
    </row>
    <row r="824" spans="3:3" ht="12.75">
      <c r="C824" s="39"/>
    </row>
    <row r="825" spans="3:3" ht="12.75">
      <c r="C825" s="39"/>
    </row>
    <row r="826" spans="3:3" ht="12.75">
      <c r="C826" s="39"/>
    </row>
    <row r="827" spans="3:3" ht="12.75">
      <c r="C827" s="39"/>
    </row>
    <row r="828" spans="3:3" ht="12.75">
      <c r="C828" s="39"/>
    </row>
    <row r="829" spans="3:3" ht="12.75">
      <c r="C829" s="39"/>
    </row>
    <row r="830" spans="3:3" ht="12.75">
      <c r="C830" s="39"/>
    </row>
    <row r="831" spans="3:3" ht="12.75">
      <c r="C831" s="39"/>
    </row>
    <row r="832" spans="3:3" ht="12.75">
      <c r="C832" s="39"/>
    </row>
    <row r="833" spans="3:3" ht="12.75">
      <c r="C833" s="39"/>
    </row>
    <row r="834" spans="3:3" ht="12.75">
      <c r="C834" s="39"/>
    </row>
    <row r="835" spans="3:3" ht="12.75">
      <c r="C835" s="39"/>
    </row>
    <row r="836" spans="3:3" ht="12.75">
      <c r="C836" s="39"/>
    </row>
    <row r="837" spans="3:3" ht="12.75">
      <c r="C837" s="39"/>
    </row>
    <row r="838" spans="3:3" ht="12.75">
      <c r="C838" s="39"/>
    </row>
    <row r="839" spans="3:3" ht="12.75">
      <c r="C839" s="39"/>
    </row>
    <row r="840" spans="3:3" ht="12.75">
      <c r="C840" s="39"/>
    </row>
    <row r="841" spans="3:3" ht="12.75">
      <c r="C841" s="39"/>
    </row>
    <row r="842" spans="3:3" ht="12.75">
      <c r="C842" s="39"/>
    </row>
    <row r="843" spans="3:3" ht="12.75">
      <c r="C843" s="39"/>
    </row>
    <row r="844" spans="3:3" ht="12.75">
      <c r="C844" s="39"/>
    </row>
    <row r="845" spans="3:3" ht="12.75">
      <c r="C845" s="39"/>
    </row>
    <row r="846" spans="3:3" ht="12.75">
      <c r="C846" s="39"/>
    </row>
    <row r="847" spans="3:3" ht="12.75">
      <c r="C847" s="39"/>
    </row>
    <row r="848" spans="3:3" ht="12.75">
      <c r="C848" s="39"/>
    </row>
    <row r="849" spans="3:3" ht="12.75">
      <c r="C849" s="39"/>
    </row>
    <row r="850" spans="3:3" ht="12.75">
      <c r="C850" s="39"/>
    </row>
    <row r="851" spans="3:3" ht="12.75">
      <c r="C851" s="39"/>
    </row>
    <row r="852" spans="3:3" ht="12.75">
      <c r="C852" s="39"/>
    </row>
    <row r="853" spans="3:3" ht="12.75">
      <c r="C853" s="39"/>
    </row>
    <row r="854" spans="3:3" ht="12.75">
      <c r="C854" s="39"/>
    </row>
    <row r="855" spans="3:3" ht="12.75">
      <c r="C855" s="39"/>
    </row>
    <row r="856" spans="3:3" ht="12.75">
      <c r="C856" s="39"/>
    </row>
    <row r="857" spans="3:3" ht="12.75">
      <c r="C857" s="39"/>
    </row>
    <row r="858" spans="3:3" ht="12.75">
      <c r="C858" s="39"/>
    </row>
    <row r="859" spans="3:3" ht="12.75">
      <c r="C859" s="39"/>
    </row>
    <row r="860" spans="3:3" ht="12.75">
      <c r="C860" s="39"/>
    </row>
    <row r="861" spans="3:3" ht="12.75">
      <c r="C861" s="39"/>
    </row>
    <row r="862" spans="3:3" ht="12.75">
      <c r="C862" s="39"/>
    </row>
    <row r="863" spans="3:3" ht="12.75">
      <c r="C863" s="39"/>
    </row>
    <row r="864" spans="3:3" ht="12.75">
      <c r="C864" s="39"/>
    </row>
    <row r="865" spans="3:3" ht="12.75">
      <c r="C865" s="39"/>
    </row>
    <row r="866" spans="3:3" ht="12.75">
      <c r="C866" s="39"/>
    </row>
    <row r="867" spans="3:3" ht="12.75">
      <c r="C867" s="39"/>
    </row>
    <row r="868" spans="3:3" ht="12.75">
      <c r="C868" s="39"/>
    </row>
    <row r="869" spans="3:3" ht="12.75">
      <c r="C869" s="39"/>
    </row>
    <row r="870" spans="3:3" ht="12.75">
      <c r="C870" s="39"/>
    </row>
    <row r="871" spans="3:3" ht="12.75">
      <c r="C871" s="39"/>
    </row>
    <row r="872" spans="3:3" ht="12.75">
      <c r="C872" s="39"/>
    </row>
    <row r="873" spans="3:3" ht="12.75">
      <c r="C873" s="39"/>
    </row>
    <row r="874" spans="3:3" ht="12.75">
      <c r="C874" s="39"/>
    </row>
    <row r="875" spans="3:3" ht="12.75">
      <c r="C875" s="39"/>
    </row>
    <row r="876" spans="3:3" ht="12.75">
      <c r="C876" s="39"/>
    </row>
    <row r="877" spans="3:3" ht="12.75">
      <c r="C877" s="39"/>
    </row>
    <row r="878" spans="3:3" ht="12.75">
      <c r="C878" s="39"/>
    </row>
    <row r="879" spans="3:3" ht="12.75">
      <c r="C879" s="39"/>
    </row>
    <row r="880" spans="3:3" ht="12.75">
      <c r="C880" s="39"/>
    </row>
    <row r="881" spans="3:3" ht="12.75">
      <c r="C881" s="39"/>
    </row>
    <row r="882" spans="3:3" ht="12.75">
      <c r="C882" s="39"/>
    </row>
    <row r="883" spans="3:3" ht="12.75">
      <c r="C883" s="39"/>
    </row>
    <row r="884" spans="3:3" ht="12.75">
      <c r="C884" s="39"/>
    </row>
    <row r="885" spans="3:3" ht="12.75">
      <c r="C885" s="39"/>
    </row>
    <row r="886" spans="3:3" ht="12.75">
      <c r="C886" s="39"/>
    </row>
    <row r="887" spans="3:3" ht="12.75">
      <c r="C887" s="39"/>
    </row>
    <row r="888" spans="3:3" ht="12.75">
      <c r="C888" s="39"/>
    </row>
    <row r="889" spans="3:3" ht="12.75">
      <c r="C889" s="39"/>
    </row>
    <row r="890" spans="3:3" ht="12.75">
      <c r="C890" s="39"/>
    </row>
    <row r="891" spans="3:3" ht="12.75">
      <c r="C891" s="39"/>
    </row>
    <row r="892" spans="3:3" ht="12.75">
      <c r="C892" s="39"/>
    </row>
    <row r="893" spans="3:3" ht="12.75">
      <c r="C893" s="39"/>
    </row>
    <row r="894" spans="3:3" ht="12.75">
      <c r="C894" s="39"/>
    </row>
    <row r="895" spans="3:3" ht="12.75">
      <c r="C895" s="39"/>
    </row>
    <row r="896" spans="3:3" ht="12.75">
      <c r="C896" s="39"/>
    </row>
    <row r="897" spans="3:3" ht="12.75">
      <c r="C897" s="39"/>
    </row>
    <row r="898" spans="3:3" ht="12.75">
      <c r="C898" s="39"/>
    </row>
    <row r="899" spans="3:3" ht="12.75">
      <c r="C899" s="39"/>
    </row>
    <row r="900" spans="3:3" ht="12.75">
      <c r="C900" s="39"/>
    </row>
    <row r="901" spans="3:3" ht="12.75">
      <c r="C901" s="39"/>
    </row>
    <row r="902" spans="3:3" ht="12.75">
      <c r="C902" s="39"/>
    </row>
    <row r="903" spans="3:3" ht="12.75">
      <c r="C903" s="39"/>
    </row>
    <row r="904" spans="3:3" ht="12.75">
      <c r="C904" s="39"/>
    </row>
    <row r="905" spans="3:3" ht="12.75">
      <c r="C905" s="39"/>
    </row>
    <row r="906" spans="3:3" ht="12.75">
      <c r="C906" s="39"/>
    </row>
    <row r="907" spans="3:3" ht="12.75">
      <c r="C907" s="39"/>
    </row>
    <row r="908" spans="3:3" ht="12.75">
      <c r="C908" s="39"/>
    </row>
    <row r="909" spans="3:3" ht="12.75">
      <c r="C909" s="39"/>
    </row>
    <row r="910" spans="3:3" ht="12.75">
      <c r="C910" s="39"/>
    </row>
    <row r="911" spans="3:3" ht="12.75">
      <c r="C911" s="39"/>
    </row>
    <row r="912" spans="3:3" ht="12.75">
      <c r="C912" s="39"/>
    </row>
    <row r="913" spans="3:3" ht="12.75">
      <c r="C913" s="39"/>
    </row>
    <row r="914" spans="3:3" ht="12.75">
      <c r="C914" s="39"/>
    </row>
    <row r="915" spans="3:3" ht="12.75">
      <c r="C915" s="39"/>
    </row>
    <row r="916" spans="3:3" ht="12.75">
      <c r="C916" s="39"/>
    </row>
    <row r="917" spans="3:3" ht="12.75">
      <c r="C917" s="39"/>
    </row>
    <row r="918" spans="3:3" ht="12.75">
      <c r="C918" s="39"/>
    </row>
    <row r="919" spans="3:3" ht="12.75">
      <c r="C919" s="39"/>
    </row>
    <row r="920" spans="3:3" ht="12.75">
      <c r="C920" s="39"/>
    </row>
    <row r="921" spans="3:3" ht="12.75">
      <c r="C921" s="39"/>
    </row>
    <row r="922" spans="3:3" ht="12.75">
      <c r="C922" s="39"/>
    </row>
    <row r="923" spans="3:3" ht="12.75">
      <c r="C923" s="39"/>
    </row>
    <row r="924" spans="3:3" ht="12.75">
      <c r="C924" s="39"/>
    </row>
    <row r="925" spans="3:3" ht="12.75">
      <c r="C925" s="39"/>
    </row>
    <row r="926" spans="3:3" ht="12.75">
      <c r="C926" s="39"/>
    </row>
    <row r="927" spans="3:3" ht="12.75">
      <c r="C927" s="39"/>
    </row>
    <row r="928" spans="3:3" ht="12.75">
      <c r="C928" s="39"/>
    </row>
    <row r="929" spans="3:3" ht="12.75">
      <c r="C929" s="39"/>
    </row>
    <row r="930" spans="3:3" ht="12.75">
      <c r="C930" s="39"/>
    </row>
    <row r="931" spans="3:3" ht="12.75">
      <c r="C931" s="39"/>
    </row>
    <row r="932" spans="3:3" ht="12.75">
      <c r="C932" s="39"/>
    </row>
    <row r="933" spans="3:3" ht="12.75">
      <c r="C933" s="39"/>
    </row>
    <row r="934" spans="3:3" ht="12.75">
      <c r="C934" s="39"/>
    </row>
    <row r="935" spans="3:3" ht="12.75">
      <c r="C935" s="39"/>
    </row>
    <row r="936" spans="3:3" ht="12.75">
      <c r="C936" s="39"/>
    </row>
    <row r="937" spans="3:3" ht="12.75">
      <c r="C937" s="39"/>
    </row>
    <row r="938" spans="3:3" ht="12.75">
      <c r="C938" s="39"/>
    </row>
    <row r="939" spans="3:3" ht="12.75">
      <c r="C939" s="39"/>
    </row>
    <row r="940" spans="3:3" ht="12.75">
      <c r="C940" s="39"/>
    </row>
    <row r="941" spans="3:3" ht="12.75">
      <c r="C941" s="39"/>
    </row>
    <row r="942" spans="3:3" ht="12.75">
      <c r="C942" s="39"/>
    </row>
    <row r="943" spans="3:3" ht="12.75">
      <c r="C943" s="39"/>
    </row>
    <row r="944" spans="3:3" ht="12.75">
      <c r="C944" s="39"/>
    </row>
    <row r="945" spans="3:3" ht="12.75">
      <c r="C945" s="39"/>
    </row>
    <row r="946" spans="3:3" ht="12.75">
      <c r="C946" s="39"/>
    </row>
    <row r="947" spans="3:3" ht="12.75">
      <c r="C947" s="39"/>
    </row>
    <row r="948" spans="3:3" ht="12.75">
      <c r="C948" s="39"/>
    </row>
    <row r="949" spans="3:3" ht="12.75">
      <c r="C949" s="39"/>
    </row>
    <row r="950" spans="3:3" ht="12.75">
      <c r="C950" s="39"/>
    </row>
    <row r="951" spans="3:3" ht="12.75">
      <c r="C951" s="39"/>
    </row>
    <row r="952" spans="3:3" ht="12.75">
      <c r="C952" s="39"/>
    </row>
    <row r="953" spans="3:3" ht="12.75">
      <c r="C953" s="39"/>
    </row>
    <row r="954" spans="3:3" ht="12.75">
      <c r="C954" s="39"/>
    </row>
    <row r="955" spans="3:3" ht="12.75">
      <c r="C955" s="39"/>
    </row>
    <row r="956" spans="3:3" ht="12.75">
      <c r="C956" s="39"/>
    </row>
    <row r="957" spans="3:3" ht="12.75">
      <c r="C957" s="39"/>
    </row>
    <row r="958" spans="3:3" ht="12.75">
      <c r="C958" s="39"/>
    </row>
    <row r="959" spans="3:3" ht="12.75">
      <c r="C959" s="39"/>
    </row>
    <row r="960" spans="3:3" ht="12.75">
      <c r="C960" s="39"/>
    </row>
    <row r="961" spans="3:3" ht="12.75">
      <c r="C961" s="39"/>
    </row>
    <row r="962" spans="3:3" ht="12.75">
      <c r="C962" s="39"/>
    </row>
    <row r="963" spans="3:3" ht="12.75">
      <c r="C963" s="39"/>
    </row>
    <row r="964" spans="3:3" ht="12.75">
      <c r="C964" s="39"/>
    </row>
    <row r="965" spans="3:3" ht="12.75">
      <c r="C965" s="39"/>
    </row>
    <row r="966" spans="3:3" ht="12.75">
      <c r="C966" s="39"/>
    </row>
    <row r="967" spans="3:3" ht="12.75">
      <c r="C967" s="39"/>
    </row>
    <row r="968" spans="3:3" ht="12.75">
      <c r="C968" s="39"/>
    </row>
    <row r="969" spans="3:3" ht="12.75">
      <c r="C969" s="39"/>
    </row>
    <row r="970" spans="3:3" ht="12.75">
      <c r="C970" s="39"/>
    </row>
    <row r="971" spans="3:3" ht="12.75">
      <c r="C971" s="39"/>
    </row>
    <row r="972" spans="3:3" ht="12.75">
      <c r="C972" s="39"/>
    </row>
    <row r="973" spans="3:3" ht="12.75">
      <c r="C973" s="39"/>
    </row>
    <row r="974" spans="3:3" ht="12.75">
      <c r="C974" s="39"/>
    </row>
    <row r="975" spans="3:3" ht="12.75">
      <c r="C975" s="39"/>
    </row>
    <row r="976" spans="3:3" ht="12.75">
      <c r="C976" s="39"/>
    </row>
    <row r="977" spans="3:3" ht="12.75">
      <c r="C977" s="39"/>
    </row>
    <row r="978" spans="3:3" ht="12.75">
      <c r="C978" s="39"/>
    </row>
    <row r="979" spans="3:3" ht="12.75">
      <c r="C979" s="39"/>
    </row>
    <row r="980" spans="3:3" ht="12.75">
      <c r="C980" s="39"/>
    </row>
    <row r="981" spans="3:3" ht="12.75">
      <c r="C981" s="39"/>
    </row>
    <row r="982" spans="3:3" ht="12.75">
      <c r="C982" s="39"/>
    </row>
    <row r="983" spans="3:3" ht="12.75">
      <c r="C983" s="39"/>
    </row>
    <row r="984" spans="3:3" ht="12.75">
      <c r="C984" s="39"/>
    </row>
    <row r="985" spans="3:3" ht="12.75">
      <c r="C985" s="39"/>
    </row>
    <row r="986" spans="3:3" ht="12.75">
      <c r="C986" s="39"/>
    </row>
    <row r="987" spans="3:3" ht="12.75">
      <c r="C987" s="39"/>
    </row>
    <row r="988" spans="3:3" ht="12.75">
      <c r="C988" s="39"/>
    </row>
    <row r="989" spans="3:3" ht="12.75">
      <c r="C989" s="39"/>
    </row>
    <row r="990" spans="3:3" ht="12.75">
      <c r="C990" s="39"/>
    </row>
    <row r="991" spans="3:3" ht="12.75">
      <c r="C991" s="39"/>
    </row>
    <row r="992" spans="3:3" ht="12.75">
      <c r="C992" s="39"/>
    </row>
    <row r="993" spans="3:3" ht="12.75">
      <c r="C993" s="39"/>
    </row>
    <row r="994" spans="3:3" ht="12.75">
      <c r="C994" s="39"/>
    </row>
    <row r="995" spans="3:3" ht="12.75">
      <c r="C995" s="39"/>
    </row>
    <row r="996" spans="3:3" ht="12.75">
      <c r="C996" s="39"/>
    </row>
    <row r="997" spans="3:3" ht="12.75">
      <c r="C997" s="39"/>
    </row>
    <row r="998" spans="3:3" ht="12.75">
      <c r="C998" s="39"/>
    </row>
    <row r="999" spans="3:3" ht="12.75">
      <c r="C999" s="39"/>
    </row>
    <row r="1000" spans="3:3" ht="12.75">
      <c r="C1000" s="39"/>
    </row>
  </sheetData>
  <mergeCells count="9">
    <mergeCell ref="A15:B15"/>
    <mergeCell ref="A82:C82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2" max="2" width="19.5703125" customWidth="1"/>
    <col min="3" max="3" width="62.42578125" customWidth="1"/>
    <col min="4" max="4" width="24.42578125" customWidth="1"/>
    <col min="5" max="5" width="21" customWidth="1"/>
    <col min="6" max="6" width="17.7109375" customWidth="1"/>
  </cols>
  <sheetData>
    <row r="1" spans="1:6" ht="15" customHeight="1">
      <c r="A1" s="64"/>
      <c r="B1" s="64"/>
      <c r="C1" s="64"/>
      <c r="D1" s="64"/>
      <c r="E1" s="64"/>
      <c r="F1" s="64"/>
    </row>
    <row r="2" spans="1:6" ht="15" customHeight="1">
      <c r="A2" s="64"/>
      <c r="B2" s="64"/>
      <c r="C2" s="64"/>
      <c r="D2" s="64"/>
      <c r="E2" s="64"/>
      <c r="F2" s="64"/>
    </row>
    <row r="3" spans="1:6" ht="15" customHeight="1">
      <c r="A3" s="64"/>
      <c r="B3" s="64"/>
      <c r="C3" s="64"/>
      <c r="D3" s="64"/>
      <c r="E3" s="64"/>
      <c r="F3" s="64"/>
    </row>
    <row r="4" spans="1:6" ht="15" customHeight="1">
      <c r="A4" s="64"/>
      <c r="B4" s="64"/>
      <c r="C4" s="64"/>
      <c r="D4" s="64"/>
      <c r="E4" s="64"/>
      <c r="F4" s="64"/>
    </row>
    <row r="5" spans="1:6" ht="15" customHeight="1">
      <c r="A5" s="64"/>
      <c r="B5" s="64"/>
      <c r="C5" s="64"/>
      <c r="D5" s="64"/>
      <c r="E5" s="64"/>
      <c r="F5" s="64"/>
    </row>
    <row r="6" spans="1:6" ht="15" customHeight="1">
      <c r="A6" s="64"/>
      <c r="B6" s="64"/>
      <c r="C6" s="64"/>
      <c r="D6" s="64"/>
      <c r="E6" s="64"/>
      <c r="F6" s="64"/>
    </row>
    <row r="7" spans="1:6" ht="15" customHeight="1">
      <c r="A7" s="64"/>
      <c r="B7" s="64"/>
      <c r="C7" s="64"/>
      <c r="D7" s="64"/>
      <c r="E7" s="64"/>
      <c r="F7" s="64"/>
    </row>
    <row r="8" spans="1:6" ht="15" customHeight="1">
      <c r="A8" s="64"/>
      <c r="B8" s="64"/>
      <c r="C8" s="64"/>
      <c r="D8" s="64"/>
      <c r="E8" s="64"/>
      <c r="F8" s="64"/>
    </row>
    <row r="9" spans="1:6" ht="15" customHeight="1">
      <c r="A9" s="64"/>
      <c r="B9" s="64"/>
      <c r="C9" s="64"/>
      <c r="D9" s="64"/>
      <c r="E9" s="64"/>
      <c r="F9" s="64"/>
    </row>
    <row r="10" spans="1:6" ht="15" customHeight="1">
      <c r="A10" s="76" t="s">
        <v>161</v>
      </c>
      <c r="B10" s="64"/>
      <c r="C10" s="64"/>
      <c r="D10" s="64"/>
      <c r="E10" s="64"/>
      <c r="F10" s="64"/>
    </row>
    <row r="11" spans="1:6" ht="15" customHeight="1">
      <c r="A11" s="77" t="s">
        <v>1</v>
      </c>
      <c r="B11" s="64"/>
      <c r="C11" s="64"/>
      <c r="D11" s="64"/>
      <c r="E11" s="64"/>
      <c r="F11" s="64"/>
    </row>
    <row r="12" spans="1:6" ht="12.75">
      <c r="A12" s="21"/>
      <c r="B12" s="21"/>
      <c r="C12" s="22"/>
      <c r="D12" s="23"/>
      <c r="E12" s="23"/>
      <c r="F12" s="23"/>
    </row>
    <row r="13" spans="1:6" ht="15" customHeight="1">
      <c r="A13" s="74" t="s">
        <v>2</v>
      </c>
      <c r="B13" s="64"/>
      <c r="C13" s="24" t="s">
        <v>162</v>
      </c>
      <c r="D13" s="25" t="s">
        <v>3</v>
      </c>
      <c r="E13" s="25">
        <v>274</v>
      </c>
      <c r="F13" s="23"/>
    </row>
    <row r="14" spans="1:6" ht="15" customHeight="1">
      <c r="A14" s="74" t="s">
        <v>4</v>
      </c>
      <c r="B14" s="64"/>
      <c r="C14" s="82" t="s">
        <v>163</v>
      </c>
      <c r="D14" s="64"/>
      <c r="E14" s="64"/>
      <c r="F14" s="23"/>
    </row>
    <row r="15" spans="1:6" ht="15" customHeight="1">
      <c r="A15" s="74" t="s">
        <v>5</v>
      </c>
      <c r="B15" s="64"/>
      <c r="C15" s="83">
        <v>2634542479</v>
      </c>
      <c r="D15" s="64"/>
      <c r="E15" s="64"/>
      <c r="F15" s="23"/>
    </row>
    <row r="16" spans="1:6" ht="12.75">
      <c r="A16" s="21"/>
      <c r="B16" s="21"/>
      <c r="C16" s="22"/>
      <c r="D16" s="23"/>
      <c r="E16" s="23"/>
      <c r="F16" s="23"/>
    </row>
    <row r="17" spans="1:6" ht="12.75">
      <c r="A17" s="26" t="s">
        <v>6</v>
      </c>
      <c r="B17" s="27" t="s">
        <v>7</v>
      </c>
      <c r="C17" s="28" t="s">
        <v>8</v>
      </c>
      <c r="D17" s="27" t="s">
        <v>9</v>
      </c>
      <c r="E17" s="27" t="s">
        <v>10</v>
      </c>
      <c r="F17" s="27" t="s">
        <v>11</v>
      </c>
    </row>
    <row r="18" spans="1:6" ht="15" customHeight="1">
      <c r="A18" s="29">
        <v>1</v>
      </c>
      <c r="B18" s="30" t="s">
        <v>12</v>
      </c>
      <c r="C18" s="31" t="s">
        <v>13</v>
      </c>
      <c r="D18" s="38">
        <v>0</v>
      </c>
      <c r="E18" s="38">
        <v>0</v>
      </c>
      <c r="F18" s="33">
        <f t="shared" ref="F18:F81" si="0">D18+E18</f>
        <v>0</v>
      </c>
    </row>
    <row r="19" spans="1:6" ht="15" customHeight="1">
      <c r="A19" s="34">
        <v>2</v>
      </c>
      <c r="B19" s="30" t="s">
        <v>14</v>
      </c>
      <c r="C19" s="35" t="s">
        <v>15</v>
      </c>
      <c r="D19" s="37">
        <v>0</v>
      </c>
      <c r="E19" s="37">
        <v>0</v>
      </c>
      <c r="F19" s="33">
        <f t="shared" si="0"/>
        <v>0</v>
      </c>
    </row>
    <row r="20" spans="1:6" ht="15" customHeight="1">
      <c r="A20" s="29">
        <v>3</v>
      </c>
      <c r="B20" s="30" t="s">
        <v>16</v>
      </c>
      <c r="C20" s="31" t="s">
        <v>17</v>
      </c>
      <c r="D20" s="38">
        <v>30</v>
      </c>
      <c r="E20" s="38">
        <v>30</v>
      </c>
      <c r="F20" s="33">
        <f t="shared" si="0"/>
        <v>60</v>
      </c>
    </row>
    <row r="21" spans="1:6" ht="15" customHeight="1">
      <c r="A21" s="34">
        <v>4</v>
      </c>
      <c r="B21" s="30" t="s">
        <v>18</v>
      </c>
      <c r="C21" s="35" t="s">
        <v>19</v>
      </c>
      <c r="D21" s="37">
        <v>0</v>
      </c>
      <c r="E21" s="37">
        <v>0</v>
      </c>
      <c r="F21" s="33">
        <f t="shared" si="0"/>
        <v>0</v>
      </c>
    </row>
    <row r="22" spans="1:6" ht="15" customHeight="1">
      <c r="A22" s="29">
        <v>5</v>
      </c>
      <c r="B22" s="30" t="s">
        <v>20</v>
      </c>
      <c r="C22" s="31" t="s">
        <v>21</v>
      </c>
      <c r="D22" s="37">
        <v>0</v>
      </c>
      <c r="E22" s="37">
        <v>0</v>
      </c>
      <c r="F22" s="33">
        <f t="shared" si="0"/>
        <v>0</v>
      </c>
    </row>
    <row r="23" spans="1:6" ht="15" customHeight="1">
      <c r="A23" s="34">
        <v>6</v>
      </c>
      <c r="B23" s="30" t="s">
        <v>22</v>
      </c>
      <c r="C23" s="35" t="s">
        <v>23</v>
      </c>
      <c r="D23" s="37">
        <v>0</v>
      </c>
      <c r="E23" s="37">
        <v>0</v>
      </c>
      <c r="F23" s="33">
        <f t="shared" si="0"/>
        <v>0</v>
      </c>
    </row>
    <row r="24" spans="1:6" ht="15" customHeight="1">
      <c r="A24" s="29">
        <v>7</v>
      </c>
      <c r="B24" s="30" t="s">
        <v>24</v>
      </c>
      <c r="C24" s="31" t="s">
        <v>25</v>
      </c>
      <c r="D24" s="37">
        <v>0</v>
      </c>
      <c r="E24" s="37">
        <v>0</v>
      </c>
      <c r="F24" s="33">
        <f t="shared" si="0"/>
        <v>0</v>
      </c>
    </row>
    <row r="25" spans="1:6" ht="15" customHeight="1">
      <c r="A25" s="34">
        <v>8</v>
      </c>
      <c r="B25" s="30" t="s">
        <v>26</v>
      </c>
      <c r="C25" s="35" t="s">
        <v>27</v>
      </c>
      <c r="D25" s="37">
        <v>0</v>
      </c>
      <c r="E25" s="37">
        <v>0</v>
      </c>
      <c r="F25" s="33">
        <f t="shared" si="0"/>
        <v>0</v>
      </c>
    </row>
    <row r="26" spans="1:6" ht="15" customHeight="1">
      <c r="A26" s="29">
        <v>9</v>
      </c>
      <c r="B26" s="30" t="s">
        <v>28</v>
      </c>
      <c r="C26" s="31" t="s">
        <v>29</v>
      </c>
      <c r="D26" s="38">
        <v>10</v>
      </c>
      <c r="E26" s="38">
        <v>10</v>
      </c>
      <c r="F26" s="33">
        <f t="shared" si="0"/>
        <v>20</v>
      </c>
    </row>
    <row r="27" spans="1:6" ht="15" customHeight="1">
      <c r="A27" s="34">
        <v>10</v>
      </c>
      <c r="B27" s="30" t="s">
        <v>30</v>
      </c>
      <c r="C27" s="35" t="s">
        <v>31</v>
      </c>
      <c r="D27" s="37">
        <v>15</v>
      </c>
      <c r="E27" s="37">
        <v>15</v>
      </c>
      <c r="F27" s="33">
        <f t="shared" si="0"/>
        <v>30</v>
      </c>
    </row>
    <row r="28" spans="1:6" ht="15" customHeight="1">
      <c r="A28" s="29">
        <v>11</v>
      </c>
      <c r="B28" s="30" t="s">
        <v>32</v>
      </c>
      <c r="C28" s="31" t="s">
        <v>33</v>
      </c>
      <c r="D28" s="38">
        <v>0</v>
      </c>
      <c r="E28" s="38">
        <v>0</v>
      </c>
      <c r="F28" s="33">
        <f t="shared" si="0"/>
        <v>0</v>
      </c>
    </row>
    <row r="29" spans="1:6" ht="15" customHeight="1">
      <c r="A29" s="34">
        <v>12</v>
      </c>
      <c r="B29" s="30" t="s">
        <v>34</v>
      </c>
      <c r="C29" s="35" t="s">
        <v>35</v>
      </c>
      <c r="D29" s="38">
        <v>0</v>
      </c>
      <c r="E29" s="38">
        <v>0</v>
      </c>
      <c r="F29" s="33">
        <f t="shared" si="0"/>
        <v>0</v>
      </c>
    </row>
    <row r="30" spans="1:6" ht="15" customHeight="1">
      <c r="A30" s="29">
        <v>13</v>
      </c>
      <c r="B30" s="30" t="s">
        <v>36</v>
      </c>
      <c r="C30" s="31" t="s">
        <v>37</v>
      </c>
      <c r="D30" s="38">
        <v>0</v>
      </c>
      <c r="E30" s="38">
        <v>0</v>
      </c>
      <c r="F30" s="33">
        <f t="shared" si="0"/>
        <v>0</v>
      </c>
    </row>
    <row r="31" spans="1:6">
      <c r="A31" s="34">
        <v>14</v>
      </c>
      <c r="B31" s="30" t="s">
        <v>38</v>
      </c>
      <c r="C31" s="35" t="s">
        <v>39</v>
      </c>
      <c r="D31" s="38">
        <v>0</v>
      </c>
      <c r="E31" s="38">
        <v>0</v>
      </c>
      <c r="F31" s="33">
        <f t="shared" si="0"/>
        <v>0</v>
      </c>
    </row>
    <row r="32" spans="1:6">
      <c r="A32" s="29">
        <v>15</v>
      </c>
      <c r="B32" s="30" t="s">
        <v>40</v>
      </c>
      <c r="C32" s="31" t="s">
        <v>41</v>
      </c>
      <c r="D32" s="38">
        <v>0</v>
      </c>
      <c r="E32" s="38">
        <v>0</v>
      </c>
      <c r="F32" s="33">
        <f t="shared" si="0"/>
        <v>0</v>
      </c>
    </row>
    <row r="33" spans="1:6" ht="24">
      <c r="A33" s="34">
        <v>16</v>
      </c>
      <c r="B33" s="30" t="s">
        <v>42</v>
      </c>
      <c r="C33" s="35" t="s">
        <v>43</v>
      </c>
      <c r="D33" s="38">
        <v>0</v>
      </c>
      <c r="E33" s="38">
        <v>0</v>
      </c>
      <c r="F33" s="33">
        <f t="shared" si="0"/>
        <v>0</v>
      </c>
    </row>
    <row r="34" spans="1:6">
      <c r="A34" s="29">
        <v>17</v>
      </c>
      <c r="B34" s="30" t="s">
        <v>44</v>
      </c>
      <c r="C34" s="31" t="s">
        <v>45</v>
      </c>
      <c r="D34" s="38">
        <v>0</v>
      </c>
      <c r="E34" s="38">
        <v>0</v>
      </c>
      <c r="F34" s="33">
        <f t="shared" si="0"/>
        <v>0</v>
      </c>
    </row>
    <row r="35" spans="1:6">
      <c r="A35" s="34">
        <v>18</v>
      </c>
      <c r="B35" s="30" t="s">
        <v>46</v>
      </c>
      <c r="C35" s="35" t="s">
        <v>47</v>
      </c>
      <c r="D35" s="38">
        <v>0</v>
      </c>
      <c r="E35" s="38">
        <v>0</v>
      </c>
      <c r="F35" s="33">
        <f t="shared" si="0"/>
        <v>0</v>
      </c>
    </row>
    <row r="36" spans="1:6">
      <c r="A36" s="29">
        <v>19</v>
      </c>
      <c r="B36" s="30" t="s">
        <v>48</v>
      </c>
      <c r="C36" s="31" t="s">
        <v>49</v>
      </c>
      <c r="D36" s="38">
        <v>0</v>
      </c>
      <c r="E36" s="38">
        <v>0</v>
      </c>
      <c r="F36" s="33">
        <f t="shared" si="0"/>
        <v>0</v>
      </c>
    </row>
    <row r="37" spans="1:6">
      <c r="A37" s="34">
        <v>20</v>
      </c>
      <c r="B37" s="30" t="s">
        <v>50</v>
      </c>
      <c r="C37" s="35" t="s">
        <v>51</v>
      </c>
      <c r="D37" s="38">
        <v>0</v>
      </c>
      <c r="E37" s="38">
        <v>0</v>
      </c>
      <c r="F37" s="33">
        <f t="shared" si="0"/>
        <v>0</v>
      </c>
    </row>
    <row r="38" spans="1:6">
      <c r="A38" s="29">
        <v>21</v>
      </c>
      <c r="B38" s="30" t="s">
        <v>52</v>
      </c>
      <c r="C38" s="31" t="s">
        <v>53</v>
      </c>
      <c r="D38" s="38">
        <v>0</v>
      </c>
      <c r="E38" s="38">
        <v>0</v>
      </c>
      <c r="F38" s="33">
        <f t="shared" si="0"/>
        <v>0</v>
      </c>
    </row>
    <row r="39" spans="1:6">
      <c r="A39" s="34">
        <v>22</v>
      </c>
      <c r="B39" s="30" t="s">
        <v>54</v>
      </c>
      <c r="C39" s="35" t="s">
        <v>55</v>
      </c>
      <c r="D39" s="40">
        <v>1080</v>
      </c>
      <c r="E39" s="40">
        <v>1080</v>
      </c>
      <c r="F39" s="41">
        <f t="shared" si="0"/>
        <v>2160</v>
      </c>
    </row>
    <row r="40" spans="1:6" ht="24">
      <c r="A40" s="29">
        <v>23</v>
      </c>
      <c r="B40" s="30" t="s">
        <v>56</v>
      </c>
      <c r="C40" s="31" t="s">
        <v>57</v>
      </c>
      <c r="D40" s="38">
        <v>0</v>
      </c>
      <c r="E40" s="38">
        <v>0</v>
      </c>
      <c r="F40" s="33">
        <f t="shared" si="0"/>
        <v>0</v>
      </c>
    </row>
    <row r="41" spans="1:6">
      <c r="A41" s="34">
        <v>24</v>
      </c>
      <c r="B41" s="30" t="s">
        <v>58</v>
      </c>
      <c r="C41" s="35" t="s">
        <v>59</v>
      </c>
      <c r="D41" s="38">
        <v>0</v>
      </c>
      <c r="E41" s="38">
        <v>0</v>
      </c>
      <c r="F41" s="33">
        <f t="shared" si="0"/>
        <v>0</v>
      </c>
    </row>
    <row r="42" spans="1:6">
      <c r="A42" s="29">
        <v>25</v>
      </c>
      <c r="B42" s="30" t="s">
        <v>60</v>
      </c>
      <c r="C42" s="31" t="s">
        <v>61</v>
      </c>
      <c r="D42" s="38">
        <v>0</v>
      </c>
      <c r="E42" s="38">
        <v>0</v>
      </c>
      <c r="F42" s="33">
        <f t="shared" si="0"/>
        <v>0</v>
      </c>
    </row>
    <row r="43" spans="1:6">
      <c r="A43" s="34">
        <v>26</v>
      </c>
      <c r="B43" s="30" t="s">
        <v>62</v>
      </c>
      <c r="C43" s="35" t="s">
        <v>63</v>
      </c>
      <c r="D43" s="37">
        <v>200</v>
      </c>
      <c r="E43" s="37">
        <v>200</v>
      </c>
      <c r="F43" s="33">
        <f t="shared" si="0"/>
        <v>400</v>
      </c>
    </row>
    <row r="44" spans="1:6">
      <c r="A44" s="29">
        <v>27</v>
      </c>
      <c r="B44" s="30" t="s">
        <v>64</v>
      </c>
      <c r="C44" s="31" t="s">
        <v>65</v>
      </c>
      <c r="D44" s="38">
        <v>0</v>
      </c>
      <c r="E44" s="38">
        <v>0</v>
      </c>
      <c r="F44" s="33">
        <f t="shared" si="0"/>
        <v>0</v>
      </c>
    </row>
    <row r="45" spans="1:6" ht="24">
      <c r="A45" s="34">
        <v>28</v>
      </c>
      <c r="B45" s="30" t="s">
        <v>66</v>
      </c>
      <c r="C45" s="35" t="s">
        <v>67</v>
      </c>
      <c r="D45" s="38">
        <v>0</v>
      </c>
      <c r="E45" s="38">
        <v>0</v>
      </c>
      <c r="F45" s="33">
        <f t="shared" si="0"/>
        <v>0</v>
      </c>
    </row>
    <row r="46" spans="1:6" ht="24">
      <c r="A46" s="29">
        <v>29</v>
      </c>
      <c r="B46" s="30" t="s">
        <v>68</v>
      </c>
      <c r="C46" s="31" t="s">
        <v>69</v>
      </c>
      <c r="D46" s="38">
        <v>0</v>
      </c>
      <c r="E46" s="38">
        <v>0</v>
      </c>
      <c r="F46" s="33">
        <f t="shared" si="0"/>
        <v>0</v>
      </c>
    </row>
    <row r="47" spans="1:6" ht="24">
      <c r="A47" s="34">
        <v>30</v>
      </c>
      <c r="B47" s="30" t="s">
        <v>70</v>
      </c>
      <c r="C47" s="35" t="s">
        <v>71</v>
      </c>
      <c r="D47" s="38">
        <v>0</v>
      </c>
      <c r="E47" s="38">
        <v>0</v>
      </c>
      <c r="F47" s="33">
        <f t="shared" si="0"/>
        <v>0</v>
      </c>
    </row>
    <row r="48" spans="1:6">
      <c r="A48" s="29">
        <v>31</v>
      </c>
      <c r="B48" s="30" t="s">
        <v>72</v>
      </c>
      <c r="C48" s="31" t="s">
        <v>73</v>
      </c>
      <c r="D48" s="38">
        <v>0</v>
      </c>
      <c r="E48" s="38">
        <v>0</v>
      </c>
      <c r="F48" s="33">
        <f t="shared" si="0"/>
        <v>0</v>
      </c>
    </row>
    <row r="49" spans="1:6">
      <c r="A49" s="34">
        <v>32</v>
      </c>
      <c r="B49" s="30" t="s">
        <v>74</v>
      </c>
      <c r="C49" s="35" t="s">
        <v>75</v>
      </c>
      <c r="D49" s="38">
        <v>0</v>
      </c>
      <c r="E49" s="38">
        <v>0</v>
      </c>
      <c r="F49" s="33">
        <f t="shared" si="0"/>
        <v>0</v>
      </c>
    </row>
    <row r="50" spans="1:6">
      <c r="A50" s="29">
        <v>33</v>
      </c>
      <c r="B50" s="30" t="s">
        <v>76</v>
      </c>
      <c r="C50" s="31" t="s">
        <v>77</v>
      </c>
      <c r="D50" s="38">
        <v>0</v>
      </c>
      <c r="E50" s="38">
        <v>0</v>
      </c>
      <c r="F50" s="33">
        <f t="shared" si="0"/>
        <v>0</v>
      </c>
    </row>
    <row r="51" spans="1:6" ht="24">
      <c r="A51" s="34">
        <v>34</v>
      </c>
      <c r="B51" s="30" t="s">
        <v>78</v>
      </c>
      <c r="C51" s="35" t="s">
        <v>79</v>
      </c>
      <c r="D51" s="38">
        <v>0</v>
      </c>
      <c r="E51" s="38">
        <v>0</v>
      </c>
      <c r="F51" s="33">
        <f t="shared" si="0"/>
        <v>0</v>
      </c>
    </row>
    <row r="52" spans="1:6" ht="24">
      <c r="A52" s="29">
        <v>35</v>
      </c>
      <c r="B52" s="30" t="s">
        <v>80</v>
      </c>
      <c r="C52" s="31" t="s">
        <v>81</v>
      </c>
      <c r="D52" s="38">
        <v>0</v>
      </c>
      <c r="E52" s="38">
        <v>0</v>
      </c>
      <c r="F52" s="33">
        <f t="shared" si="0"/>
        <v>0</v>
      </c>
    </row>
    <row r="53" spans="1:6" ht="24">
      <c r="A53" s="34">
        <v>36</v>
      </c>
      <c r="B53" s="30" t="s">
        <v>82</v>
      </c>
      <c r="C53" s="35" t="s">
        <v>83</v>
      </c>
      <c r="D53" s="38">
        <v>0</v>
      </c>
      <c r="E53" s="38">
        <v>0</v>
      </c>
      <c r="F53" s="33">
        <f t="shared" si="0"/>
        <v>0</v>
      </c>
    </row>
    <row r="54" spans="1:6">
      <c r="A54" s="29">
        <v>37</v>
      </c>
      <c r="B54" s="30" t="s">
        <v>84</v>
      </c>
      <c r="C54" s="31" t="s">
        <v>85</v>
      </c>
      <c r="D54" s="38">
        <v>0</v>
      </c>
      <c r="E54" s="38">
        <v>0</v>
      </c>
      <c r="F54" s="33">
        <f t="shared" si="0"/>
        <v>0</v>
      </c>
    </row>
    <row r="55" spans="1:6">
      <c r="A55" s="34">
        <v>38</v>
      </c>
      <c r="B55" s="30" t="s">
        <v>86</v>
      </c>
      <c r="C55" s="35" t="s">
        <v>87</v>
      </c>
      <c r="D55" s="38">
        <v>0</v>
      </c>
      <c r="E55" s="38">
        <v>0</v>
      </c>
      <c r="F55" s="33">
        <f t="shared" si="0"/>
        <v>0</v>
      </c>
    </row>
    <row r="56" spans="1:6" ht="24">
      <c r="A56" s="29">
        <v>39</v>
      </c>
      <c r="B56" s="30" t="s">
        <v>88</v>
      </c>
      <c r="C56" s="31" t="s">
        <v>89</v>
      </c>
      <c r="D56" s="38">
        <v>10</v>
      </c>
      <c r="E56" s="38">
        <v>10</v>
      </c>
      <c r="F56" s="33">
        <f t="shared" si="0"/>
        <v>20</v>
      </c>
    </row>
    <row r="57" spans="1:6" ht="24">
      <c r="A57" s="34">
        <v>40</v>
      </c>
      <c r="B57" s="30" t="s">
        <v>90</v>
      </c>
      <c r="C57" s="35" t="s">
        <v>91</v>
      </c>
      <c r="D57" s="37">
        <v>600</v>
      </c>
      <c r="E57" s="37">
        <v>600</v>
      </c>
      <c r="F57" s="33">
        <f t="shared" si="0"/>
        <v>1200</v>
      </c>
    </row>
    <row r="58" spans="1:6" ht="24">
      <c r="A58" s="29">
        <v>41</v>
      </c>
      <c r="B58" s="30" t="s">
        <v>92</v>
      </c>
      <c r="C58" s="31" t="s">
        <v>93</v>
      </c>
      <c r="D58" s="38">
        <v>10</v>
      </c>
      <c r="E58" s="38">
        <v>10</v>
      </c>
      <c r="F58" s="33">
        <f t="shared" si="0"/>
        <v>20</v>
      </c>
    </row>
    <row r="59" spans="1:6">
      <c r="A59" s="34">
        <v>42</v>
      </c>
      <c r="B59" s="30" t="s">
        <v>94</v>
      </c>
      <c r="C59" s="35" t="s">
        <v>95</v>
      </c>
      <c r="D59" s="37">
        <v>400</v>
      </c>
      <c r="E59" s="37">
        <v>400</v>
      </c>
      <c r="F59" s="33">
        <f t="shared" si="0"/>
        <v>800</v>
      </c>
    </row>
    <row r="60" spans="1:6" ht="24">
      <c r="A60" s="29">
        <v>43</v>
      </c>
      <c r="B60" s="30" t="s">
        <v>96</v>
      </c>
      <c r="C60" s="31" t="s">
        <v>97</v>
      </c>
      <c r="D60" s="38">
        <v>100</v>
      </c>
      <c r="E60" s="38">
        <v>100</v>
      </c>
      <c r="F60" s="33">
        <f t="shared" si="0"/>
        <v>200</v>
      </c>
    </row>
    <row r="61" spans="1:6" ht="24">
      <c r="A61" s="34">
        <v>44</v>
      </c>
      <c r="B61" s="30" t="s">
        <v>98</v>
      </c>
      <c r="C61" s="35" t="s">
        <v>99</v>
      </c>
      <c r="D61" s="37">
        <v>150</v>
      </c>
      <c r="E61" s="37">
        <v>150</v>
      </c>
      <c r="F61" s="33">
        <f t="shared" si="0"/>
        <v>300</v>
      </c>
    </row>
    <row r="62" spans="1:6" ht="24">
      <c r="A62" s="29">
        <v>45</v>
      </c>
      <c r="B62" s="30" t="s">
        <v>100</v>
      </c>
      <c r="C62" s="31" t="s">
        <v>101</v>
      </c>
      <c r="D62" s="38">
        <v>750</v>
      </c>
      <c r="E62" s="38">
        <v>750</v>
      </c>
      <c r="F62" s="33">
        <f t="shared" si="0"/>
        <v>1500</v>
      </c>
    </row>
    <row r="63" spans="1:6" ht="24">
      <c r="A63" s="34">
        <v>46</v>
      </c>
      <c r="B63" s="30" t="s">
        <v>102</v>
      </c>
      <c r="C63" s="35" t="s">
        <v>103</v>
      </c>
      <c r="D63" s="37">
        <v>100</v>
      </c>
      <c r="E63" s="37">
        <v>100</v>
      </c>
      <c r="F63" s="33">
        <f t="shared" si="0"/>
        <v>200</v>
      </c>
    </row>
    <row r="64" spans="1:6" ht="24">
      <c r="A64" s="29">
        <v>47</v>
      </c>
      <c r="B64" s="30" t="s">
        <v>104</v>
      </c>
      <c r="C64" s="31" t="s">
        <v>105</v>
      </c>
      <c r="D64" s="38">
        <v>0</v>
      </c>
      <c r="E64" s="38">
        <v>0</v>
      </c>
      <c r="F64" s="33">
        <f t="shared" si="0"/>
        <v>0</v>
      </c>
    </row>
    <row r="65" spans="1:6" ht="24">
      <c r="A65" s="34">
        <v>48</v>
      </c>
      <c r="B65" s="30" t="s">
        <v>106</v>
      </c>
      <c r="C65" s="35" t="s">
        <v>107</v>
      </c>
      <c r="D65" s="37">
        <v>100</v>
      </c>
      <c r="E65" s="37">
        <v>100</v>
      </c>
      <c r="F65" s="33">
        <f t="shared" si="0"/>
        <v>200</v>
      </c>
    </row>
    <row r="66" spans="1:6">
      <c r="A66" s="29">
        <v>49</v>
      </c>
      <c r="B66" s="30" t="s">
        <v>108</v>
      </c>
      <c r="C66" s="31" t="s">
        <v>109</v>
      </c>
      <c r="D66" s="38">
        <v>30</v>
      </c>
      <c r="E66" s="38">
        <v>30</v>
      </c>
      <c r="F66" s="33">
        <f t="shared" si="0"/>
        <v>60</v>
      </c>
    </row>
    <row r="67" spans="1:6">
      <c r="A67" s="34">
        <v>50</v>
      </c>
      <c r="B67" s="30" t="s">
        <v>110</v>
      </c>
      <c r="C67" s="35" t="s">
        <v>111</v>
      </c>
      <c r="D67" s="37">
        <v>100</v>
      </c>
      <c r="E67" s="37">
        <v>100</v>
      </c>
      <c r="F67" s="33">
        <f t="shared" si="0"/>
        <v>200</v>
      </c>
    </row>
    <row r="68" spans="1:6" ht="24">
      <c r="A68" s="29">
        <v>51</v>
      </c>
      <c r="B68" s="30" t="s">
        <v>112</v>
      </c>
      <c r="C68" s="31" t="s">
        <v>113</v>
      </c>
      <c r="D68" s="38">
        <v>200</v>
      </c>
      <c r="E68" s="38">
        <v>200</v>
      </c>
      <c r="F68" s="33">
        <f t="shared" si="0"/>
        <v>400</v>
      </c>
    </row>
    <row r="69" spans="1:6">
      <c r="A69" s="34">
        <v>52</v>
      </c>
      <c r="B69" s="30" t="s">
        <v>114</v>
      </c>
      <c r="C69" s="35" t="s">
        <v>115</v>
      </c>
      <c r="D69" s="37">
        <v>50</v>
      </c>
      <c r="E69" s="37">
        <v>50</v>
      </c>
      <c r="F69" s="33">
        <f t="shared" si="0"/>
        <v>100</v>
      </c>
    </row>
    <row r="70" spans="1:6" ht="24">
      <c r="A70" s="29">
        <v>53</v>
      </c>
      <c r="B70" s="30" t="s">
        <v>116</v>
      </c>
      <c r="C70" s="31" t="s">
        <v>117</v>
      </c>
      <c r="D70" s="38">
        <v>50</v>
      </c>
      <c r="E70" s="38">
        <v>50</v>
      </c>
      <c r="F70" s="33">
        <f t="shared" si="0"/>
        <v>100</v>
      </c>
    </row>
    <row r="71" spans="1:6">
      <c r="A71" s="34">
        <v>54</v>
      </c>
      <c r="B71" s="30" t="s">
        <v>118</v>
      </c>
      <c r="C71" s="35" t="s">
        <v>119</v>
      </c>
      <c r="D71" s="37">
        <v>100</v>
      </c>
      <c r="E71" s="37">
        <v>100</v>
      </c>
      <c r="F71" s="33">
        <f t="shared" si="0"/>
        <v>200</v>
      </c>
    </row>
    <row r="72" spans="1:6">
      <c r="A72" s="29">
        <v>55</v>
      </c>
      <c r="B72" s="30" t="s">
        <v>120</v>
      </c>
      <c r="C72" s="31" t="s">
        <v>121</v>
      </c>
      <c r="D72" s="38">
        <v>50</v>
      </c>
      <c r="E72" s="38">
        <v>50</v>
      </c>
      <c r="F72" s="33">
        <f t="shared" si="0"/>
        <v>100</v>
      </c>
    </row>
    <row r="73" spans="1:6" ht="36">
      <c r="A73" s="34">
        <v>56</v>
      </c>
      <c r="B73" s="30" t="s">
        <v>122</v>
      </c>
      <c r="C73" s="35" t="s">
        <v>123</v>
      </c>
      <c r="D73" s="37">
        <v>400</v>
      </c>
      <c r="E73" s="37">
        <v>400</v>
      </c>
      <c r="F73" s="33">
        <f t="shared" si="0"/>
        <v>800</v>
      </c>
    </row>
    <row r="74" spans="1:6" ht="36">
      <c r="A74" s="29">
        <v>57</v>
      </c>
      <c r="B74" s="30" t="s">
        <v>124</v>
      </c>
      <c r="C74" s="31" t="s">
        <v>125</v>
      </c>
      <c r="D74" s="38">
        <v>450</v>
      </c>
      <c r="E74" s="38">
        <v>450</v>
      </c>
      <c r="F74" s="33">
        <f t="shared" si="0"/>
        <v>900</v>
      </c>
    </row>
    <row r="75" spans="1:6" ht="36">
      <c r="A75" s="34">
        <v>58</v>
      </c>
      <c r="B75" s="30" t="s">
        <v>126</v>
      </c>
      <c r="C75" s="35" t="s">
        <v>127</v>
      </c>
      <c r="D75" s="40">
        <v>3000</v>
      </c>
      <c r="E75" s="40">
        <v>3000</v>
      </c>
      <c r="F75" s="41">
        <f t="shared" si="0"/>
        <v>6000</v>
      </c>
    </row>
    <row r="76" spans="1:6" ht="24">
      <c r="A76" s="29">
        <v>59</v>
      </c>
      <c r="B76" s="30" t="s">
        <v>128</v>
      </c>
      <c r="C76" s="31" t="s">
        <v>129</v>
      </c>
      <c r="D76" s="38">
        <v>150</v>
      </c>
      <c r="E76" s="38">
        <v>150</v>
      </c>
      <c r="F76" s="33">
        <f t="shared" si="0"/>
        <v>300</v>
      </c>
    </row>
    <row r="77" spans="1:6" ht="36">
      <c r="A77" s="34">
        <v>60</v>
      </c>
      <c r="B77" s="30" t="s">
        <v>130</v>
      </c>
      <c r="C77" s="35" t="s">
        <v>131</v>
      </c>
      <c r="D77" s="40">
        <v>2000</v>
      </c>
      <c r="E77" s="40">
        <v>2000</v>
      </c>
      <c r="F77" s="41">
        <f t="shared" si="0"/>
        <v>4000</v>
      </c>
    </row>
    <row r="78" spans="1:6" ht="36">
      <c r="A78" s="29">
        <v>61</v>
      </c>
      <c r="B78" s="30" t="s">
        <v>132</v>
      </c>
      <c r="C78" s="31" t="s">
        <v>133</v>
      </c>
      <c r="D78" s="42">
        <v>1000</v>
      </c>
      <c r="E78" s="42">
        <v>1000</v>
      </c>
      <c r="F78" s="41">
        <f t="shared" si="0"/>
        <v>2000</v>
      </c>
    </row>
    <row r="79" spans="1:6" ht="36">
      <c r="A79" s="34">
        <v>62</v>
      </c>
      <c r="B79" s="30" t="s">
        <v>134</v>
      </c>
      <c r="C79" s="35" t="s">
        <v>135</v>
      </c>
      <c r="D79" s="40">
        <v>8000</v>
      </c>
      <c r="E79" s="40">
        <v>8000</v>
      </c>
      <c r="F79" s="41">
        <f t="shared" si="0"/>
        <v>16000</v>
      </c>
    </row>
    <row r="80" spans="1:6" ht="24">
      <c r="A80" s="29">
        <v>63</v>
      </c>
      <c r="B80" s="30" t="s">
        <v>136</v>
      </c>
      <c r="C80" s="31" t="s">
        <v>137</v>
      </c>
      <c r="D80" s="42">
        <v>1500</v>
      </c>
      <c r="E80" s="42">
        <v>1500</v>
      </c>
      <c r="F80" s="41">
        <f t="shared" si="0"/>
        <v>3000</v>
      </c>
    </row>
    <row r="81" spans="1:6" ht="24">
      <c r="A81" s="34">
        <v>64</v>
      </c>
      <c r="B81" s="30" t="s">
        <v>138</v>
      </c>
      <c r="C81" s="35" t="s">
        <v>139</v>
      </c>
      <c r="D81" s="40">
        <v>1500</v>
      </c>
      <c r="E81" s="40">
        <v>1500</v>
      </c>
      <c r="F81" s="41">
        <f t="shared" si="0"/>
        <v>3000</v>
      </c>
    </row>
    <row r="82" spans="1:6">
      <c r="A82" s="75" t="s">
        <v>140</v>
      </c>
      <c r="B82" s="69"/>
      <c r="C82" s="70"/>
      <c r="D82" s="41">
        <f t="shared" ref="D82:F82" si="1">SUM(D18:D81)</f>
        <v>22135</v>
      </c>
      <c r="E82" s="41">
        <f t="shared" si="1"/>
        <v>22135</v>
      </c>
      <c r="F82" s="41">
        <f t="shared" si="1"/>
        <v>44270</v>
      </c>
    </row>
    <row r="83" spans="1:6" ht="12.75">
      <c r="C83" s="39"/>
    </row>
    <row r="84" spans="1:6" ht="12.75">
      <c r="C84" s="39"/>
    </row>
    <row r="85" spans="1:6" ht="12.75">
      <c r="C85" s="39"/>
    </row>
    <row r="86" spans="1:6" ht="12.75">
      <c r="C86" s="39"/>
    </row>
    <row r="87" spans="1:6" ht="12.75">
      <c r="C87" s="39"/>
    </row>
    <row r="88" spans="1:6" ht="12.75">
      <c r="C88" s="39"/>
    </row>
    <row r="89" spans="1:6" ht="12.75">
      <c r="C89" s="39"/>
    </row>
    <row r="90" spans="1:6" ht="12.75">
      <c r="C90" s="39"/>
    </row>
    <row r="91" spans="1:6" ht="12.75">
      <c r="C91" s="39"/>
    </row>
    <row r="92" spans="1:6" ht="12.75">
      <c r="C92" s="39"/>
    </row>
    <row r="93" spans="1:6" ht="12.75">
      <c r="C93" s="39"/>
    </row>
    <row r="94" spans="1:6" ht="12.75">
      <c r="C94" s="39"/>
    </row>
    <row r="95" spans="1:6" ht="12.75">
      <c r="C95" s="39"/>
    </row>
    <row r="96" spans="1:6" ht="12.75">
      <c r="C96" s="39"/>
    </row>
    <row r="97" spans="3:3" ht="12.75">
      <c r="C97" s="39"/>
    </row>
    <row r="98" spans="3:3" ht="12.75">
      <c r="C98" s="39"/>
    </row>
    <row r="99" spans="3:3" ht="12.75">
      <c r="C99" s="39"/>
    </row>
    <row r="100" spans="3:3" ht="12.75">
      <c r="C100" s="39"/>
    </row>
    <row r="101" spans="3:3" ht="12.75">
      <c r="C101" s="39"/>
    </row>
    <row r="102" spans="3:3" ht="12.75">
      <c r="C102" s="39"/>
    </row>
    <row r="103" spans="3:3" ht="12.75">
      <c r="C103" s="39"/>
    </row>
    <row r="104" spans="3:3" ht="12.75">
      <c r="C104" s="39"/>
    </row>
    <row r="105" spans="3:3" ht="12.75">
      <c r="C105" s="39"/>
    </row>
    <row r="106" spans="3:3" ht="12.75">
      <c r="C106" s="39"/>
    </row>
    <row r="107" spans="3:3" ht="12.75">
      <c r="C107" s="39"/>
    </row>
    <row r="108" spans="3:3" ht="12.75">
      <c r="C108" s="39"/>
    </row>
    <row r="109" spans="3:3" ht="12.75">
      <c r="C109" s="39"/>
    </row>
    <row r="110" spans="3:3" ht="12.75">
      <c r="C110" s="39"/>
    </row>
    <row r="111" spans="3:3" ht="12.75">
      <c r="C111" s="39"/>
    </row>
    <row r="112" spans="3:3" ht="12.75">
      <c r="C112" s="39"/>
    </row>
    <row r="113" spans="3:3" ht="12.75">
      <c r="C113" s="39"/>
    </row>
    <row r="114" spans="3:3" ht="12.75">
      <c r="C114" s="39"/>
    </row>
    <row r="115" spans="3:3" ht="12.75">
      <c r="C115" s="39"/>
    </row>
    <row r="116" spans="3:3" ht="12.75">
      <c r="C116" s="39"/>
    </row>
    <row r="117" spans="3:3" ht="12.75">
      <c r="C117" s="39"/>
    </row>
    <row r="118" spans="3:3" ht="12.75">
      <c r="C118" s="39"/>
    </row>
    <row r="119" spans="3:3" ht="12.75">
      <c r="C119" s="39"/>
    </row>
    <row r="120" spans="3:3" ht="12.75">
      <c r="C120" s="39"/>
    </row>
    <row r="121" spans="3:3" ht="12.75">
      <c r="C121" s="39"/>
    </row>
    <row r="122" spans="3:3" ht="12.75">
      <c r="C122" s="39"/>
    </row>
    <row r="123" spans="3:3" ht="12.75">
      <c r="C123" s="39"/>
    </row>
    <row r="124" spans="3:3" ht="12.75">
      <c r="C124" s="39"/>
    </row>
    <row r="125" spans="3:3" ht="12.75">
      <c r="C125" s="39"/>
    </row>
    <row r="126" spans="3:3" ht="12.75">
      <c r="C126" s="39"/>
    </row>
    <row r="127" spans="3:3" ht="12.75">
      <c r="C127" s="39"/>
    </row>
    <row r="128" spans="3:3" ht="12.75">
      <c r="C128" s="39"/>
    </row>
    <row r="129" spans="3:3" ht="12.75">
      <c r="C129" s="39"/>
    </row>
    <row r="130" spans="3:3" ht="12.75">
      <c r="C130" s="39"/>
    </row>
    <row r="131" spans="3:3" ht="12.75">
      <c r="C131" s="39"/>
    </row>
    <row r="132" spans="3:3" ht="12.75">
      <c r="C132" s="39"/>
    </row>
    <row r="133" spans="3:3" ht="12.75">
      <c r="C133" s="39"/>
    </row>
    <row r="134" spans="3:3" ht="12.75">
      <c r="C134" s="39"/>
    </row>
    <row r="135" spans="3:3" ht="12.75">
      <c r="C135" s="39"/>
    </row>
    <row r="136" spans="3:3" ht="12.75">
      <c r="C136" s="39"/>
    </row>
    <row r="137" spans="3:3" ht="12.75">
      <c r="C137" s="39"/>
    </row>
    <row r="138" spans="3:3" ht="12.75">
      <c r="C138" s="39"/>
    </row>
    <row r="139" spans="3:3" ht="12.75">
      <c r="C139" s="39"/>
    </row>
    <row r="140" spans="3:3" ht="12.75">
      <c r="C140" s="39"/>
    </row>
    <row r="141" spans="3:3" ht="12.75">
      <c r="C141" s="39"/>
    </row>
    <row r="142" spans="3:3" ht="12.75">
      <c r="C142" s="39"/>
    </row>
    <row r="143" spans="3:3" ht="12.75">
      <c r="C143" s="39"/>
    </row>
    <row r="144" spans="3:3" ht="12.75">
      <c r="C144" s="39"/>
    </row>
    <row r="145" spans="3:3" ht="12.75">
      <c r="C145" s="39"/>
    </row>
    <row r="146" spans="3:3" ht="12.75">
      <c r="C146" s="39"/>
    </row>
    <row r="147" spans="3:3" ht="12.75">
      <c r="C147" s="39"/>
    </row>
    <row r="148" spans="3:3" ht="12.75">
      <c r="C148" s="39"/>
    </row>
    <row r="149" spans="3:3" ht="12.75">
      <c r="C149" s="39"/>
    </row>
    <row r="150" spans="3:3" ht="12.75">
      <c r="C150" s="39"/>
    </row>
    <row r="151" spans="3:3" ht="12.75">
      <c r="C151" s="39"/>
    </row>
    <row r="152" spans="3:3" ht="12.75">
      <c r="C152" s="39"/>
    </row>
    <row r="153" spans="3:3" ht="12.75">
      <c r="C153" s="39"/>
    </row>
    <row r="154" spans="3:3" ht="12.75">
      <c r="C154" s="39"/>
    </row>
    <row r="155" spans="3:3" ht="12.75">
      <c r="C155" s="39"/>
    </row>
    <row r="156" spans="3:3" ht="12.75">
      <c r="C156" s="39"/>
    </row>
    <row r="157" spans="3:3" ht="12.75">
      <c r="C157" s="39"/>
    </row>
    <row r="158" spans="3:3" ht="12.75">
      <c r="C158" s="39"/>
    </row>
    <row r="159" spans="3:3" ht="12.75">
      <c r="C159" s="39"/>
    </row>
    <row r="160" spans="3:3" ht="12.75">
      <c r="C160" s="39"/>
    </row>
    <row r="161" spans="3:3" ht="12.75">
      <c r="C161" s="39"/>
    </row>
    <row r="162" spans="3:3" ht="12.75">
      <c r="C162" s="39"/>
    </row>
    <row r="163" spans="3:3" ht="12.75">
      <c r="C163" s="39"/>
    </row>
    <row r="164" spans="3:3" ht="12.75">
      <c r="C164" s="39"/>
    </row>
    <row r="165" spans="3:3" ht="12.75">
      <c r="C165" s="39"/>
    </row>
    <row r="166" spans="3:3" ht="12.75">
      <c r="C166" s="39"/>
    </row>
    <row r="167" spans="3:3" ht="12.75">
      <c r="C167" s="39"/>
    </row>
    <row r="168" spans="3:3" ht="12.75">
      <c r="C168" s="39"/>
    </row>
    <row r="169" spans="3:3" ht="12.75">
      <c r="C169" s="39"/>
    </row>
    <row r="170" spans="3:3" ht="12.75">
      <c r="C170" s="39"/>
    </row>
    <row r="171" spans="3:3" ht="12.75">
      <c r="C171" s="39"/>
    </row>
    <row r="172" spans="3:3" ht="12.75">
      <c r="C172" s="39"/>
    </row>
    <row r="173" spans="3:3" ht="12.75">
      <c r="C173" s="39"/>
    </row>
    <row r="174" spans="3:3" ht="12.75">
      <c r="C174" s="39"/>
    </row>
    <row r="175" spans="3:3" ht="12.75">
      <c r="C175" s="39"/>
    </row>
    <row r="176" spans="3:3" ht="12.75">
      <c r="C176" s="39"/>
    </row>
    <row r="177" spans="3:3" ht="12.75">
      <c r="C177" s="39"/>
    </row>
    <row r="178" spans="3:3" ht="12.75">
      <c r="C178" s="39"/>
    </row>
    <row r="179" spans="3:3" ht="12.75">
      <c r="C179" s="39"/>
    </row>
    <row r="180" spans="3:3" ht="12.75">
      <c r="C180" s="39"/>
    </row>
    <row r="181" spans="3:3" ht="12.75">
      <c r="C181" s="39"/>
    </row>
    <row r="182" spans="3:3" ht="12.75">
      <c r="C182" s="39"/>
    </row>
    <row r="183" spans="3:3" ht="12.75">
      <c r="C183" s="39"/>
    </row>
    <row r="184" spans="3:3" ht="12.75">
      <c r="C184" s="39"/>
    </row>
    <row r="185" spans="3:3" ht="12.75">
      <c r="C185" s="39"/>
    </row>
    <row r="186" spans="3:3" ht="12.75">
      <c r="C186" s="39"/>
    </row>
    <row r="187" spans="3:3" ht="12.75">
      <c r="C187" s="39"/>
    </row>
    <row r="188" spans="3:3" ht="12.75">
      <c r="C188" s="39"/>
    </row>
    <row r="189" spans="3:3" ht="12.75">
      <c r="C189" s="39"/>
    </row>
    <row r="190" spans="3:3" ht="12.75">
      <c r="C190" s="39"/>
    </row>
    <row r="191" spans="3:3" ht="12.75">
      <c r="C191" s="39"/>
    </row>
    <row r="192" spans="3:3" ht="12.75">
      <c r="C192" s="39"/>
    </row>
    <row r="193" spans="3:3" ht="12.75">
      <c r="C193" s="39"/>
    </row>
    <row r="194" spans="3:3" ht="12.75">
      <c r="C194" s="39"/>
    </row>
    <row r="195" spans="3:3" ht="12.75">
      <c r="C195" s="39"/>
    </row>
    <row r="196" spans="3:3" ht="12.75">
      <c r="C196" s="39"/>
    </row>
    <row r="197" spans="3:3" ht="12.75">
      <c r="C197" s="39"/>
    </row>
    <row r="198" spans="3:3" ht="12.75">
      <c r="C198" s="39"/>
    </row>
    <row r="199" spans="3:3" ht="12.75">
      <c r="C199" s="39"/>
    </row>
    <row r="200" spans="3:3" ht="12.75">
      <c r="C200" s="39"/>
    </row>
    <row r="201" spans="3:3" ht="12.75">
      <c r="C201" s="39"/>
    </row>
    <row r="202" spans="3:3" ht="12.75">
      <c r="C202" s="39"/>
    </row>
    <row r="203" spans="3:3" ht="12.75">
      <c r="C203" s="39"/>
    </row>
    <row r="204" spans="3:3" ht="12.75">
      <c r="C204" s="39"/>
    </row>
    <row r="205" spans="3:3" ht="12.75">
      <c r="C205" s="39"/>
    </row>
    <row r="206" spans="3:3" ht="12.75">
      <c r="C206" s="39"/>
    </row>
    <row r="207" spans="3:3" ht="12.75">
      <c r="C207" s="39"/>
    </row>
    <row r="208" spans="3:3" ht="12.75">
      <c r="C208" s="39"/>
    </row>
    <row r="209" spans="3:3" ht="12.75">
      <c r="C209" s="39"/>
    </row>
    <row r="210" spans="3:3" ht="12.75">
      <c r="C210" s="39"/>
    </row>
    <row r="211" spans="3:3" ht="12.75">
      <c r="C211" s="39"/>
    </row>
    <row r="212" spans="3:3" ht="12.75">
      <c r="C212" s="39"/>
    </row>
    <row r="213" spans="3:3" ht="12.75">
      <c r="C213" s="39"/>
    </row>
    <row r="214" spans="3:3" ht="12.75">
      <c r="C214" s="39"/>
    </row>
    <row r="215" spans="3:3" ht="12.75">
      <c r="C215" s="39"/>
    </row>
    <row r="216" spans="3:3" ht="12.75">
      <c r="C216" s="39"/>
    </row>
    <row r="217" spans="3:3" ht="12.75">
      <c r="C217" s="39"/>
    </row>
    <row r="218" spans="3:3" ht="12.75">
      <c r="C218" s="39"/>
    </row>
    <row r="219" spans="3:3" ht="12.75">
      <c r="C219" s="39"/>
    </row>
    <row r="220" spans="3:3" ht="12.75">
      <c r="C220" s="39"/>
    </row>
    <row r="221" spans="3:3" ht="12.75">
      <c r="C221" s="39"/>
    </row>
    <row r="222" spans="3:3" ht="12.75">
      <c r="C222" s="39"/>
    </row>
    <row r="223" spans="3:3" ht="12.75">
      <c r="C223" s="39"/>
    </row>
    <row r="224" spans="3:3" ht="12.75">
      <c r="C224" s="39"/>
    </row>
    <row r="225" spans="3:3" ht="12.75">
      <c r="C225" s="39"/>
    </row>
    <row r="226" spans="3:3" ht="12.75">
      <c r="C226" s="39"/>
    </row>
    <row r="227" spans="3:3" ht="12.75">
      <c r="C227" s="39"/>
    </row>
    <row r="228" spans="3:3" ht="12.75">
      <c r="C228" s="39"/>
    </row>
    <row r="229" spans="3:3" ht="12.75">
      <c r="C229" s="39"/>
    </row>
    <row r="230" spans="3:3" ht="12.75">
      <c r="C230" s="39"/>
    </row>
    <row r="231" spans="3:3" ht="12.75">
      <c r="C231" s="39"/>
    </row>
    <row r="232" spans="3:3" ht="12.75">
      <c r="C232" s="39"/>
    </row>
    <row r="233" spans="3:3" ht="12.75">
      <c r="C233" s="39"/>
    </row>
    <row r="234" spans="3:3" ht="12.75">
      <c r="C234" s="39"/>
    </row>
    <row r="235" spans="3:3" ht="12.75">
      <c r="C235" s="39"/>
    </row>
    <row r="236" spans="3:3" ht="12.75">
      <c r="C236" s="39"/>
    </row>
    <row r="237" spans="3:3" ht="12.75">
      <c r="C237" s="39"/>
    </row>
    <row r="238" spans="3:3" ht="12.75">
      <c r="C238" s="39"/>
    </row>
    <row r="239" spans="3:3" ht="12.75">
      <c r="C239" s="39"/>
    </row>
    <row r="240" spans="3:3" ht="12.75">
      <c r="C240" s="39"/>
    </row>
    <row r="241" spans="3:3" ht="12.75">
      <c r="C241" s="39"/>
    </row>
    <row r="242" spans="3:3" ht="12.75">
      <c r="C242" s="39"/>
    </row>
    <row r="243" spans="3:3" ht="12.75">
      <c r="C243" s="39"/>
    </row>
    <row r="244" spans="3:3" ht="12.75">
      <c r="C244" s="39"/>
    </row>
    <row r="245" spans="3:3" ht="12.75">
      <c r="C245" s="39"/>
    </row>
    <row r="246" spans="3:3" ht="12.75">
      <c r="C246" s="39"/>
    </row>
    <row r="247" spans="3:3" ht="12.75">
      <c r="C247" s="39"/>
    </row>
    <row r="248" spans="3:3" ht="12.75">
      <c r="C248" s="39"/>
    </row>
    <row r="249" spans="3:3" ht="12.75">
      <c r="C249" s="39"/>
    </row>
    <row r="250" spans="3:3" ht="12.75">
      <c r="C250" s="39"/>
    </row>
    <row r="251" spans="3:3" ht="12.75">
      <c r="C251" s="39"/>
    </row>
    <row r="252" spans="3:3" ht="12.75">
      <c r="C252" s="39"/>
    </row>
    <row r="253" spans="3:3" ht="12.75">
      <c r="C253" s="39"/>
    </row>
    <row r="254" spans="3:3" ht="12.75">
      <c r="C254" s="39"/>
    </row>
    <row r="255" spans="3:3" ht="12.75">
      <c r="C255" s="39"/>
    </row>
    <row r="256" spans="3:3" ht="12.75">
      <c r="C256" s="39"/>
    </row>
    <row r="257" spans="3:3" ht="12.75">
      <c r="C257" s="39"/>
    </row>
    <row r="258" spans="3:3" ht="12.75">
      <c r="C258" s="39"/>
    </row>
    <row r="259" spans="3:3" ht="12.75">
      <c r="C259" s="39"/>
    </row>
    <row r="260" spans="3:3" ht="12.75">
      <c r="C260" s="39"/>
    </row>
    <row r="261" spans="3:3" ht="12.75">
      <c r="C261" s="39"/>
    </row>
    <row r="262" spans="3:3" ht="12.75">
      <c r="C262" s="39"/>
    </row>
    <row r="263" spans="3:3" ht="12.75">
      <c r="C263" s="39"/>
    </row>
    <row r="264" spans="3:3" ht="12.75">
      <c r="C264" s="39"/>
    </row>
    <row r="265" spans="3:3" ht="12.75">
      <c r="C265" s="39"/>
    </row>
    <row r="266" spans="3:3" ht="12.75">
      <c r="C266" s="39"/>
    </row>
    <row r="267" spans="3:3" ht="12.75">
      <c r="C267" s="39"/>
    </row>
    <row r="268" spans="3:3" ht="12.75">
      <c r="C268" s="39"/>
    </row>
    <row r="269" spans="3:3" ht="12.75">
      <c r="C269" s="39"/>
    </row>
    <row r="270" spans="3:3" ht="12.75">
      <c r="C270" s="39"/>
    </row>
    <row r="271" spans="3:3" ht="12.75">
      <c r="C271" s="39"/>
    </row>
    <row r="272" spans="3:3" ht="12.75">
      <c r="C272" s="39"/>
    </row>
    <row r="273" spans="3:3" ht="12.75">
      <c r="C273" s="39"/>
    </row>
    <row r="274" spans="3:3" ht="12.75">
      <c r="C274" s="39"/>
    </row>
    <row r="275" spans="3:3" ht="12.75">
      <c r="C275" s="39"/>
    </row>
    <row r="276" spans="3:3" ht="12.75">
      <c r="C276" s="39"/>
    </row>
    <row r="277" spans="3:3" ht="12.75">
      <c r="C277" s="39"/>
    </row>
    <row r="278" spans="3:3" ht="12.75">
      <c r="C278" s="39"/>
    </row>
    <row r="279" spans="3:3" ht="12.75">
      <c r="C279" s="39"/>
    </row>
    <row r="280" spans="3:3" ht="12.75">
      <c r="C280" s="39"/>
    </row>
    <row r="281" spans="3:3" ht="12.75">
      <c r="C281" s="39"/>
    </row>
    <row r="282" spans="3:3" ht="12.75">
      <c r="C282" s="39"/>
    </row>
    <row r="283" spans="3:3" ht="12.75">
      <c r="C283" s="39"/>
    </row>
    <row r="284" spans="3:3" ht="12.75">
      <c r="C284" s="39"/>
    </row>
    <row r="285" spans="3:3" ht="12.75">
      <c r="C285" s="39"/>
    </row>
    <row r="286" spans="3:3" ht="12.75">
      <c r="C286" s="39"/>
    </row>
    <row r="287" spans="3:3" ht="12.75">
      <c r="C287" s="39"/>
    </row>
    <row r="288" spans="3:3" ht="12.75">
      <c r="C288" s="39"/>
    </row>
    <row r="289" spans="3:3" ht="12.75">
      <c r="C289" s="39"/>
    </row>
    <row r="290" spans="3:3" ht="12.75">
      <c r="C290" s="39"/>
    </row>
    <row r="291" spans="3:3" ht="12.75">
      <c r="C291" s="39"/>
    </row>
    <row r="292" spans="3:3" ht="12.75">
      <c r="C292" s="39"/>
    </row>
    <row r="293" spans="3:3" ht="12.75">
      <c r="C293" s="39"/>
    </row>
    <row r="294" spans="3:3" ht="12.75">
      <c r="C294" s="39"/>
    </row>
    <row r="295" spans="3:3" ht="12.75">
      <c r="C295" s="39"/>
    </row>
    <row r="296" spans="3:3" ht="12.75">
      <c r="C296" s="39"/>
    </row>
    <row r="297" spans="3:3" ht="12.75">
      <c r="C297" s="39"/>
    </row>
    <row r="298" spans="3:3" ht="12.75">
      <c r="C298" s="39"/>
    </row>
    <row r="299" spans="3:3" ht="12.75">
      <c r="C299" s="39"/>
    </row>
    <row r="300" spans="3:3" ht="12.75">
      <c r="C300" s="39"/>
    </row>
    <row r="301" spans="3:3" ht="12.75">
      <c r="C301" s="39"/>
    </row>
    <row r="302" spans="3:3" ht="12.75">
      <c r="C302" s="39"/>
    </row>
    <row r="303" spans="3:3" ht="12.75">
      <c r="C303" s="39"/>
    </row>
    <row r="304" spans="3:3" ht="12.75">
      <c r="C304" s="39"/>
    </row>
    <row r="305" spans="3:3" ht="12.75">
      <c r="C305" s="39"/>
    </row>
    <row r="306" spans="3:3" ht="12.75">
      <c r="C306" s="39"/>
    </row>
    <row r="307" spans="3:3" ht="12.75">
      <c r="C307" s="39"/>
    </row>
    <row r="308" spans="3:3" ht="12.75">
      <c r="C308" s="39"/>
    </row>
    <row r="309" spans="3:3" ht="12.75">
      <c r="C309" s="39"/>
    </row>
    <row r="310" spans="3:3" ht="12.75">
      <c r="C310" s="39"/>
    </row>
    <row r="311" spans="3:3" ht="12.75">
      <c r="C311" s="39"/>
    </row>
    <row r="312" spans="3:3" ht="12.75">
      <c r="C312" s="39"/>
    </row>
    <row r="313" spans="3:3" ht="12.75">
      <c r="C313" s="39"/>
    </row>
    <row r="314" spans="3:3" ht="12.75">
      <c r="C314" s="39"/>
    </row>
    <row r="315" spans="3:3" ht="12.75">
      <c r="C315" s="39"/>
    </row>
    <row r="316" spans="3:3" ht="12.75">
      <c r="C316" s="39"/>
    </row>
    <row r="317" spans="3:3" ht="12.75">
      <c r="C317" s="39"/>
    </row>
    <row r="318" spans="3:3" ht="12.75">
      <c r="C318" s="39"/>
    </row>
    <row r="319" spans="3:3" ht="12.75">
      <c r="C319" s="39"/>
    </row>
    <row r="320" spans="3:3" ht="12.75">
      <c r="C320" s="39"/>
    </row>
    <row r="321" spans="3:3" ht="12.75">
      <c r="C321" s="39"/>
    </row>
    <row r="322" spans="3:3" ht="12.75">
      <c r="C322" s="39"/>
    </row>
    <row r="323" spans="3:3" ht="12.75">
      <c r="C323" s="39"/>
    </row>
    <row r="324" spans="3:3" ht="12.75">
      <c r="C324" s="39"/>
    </row>
    <row r="325" spans="3:3" ht="12.75">
      <c r="C325" s="39"/>
    </row>
    <row r="326" spans="3:3" ht="12.75">
      <c r="C326" s="39"/>
    </row>
    <row r="327" spans="3:3" ht="12.75">
      <c r="C327" s="39"/>
    </row>
    <row r="328" spans="3:3" ht="12.75">
      <c r="C328" s="39"/>
    </row>
    <row r="329" spans="3:3" ht="12.75">
      <c r="C329" s="39"/>
    </row>
    <row r="330" spans="3:3" ht="12.75">
      <c r="C330" s="39"/>
    </row>
    <row r="331" spans="3:3" ht="12.75">
      <c r="C331" s="39"/>
    </row>
    <row r="332" spans="3:3" ht="12.75">
      <c r="C332" s="39"/>
    </row>
    <row r="333" spans="3:3" ht="12.75">
      <c r="C333" s="39"/>
    </row>
    <row r="334" spans="3:3" ht="12.75">
      <c r="C334" s="39"/>
    </row>
    <row r="335" spans="3:3" ht="12.75">
      <c r="C335" s="39"/>
    </row>
    <row r="336" spans="3:3" ht="12.75">
      <c r="C336" s="39"/>
    </row>
    <row r="337" spans="3:3" ht="12.75">
      <c r="C337" s="39"/>
    </row>
    <row r="338" spans="3:3" ht="12.75">
      <c r="C338" s="39"/>
    </row>
    <row r="339" spans="3:3" ht="12.75">
      <c r="C339" s="39"/>
    </row>
    <row r="340" spans="3:3" ht="12.75">
      <c r="C340" s="39"/>
    </row>
    <row r="341" spans="3:3" ht="12.75">
      <c r="C341" s="39"/>
    </row>
    <row r="342" spans="3:3" ht="12.75">
      <c r="C342" s="39"/>
    </row>
    <row r="343" spans="3:3" ht="12.75">
      <c r="C343" s="39"/>
    </row>
    <row r="344" spans="3:3" ht="12.75">
      <c r="C344" s="39"/>
    </row>
    <row r="345" spans="3:3" ht="12.75">
      <c r="C345" s="39"/>
    </row>
    <row r="346" spans="3:3" ht="12.75">
      <c r="C346" s="39"/>
    </row>
    <row r="347" spans="3:3" ht="12.75">
      <c r="C347" s="39"/>
    </row>
    <row r="348" spans="3:3" ht="12.75">
      <c r="C348" s="39"/>
    </row>
    <row r="349" spans="3:3" ht="12.75">
      <c r="C349" s="39"/>
    </row>
    <row r="350" spans="3:3" ht="12.75">
      <c r="C350" s="39"/>
    </row>
    <row r="351" spans="3:3" ht="12.75">
      <c r="C351" s="39"/>
    </row>
    <row r="352" spans="3:3" ht="12.75">
      <c r="C352" s="39"/>
    </row>
    <row r="353" spans="3:3" ht="12.75">
      <c r="C353" s="39"/>
    </row>
    <row r="354" spans="3:3" ht="12.75">
      <c r="C354" s="39"/>
    </row>
    <row r="355" spans="3:3" ht="12.75">
      <c r="C355" s="39"/>
    </row>
    <row r="356" spans="3:3" ht="12.75">
      <c r="C356" s="39"/>
    </row>
    <row r="357" spans="3:3" ht="12.75">
      <c r="C357" s="39"/>
    </row>
    <row r="358" spans="3:3" ht="12.75">
      <c r="C358" s="39"/>
    </row>
    <row r="359" spans="3:3" ht="12.75">
      <c r="C359" s="39"/>
    </row>
    <row r="360" spans="3:3" ht="12.75">
      <c r="C360" s="39"/>
    </row>
    <row r="361" spans="3:3" ht="12.75">
      <c r="C361" s="39"/>
    </row>
    <row r="362" spans="3:3" ht="12.75">
      <c r="C362" s="39"/>
    </row>
    <row r="363" spans="3:3" ht="12.75">
      <c r="C363" s="39"/>
    </row>
    <row r="364" spans="3:3" ht="12.75">
      <c r="C364" s="39"/>
    </row>
    <row r="365" spans="3:3" ht="12.75">
      <c r="C365" s="39"/>
    </row>
    <row r="366" spans="3:3" ht="12.75">
      <c r="C366" s="39"/>
    </row>
    <row r="367" spans="3:3" ht="12.75">
      <c r="C367" s="39"/>
    </row>
    <row r="368" spans="3:3" ht="12.75">
      <c r="C368" s="39"/>
    </row>
    <row r="369" spans="3:3" ht="12.75">
      <c r="C369" s="39"/>
    </row>
    <row r="370" spans="3:3" ht="12.75">
      <c r="C370" s="39"/>
    </row>
    <row r="371" spans="3:3" ht="12.75">
      <c r="C371" s="39"/>
    </row>
    <row r="372" spans="3:3" ht="12.75">
      <c r="C372" s="39"/>
    </row>
    <row r="373" spans="3:3" ht="12.75">
      <c r="C373" s="39"/>
    </row>
    <row r="374" spans="3:3" ht="12.75">
      <c r="C374" s="39"/>
    </row>
    <row r="375" spans="3:3" ht="12.75">
      <c r="C375" s="39"/>
    </row>
    <row r="376" spans="3:3" ht="12.75">
      <c r="C376" s="39"/>
    </row>
    <row r="377" spans="3:3" ht="12.75">
      <c r="C377" s="39"/>
    </row>
    <row r="378" spans="3:3" ht="12.75">
      <c r="C378" s="39"/>
    </row>
    <row r="379" spans="3:3" ht="12.75">
      <c r="C379" s="39"/>
    </row>
    <row r="380" spans="3:3" ht="12.75">
      <c r="C380" s="39"/>
    </row>
    <row r="381" spans="3:3" ht="12.75">
      <c r="C381" s="39"/>
    </row>
    <row r="382" spans="3:3" ht="12.75">
      <c r="C382" s="39"/>
    </row>
    <row r="383" spans="3:3" ht="12.75">
      <c r="C383" s="39"/>
    </row>
    <row r="384" spans="3:3" ht="12.75">
      <c r="C384" s="39"/>
    </row>
    <row r="385" spans="3:3" ht="12.75">
      <c r="C385" s="39"/>
    </row>
    <row r="386" spans="3:3" ht="12.75">
      <c r="C386" s="39"/>
    </row>
    <row r="387" spans="3:3" ht="12.75">
      <c r="C387" s="39"/>
    </row>
    <row r="388" spans="3:3" ht="12.75">
      <c r="C388" s="39"/>
    </row>
    <row r="389" spans="3:3" ht="12.75">
      <c r="C389" s="39"/>
    </row>
    <row r="390" spans="3:3" ht="12.75">
      <c r="C390" s="39"/>
    </row>
    <row r="391" spans="3:3" ht="12.75">
      <c r="C391" s="39"/>
    </row>
    <row r="392" spans="3:3" ht="12.75">
      <c r="C392" s="39"/>
    </row>
    <row r="393" spans="3:3" ht="12.75">
      <c r="C393" s="39"/>
    </row>
    <row r="394" spans="3:3" ht="12.75">
      <c r="C394" s="39"/>
    </row>
    <row r="395" spans="3:3" ht="12.75">
      <c r="C395" s="39"/>
    </row>
    <row r="396" spans="3:3" ht="12.75">
      <c r="C396" s="39"/>
    </row>
    <row r="397" spans="3:3" ht="12.75">
      <c r="C397" s="39"/>
    </row>
    <row r="398" spans="3:3" ht="12.75">
      <c r="C398" s="39"/>
    </row>
    <row r="399" spans="3:3" ht="12.75">
      <c r="C399" s="39"/>
    </row>
    <row r="400" spans="3:3" ht="12.75">
      <c r="C400" s="39"/>
    </row>
    <row r="401" spans="3:3" ht="12.75">
      <c r="C401" s="39"/>
    </row>
    <row r="402" spans="3:3" ht="12.75">
      <c r="C402" s="39"/>
    </row>
    <row r="403" spans="3:3" ht="12.75">
      <c r="C403" s="39"/>
    </row>
    <row r="404" spans="3:3" ht="12.75">
      <c r="C404" s="39"/>
    </row>
    <row r="405" spans="3:3" ht="12.75">
      <c r="C405" s="39"/>
    </row>
    <row r="406" spans="3:3" ht="12.75">
      <c r="C406" s="39"/>
    </row>
    <row r="407" spans="3:3" ht="12.75">
      <c r="C407" s="39"/>
    </row>
    <row r="408" spans="3:3" ht="12.75">
      <c r="C408" s="39"/>
    </row>
    <row r="409" spans="3:3" ht="12.75">
      <c r="C409" s="39"/>
    </row>
    <row r="410" spans="3:3" ht="12.75">
      <c r="C410" s="39"/>
    </row>
    <row r="411" spans="3:3" ht="12.75">
      <c r="C411" s="39"/>
    </row>
    <row r="412" spans="3:3" ht="12.75">
      <c r="C412" s="39"/>
    </row>
    <row r="413" spans="3:3" ht="12.75">
      <c r="C413" s="39"/>
    </row>
    <row r="414" spans="3:3" ht="12.75">
      <c r="C414" s="39"/>
    </row>
    <row r="415" spans="3:3" ht="12.75">
      <c r="C415" s="39"/>
    </row>
    <row r="416" spans="3:3" ht="12.75">
      <c r="C416" s="39"/>
    </row>
    <row r="417" spans="3:3" ht="12.75">
      <c r="C417" s="39"/>
    </row>
    <row r="418" spans="3:3" ht="12.75">
      <c r="C418" s="39"/>
    </row>
    <row r="419" spans="3:3" ht="12.75">
      <c r="C419" s="39"/>
    </row>
    <row r="420" spans="3:3" ht="12.75">
      <c r="C420" s="39"/>
    </row>
    <row r="421" spans="3:3" ht="12.75">
      <c r="C421" s="39"/>
    </row>
    <row r="422" spans="3:3" ht="12.75">
      <c r="C422" s="39"/>
    </row>
    <row r="423" spans="3:3" ht="12.75">
      <c r="C423" s="39"/>
    </row>
    <row r="424" spans="3:3" ht="12.75">
      <c r="C424" s="39"/>
    </row>
    <row r="425" spans="3:3" ht="12.75">
      <c r="C425" s="39"/>
    </row>
    <row r="426" spans="3:3" ht="12.75">
      <c r="C426" s="39"/>
    </row>
    <row r="427" spans="3:3" ht="12.75">
      <c r="C427" s="39"/>
    </row>
    <row r="428" spans="3:3" ht="12.75">
      <c r="C428" s="39"/>
    </row>
    <row r="429" spans="3:3" ht="12.75">
      <c r="C429" s="39"/>
    </row>
    <row r="430" spans="3:3" ht="12.75">
      <c r="C430" s="39"/>
    </row>
    <row r="431" spans="3:3" ht="12.75">
      <c r="C431" s="39"/>
    </row>
    <row r="432" spans="3:3" ht="12.75">
      <c r="C432" s="39"/>
    </row>
    <row r="433" spans="3:3" ht="12.75">
      <c r="C433" s="39"/>
    </row>
    <row r="434" spans="3:3" ht="12.75">
      <c r="C434" s="39"/>
    </row>
    <row r="435" spans="3:3" ht="12.75">
      <c r="C435" s="39"/>
    </row>
    <row r="436" spans="3:3" ht="12.75">
      <c r="C436" s="39"/>
    </row>
    <row r="437" spans="3:3" ht="12.75">
      <c r="C437" s="39"/>
    </row>
    <row r="438" spans="3:3" ht="12.75">
      <c r="C438" s="39"/>
    </row>
    <row r="439" spans="3:3" ht="12.75">
      <c r="C439" s="39"/>
    </row>
    <row r="440" spans="3:3" ht="12.75">
      <c r="C440" s="39"/>
    </row>
    <row r="441" spans="3:3" ht="12.75">
      <c r="C441" s="39"/>
    </row>
    <row r="442" spans="3:3" ht="12.75">
      <c r="C442" s="39"/>
    </row>
    <row r="443" spans="3:3" ht="12.75">
      <c r="C443" s="39"/>
    </row>
    <row r="444" spans="3:3" ht="12.75">
      <c r="C444" s="39"/>
    </row>
    <row r="445" spans="3:3" ht="12.75">
      <c r="C445" s="39"/>
    </row>
    <row r="446" spans="3:3" ht="12.75">
      <c r="C446" s="39"/>
    </row>
    <row r="447" spans="3:3" ht="12.75">
      <c r="C447" s="39"/>
    </row>
    <row r="448" spans="3:3" ht="12.75">
      <c r="C448" s="39"/>
    </row>
    <row r="449" spans="3:3" ht="12.75">
      <c r="C449" s="39"/>
    </row>
    <row r="450" spans="3:3" ht="12.75">
      <c r="C450" s="39"/>
    </row>
    <row r="451" spans="3:3" ht="12.75">
      <c r="C451" s="39"/>
    </row>
    <row r="452" spans="3:3" ht="12.75">
      <c r="C452" s="39"/>
    </row>
    <row r="453" spans="3:3" ht="12.75">
      <c r="C453" s="39"/>
    </row>
    <row r="454" spans="3:3" ht="12.75">
      <c r="C454" s="39"/>
    </row>
    <row r="455" spans="3:3" ht="12.75">
      <c r="C455" s="39"/>
    </row>
    <row r="456" spans="3:3" ht="12.75">
      <c r="C456" s="39"/>
    </row>
    <row r="457" spans="3:3" ht="12.75">
      <c r="C457" s="39"/>
    </row>
    <row r="458" spans="3:3" ht="12.75">
      <c r="C458" s="39"/>
    </row>
    <row r="459" spans="3:3" ht="12.75">
      <c r="C459" s="39"/>
    </row>
    <row r="460" spans="3:3" ht="12.75">
      <c r="C460" s="39"/>
    </row>
    <row r="461" spans="3:3" ht="12.75">
      <c r="C461" s="39"/>
    </row>
    <row r="462" spans="3:3" ht="12.75">
      <c r="C462" s="39"/>
    </row>
    <row r="463" spans="3:3" ht="12.75">
      <c r="C463" s="39"/>
    </row>
    <row r="464" spans="3:3" ht="12.75">
      <c r="C464" s="39"/>
    </row>
    <row r="465" spans="3:3" ht="12.75">
      <c r="C465" s="39"/>
    </row>
    <row r="466" spans="3:3" ht="12.75">
      <c r="C466" s="39"/>
    </row>
    <row r="467" spans="3:3" ht="12.75">
      <c r="C467" s="39"/>
    </row>
    <row r="468" spans="3:3" ht="12.75">
      <c r="C468" s="39"/>
    </row>
    <row r="469" spans="3:3" ht="12.75">
      <c r="C469" s="39"/>
    </row>
    <row r="470" spans="3:3" ht="12.75">
      <c r="C470" s="39"/>
    </row>
    <row r="471" spans="3:3" ht="12.75">
      <c r="C471" s="39"/>
    </row>
    <row r="472" spans="3:3" ht="12.75">
      <c r="C472" s="39"/>
    </row>
    <row r="473" spans="3:3" ht="12.75">
      <c r="C473" s="39"/>
    </row>
    <row r="474" spans="3:3" ht="12.75">
      <c r="C474" s="39"/>
    </row>
    <row r="475" spans="3:3" ht="12.75">
      <c r="C475" s="39"/>
    </row>
    <row r="476" spans="3:3" ht="12.75">
      <c r="C476" s="39"/>
    </row>
    <row r="477" spans="3:3" ht="12.75">
      <c r="C477" s="39"/>
    </row>
    <row r="478" spans="3:3" ht="12.75">
      <c r="C478" s="39"/>
    </row>
    <row r="479" spans="3:3" ht="12.75">
      <c r="C479" s="39"/>
    </row>
    <row r="480" spans="3:3" ht="12.75">
      <c r="C480" s="39"/>
    </row>
    <row r="481" spans="3:3" ht="12.75">
      <c r="C481" s="39"/>
    </row>
    <row r="482" spans="3:3" ht="12.75">
      <c r="C482" s="39"/>
    </row>
    <row r="483" spans="3:3" ht="12.75">
      <c r="C483" s="39"/>
    </row>
    <row r="484" spans="3:3" ht="12.75">
      <c r="C484" s="39"/>
    </row>
    <row r="485" spans="3:3" ht="12.75">
      <c r="C485" s="39"/>
    </row>
    <row r="486" spans="3:3" ht="12.75">
      <c r="C486" s="39"/>
    </row>
    <row r="487" spans="3:3" ht="12.75">
      <c r="C487" s="39"/>
    </row>
    <row r="488" spans="3:3" ht="12.75">
      <c r="C488" s="39"/>
    </row>
    <row r="489" spans="3:3" ht="12.75">
      <c r="C489" s="39"/>
    </row>
    <row r="490" spans="3:3" ht="12.75">
      <c r="C490" s="39"/>
    </row>
    <row r="491" spans="3:3" ht="12.75">
      <c r="C491" s="39"/>
    </row>
    <row r="492" spans="3:3" ht="12.75">
      <c r="C492" s="39"/>
    </row>
    <row r="493" spans="3:3" ht="12.75">
      <c r="C493" s="39"/>
    </row>
    <row r="494" spans="3:3" ht="12.75">
      <c r="C494" s="39"/>
    </row>
    <row r="495" spans="3:3" ht="12.75">
      <c r="C495" s="39"/>
    </row>
    <row r="496" spans="3:3" ht="12.75">
      <c r="C496" s="39"/>
    </row>
    <row r="497" spans="3:3" ht="12.75">
      <c r="C497" s="39"/>
    </row>
    <row r="498" spans="3:3" ht="12.75">
      <c r="C498" s="39"/>
    </row>
    <row r="499" spans="3:3" ht="12.75">
      <c r="C499" s="39"/>
    </row>
    <row r="500" spans="3:3" ht="12.75">
      <c r="C500" s="39"/>
    </row>
    <row r="501" spans="3:3" ht="12.75">
      <c r="C501" s="39"/>
    </row>
    <row r="502" spans="3:3" ht="12.75">
      <c r="C502" s="39"/>
    </row>
    <row r="503" spans="3:3" ht="12.75">
      <c r="C503" s="39"/>
    </row>
    <row r="504" spans="3:3" ht="12.75">
      <c r="C504" s="39"/>
    </row>
    <row r="505" spans="3:3" ht="12.75">
      <c r="C505" s="39"/>
    </row>
    <row r="506" spans="3:3" ht="12.75">
      <c r="C506" s="39"/>
    </row>
    <row r="507" spans="3:3" ht="12.75">
      <c r="C507" s="39"/>
    </row>
    <row r="508" spans="3:3" ht="12.75">
      <c r="C508" s="39"/>
    </row>
    <row r="509" spans="3:3" ht="12.75">
      <c r="C509" s="39"/>
    </row>
    <row r="510" spans="3:3" ht="12.75">
      <c r="C510" s="39"/>
    </row>
    <row r="511" spans="3:3" ht="12.75">
      <c r="C511" s="39"/>
    </row>
    <row r="512" spans="3:3" ht="12.75">
      <c r="C512" s="39"/>
    </row>
    <row r="513" spans="3:3" ht="12.75">
      <c r="C513" s="39"/>
    </row>
    <row r="514" spans="3:3" ht="12.75">
      <c r="C514" s="39"/>
    </row>
    <row r="515" spans="3:3" ht="12.75">
      <c r="C515" s="39"/>
    </row>
    <row r="516" spans="3:3" ht="12.75">
      <c r="C516" s="39"/>
    </row>
    <row r="517" spans="3:3" ht="12.75">
      <c r="C517" s="39"/>
    </row>
    <row r="518" spans="3:3" ht="12.75">
      <c r="C518" s="39"/>
    </row>
    <row r="519" spans="3:3" ht="12.75">
      <c r="C519" s="39"/>
    </row>
    <row r="520" spans="3:3" ht="12.75">
      <c r="C520" s="39"/>
    </row>
    <row r="521" spans="3:3" ht="12.75">
      <c r="C521" s="39"/>
    </row>
    <row r="522" spans="3:3" ht="12.75">
      <c r="C522" s="39"/>
    </row>
    <row r="523" spans="3:3" ht="12.75">
      <c r="C523" s="39"/>
    </row>
    <row r="524" spans="3:3" ht="12.75">
      <c r="C524" s="39"/>
    </row>
    <row r="525" spans="3:3" ht="12.75">
      <c r="C525" s="39"/>
    </row>
    <row r="526" spans="3:3" ht="12.75">
      <c r="C526" s="39"/>
    </row>
    <row r="527" spans="3:3" ht="12.75">
      <c r="C527" s="39"/>
    </row>
    <row r="528" spans="3:3" ht="12.75">
      <c r="C528" s="39"/>
    </row>
    <row r="529" spans="3:3" ht="12.75">
      <c r="C529" s="39"/>
    </row>
    <row r="530" spans="3:3" ht="12.75">
      <c r="C530" s="39"/>
    </row>
    <row r="531" spans="3:3" ht="12.75">
      <c r="C531" s="39"/>
    </row>
    <row r="532" spans="3:3" ht="12.75">
      <c r="C532" s="39"/>
    </row>
    <row r="533" spans="3:3" ht="12.75">
      <c r="C533" s="39"/>
    </row>
    <row r="534" spans="3:3" ht="12.75">
      <c r="C534" s="39"/>
    </row>
    <row r="535" spans="3:3" ht="12.75">
      <c r="C535" s="39"/>
    </row>
    <row r="536" spans="3:3" ht="12.75">
      <c r="C536" s="39"/>
    </row>
    <row r="537" spans="3:3" ht="12.75">
      <c r="C537" s="39"/>
    </row>
    <row r="538" spans="3:3" ht="12.75">
      <c r="C538" s="39"/>
    </row>
    <row r="539" spans="3:3" ht="12.75">
      <c r="C539" s="39"/>
    </row>
    <row r="540" spans="3:3" ht="12.75">
      <c r="C540" s="39"/>
    </row>
    <row r="541" spans="3:3" ht="12.75">
      <c r="C541" s="39"/>
    </row>
    <row r="542" spans="3:3" ht="12.75">
      <c r="C542" s="39"/>
    </row>
    <row r="543" spans="3:3" ht="12.75">
      <c r="C543" s="39"/>
    </row>
    <row r="544" spans="3:3" ht="12.75">
      <c r="C544" s="39"/>
    </row>
    <row r="545" spans="3:3" ht="12.75">
      <c r="C545" s="39"/>
    </row>
    <row r="546" spans="3:3" ht="12.75">
      <c r="C546" s="39"/>
    </row>
    <row r="547" spans="3:3" ht="12.75">
      <c r="C547" s="39"/>
    </row>
    <row r="548" spans="3:3" ht="12.75">
      <c r="C548" s="39"/>
    </row>
    <row r="549" spans="3:3" ht="12.75">
      <c r="C549" s="39"/>
    </row>
    <row r="550" spans="3:3" ht="12.75">
      <c r="C550" s="39"/>
    </row>
    <row r="551" spans="3:3" ht="12.75">
      <c r="C551" s="39"/>
    </row>
    <row r="552" spans="3:3" ht="12.75">
      <c r="C552" s="39"/>
    </row>
    <row r="553" spans="3:3" ht="12.75">
      <c r="C553" s="39"/>
    </row>
    <row r="554" spans="3:3" ht="12.75">
      <c r="C554" s="39"/>
    </row>
    <row r="555" spans="3:3" ht="12.75">
      <c r="C555" s="39"/>
    </row>
    <row r="556" spans="3:3" ht="12.75">
      <c r="C556" s="39"/>
    </row>
    <row r="557" spans="3:3" ht="12.75">
      <c r="C557" s="39"/>
    </row>
    <row r="558" spans="3:3" ht="12.75">
      <c r="C558" s="39"/>
    </row>
    <row r="559" spans="3:3" ht="12.75">
      <c r="C559" s="39"/>
    </row>
    <row r="560" spans="3:3" ht="12.75">
      <c r="C560" s="39"/>
    </row>
    <row r="561" spans="3:3" ht="12.75">
      <c r="C561" s="39"/>
    </row>
    <row r="562" spans="3:3" ht="12.75">
      <c r="C562" s="39"/>
    </row>
    <row r="563" spans="3:3" ht="12.75">
      <c r="C563" s="39"/>
    </row>
    <row r="564" spans="3:3" ht="12.75">
      <c r="C564" s="39"/>
    </row>
    <row r="565" spans="3:3" ht="12.75">
      <c r="C565" s="39"/>
    </row>
    <row r="566" spans="3:3" ht="12.75">
      <c r="C566" s="39"/>
    </row>
    <row r="567" spans="3:3" ht="12.75">
      <c r="C567" s="39"/>
    </row>
    <row r="568" spans="3:3" ht="12.75">
      <c r="C568" s="39"/>
    </row>
    <row r="569" spans="3:3" ht="12.75">
      <c r="C569" s="39"/>
    </row>
    <row r="570" spans="3:3" ht="12.75">
      <c r="C570" s="39"/>
    </row>
    <row r="571" spans="3:3" ht="12.75">
      <c r="C571" s="39"/>
    </row>
    <row r="572" spans="3:3" ht="12.75">
      <c r="C572" s="39"/>
    </row>
    <row r="573" spans="3:3" ht="12.75">
      <c r="C573" s="39"/>
    </row>
    <row r="574" spans="3:3" ht="12.75">
      <c r="C574" s="39"/>
    </row>
    <row r="575" spans="3:3" ht="12.75">
      <c r="C575" s="39"/>
    </row>
    <row r="576" spans="3:3" ht="12.75">
      <c r="C576" s="39"/>
    </row>
    <row r="577" spans="3:3" ht="12.75">
      <c r="C577" s="39"/>
    </row>
    <row r="578" spans="3:3" ht="12.75">
      <c r="C578" s="39"/>
    </row>
    <row r="579" spans="3:3" ht="12.75">
      <c r="C579" s="39"/>
    </row>
    <row r="580" spans="3:3" ht="12.75">
      <c r="C580" s="39"/>
    </row>
    <row r="581" spans="3:3" ht="12.75">
      <c r="C581" s="39"/>
    </row>
    <row r="582" spans="3:3" ht="12.75">
      <c r="C582" s="39"/>
    </row>
    <row r="583" spans="3:3" ht="12.75">
      <c r="C583" s="39"/>
    </row>
    <row r="584" spans="3:3" ht="12.75">
      <c r="C584" s="39"/>
    </row>
    <row r="585" spans="3:3" ht="12.75">
      <c r="C585" s="39"/>
    </row>
    <row r="586" spans="3:3" ht="12.75">
      <c r="C586" s="39"/>
    </row>
    <row r="587" spans="3:3" ht="12.75">
      <c r="C587" s="39"/>
    </row>
    <row r="588" spans="3:3" ht="12.75">
      <c r="C588" s="39"/>
    </row>
    <row r="589" spans="3:3" ht="12.75">
      <c r="C589" s="39"/>
    </row>
    <row r="590" spans="3:3" ht="12.75">
      <c r="C590" s="39"/>
    </row>
    <row r="591" spans="3:3" ht="12.75">
      <c r="C591" s="39"/>
    </row>
    <row r="592" spans="3:3" ht="12.75">
      <c r="C592" s="39"/>
    </row>
    <row r="593" spans="3:3" ht="12.75">
      <c r="C593" s="39"/>
    </row>
    <row r="594" spans="3:3" ht="12.75">
      <c r="C594" s="39"/>
    </row>
    <row r="595" spans="3:3" ht="12.75">
      <c r="C595" s="39"/>
    </row>
    <row r="596" spans="3:3" ht="12.75">
      <c r="C596" s="39"/>
    </row>
    <row r="597" spans="3:3" ht="12.75">
      <c r="C597" s="39"/>
    </row>
    <row r="598" spans="3:3" ht="12.75">
      <c r="C598" s="39"/>
    </row>
    <row r="599" spans="3:3" ht="12.75">
      <c r="C599" s="39"/>
    </row>
    <row r="600" spans="3:3" ht="12.75">
      <c r="C600" s="39"/>
    </row>
    <row r="601" spans="3:3" ht="12.75">
      <c r="C601" s="39"/>
    </row>
    <row r="602" spans="3:3" ht="12.75">
      <c r="C602" s="39"/>
    </row>
    <row r="603" spans="3:3" ht="12.75">
      <c r="C603" s="39"/>
    </row>
    <row r="604" spans="3:3" ht="12.75">
      <c r="C604" s="39"/>
    </row>
    <row r="605" spans="3:3" ht="12.75">
      <c r="C605" s="39"/>
    </row>
    <row r="606" spans="3:3" ht="12.75">
      <c r="C606" s="39"/>
    </row>
    <row r="607" spans="3:3" ht="12.75">
      <c r="C607" s="39"/>
    </row>
    <row r="608" spans="3:3" ht="12.75">
      <c r="C608" s="39"/>
    </row>
    <row r="609" spans="3:3" ht="12.75">
      <c r="C609" s="39"/>
    </row>
    <row r="610" spans="3:3" ht="12.75">
      <c r="C610" s="39"/>
    </row>
    <row r="611" spans="3:3" ht="12.75">
      <c r="C611" s="39"/>
    </row>
    <row r="612" spans="3:3" ht="12.75">
      <c r="C612" s="39"/>
    </row>
    <row r="613" spans="3:3" ht="12.75">
      <c r="C613" s="39"/>
    </row>
    <row r="614" spans="3:3" ht="12.75">
      <c r="C614" s="39"/>
    </row>
    <row r="615" spans="3:3" ht="12.75">
      <c r="C615" s="39"/>
    </row>
    <row r="616" spans="3:3" ht="12.75">
      <c r="C616" s="39"/>
    </row>
    <row r="617" spans="3:3" ht="12.75">
      <c r="C617" s="39"/>
    </row>
    <row r="618" spans="3:3" ht="12.75">
      <c r="C618" s="39"/>
    </row>
    <row r="619" spans="3:3" ht="12.75">
      <c r="C619" s="39"/>
    </row>
    <row r="620" spans="3:3" ht="12.75">
      <c r="C620" s="39"/>
    </row>
    <row r="621" spans="3:3" ht="12.75">
      <c r="C621" s="39"/>
    </row>
    <row r="622" spans="3:3" ht="12.75">
      <c r="C622" s="39"/>
    </row>
    <row r="623" spans="3:3" ht="12.75">
      <c r="C623" s="39"/>
    </row>
    <row r="624" spans="3:3" ht="12.75">
      <c r="C624" s="39"/>
    </row>
    <row r="625" spans="3:3" ht="12.75">
      <c r="C625" s="39"/>
    </row>
    <row r="626" spans="3:3" ht="12.75">
      <c r="C626" s="39"/>
    </row>
    <row r="627" spans="3:3" ht="12.75">
      <c r="C627" s="39"/>
    </row>
    <row r="628" spans="3:3" ht="12.75">
      <c r="C628" s="39"/>
    </row>
    <row r="629" spans="3:3" ht="12.75">
      <c r="C629" s="39"/>
    </row>
    <row r="630" spans="3:3" ht="12.75">
      <c r="C630" s="39"/>
    </row>
    <row r="631" spans="3:3" ht="12.75">
      <c r="C631" s="39"/>
    </row>
    <row r="632" spans="3:3" ht="12.75">
      <c r="C632" s="39"/>
    </row>
    <row r="633" spans="3:3" ht="12.75">
      <c r="C633" s="39"/>
    </row>
    <row r="634" spans="3:3" ht="12.75">
      <c r="C634" s="39"/>
    </row>
    <row r="635" spans="3:3" ht="12.75">
      <c r="C635" s="39"/>
    </row>
    <row r="636" spans="3:3" ht="12.75">
      <c r="C636" s="39"/>
    </row>
    <row r="637" spans="3:3" ht="12.75">
      <c r="C637" s="39"/>
    </row>
    <row r="638" spans="3:3" ht="12.75">
      <c r="C638" s="39"/>
    </row>
    <row r="639" spans="3:3" ht="12.75">
      <c r="C639" s="39"/>
    </row>
    <row r="640" spans="3:3" ht="12.75">
      <c r="C640" s="39"/>
    </row>
    <row r="641" spans="3:3" ht="12.75">
      <c r="C641" s="39"/>
    </row>
    <row r="642" spans="3:3" ht="12.75">
      <c r="C642" s="39"/>
    </row>
    <row r="643" spans="3:3" ht="12.75">
      <c r="C643" s="39"/>
    </row>
    <row r="644" spans="3:3" ht="12.75">
      <c r="C644" s="39"/>
    </row>
    <row r="645" spans="3:3" ht="12.75">
      <c r="C645" s="39"/>
    </row>
    <row r="646" spans="3:3" ht="12.75">
      <c r="C646" s="39"/>
    </row>
    <row r="647" spans="3:3" ht="12.75">
      <c r="C647" s="39"/>
    </row>
    <row r="648" spans="3:3" ht="12.75">
      <c r="C648" s="39"/>
    </row>
    <row r="649" spans="3:3" ht="12.75">
      <c r="C649" s="39"/>
    </row>
    <row r="650" spans="3:3" ht="12.75">
      <c r="C650" s="39"/>
    </row>
    <row r="651" spans="3:3" ht="12.75">
      <c r="C651" s="39"/>
    </row>
    <row r="652" spans="3:3" ht="12.75">
      <c r="C652" s="39"/>
    </row>
    <row r="653" spans="3:3" ht="12.75">
      <c r="C653" s="39"/>
    </row>
    <row r="654" spans="3:3" ht="12.75">
      <c r="C654" s="39"/>
    </row>
    <row r="655" spans="3:3" ht="12.75">
      <c r="C655" s="39"/>
    </row>
    <row r="656" spans="3:3" ht="12.75">
      <c r="C656" s="39"/>
    </row>
    <row r="657" spans="3:3" ht="12.75">
      <c r="C657" s="39"/>
    </row>
    <row r="658" spans="3:3" ht="12.75">
      <c r="C658" s="39"/>
    </row>
    <row r="659" spans="3:3" ht="12.75">
      <c r="C659" s="39"/>
    </row>
    <row r="660" spans="3:3" ht="12.75">
      <c r="C660" s="39"/>
    </row>
    <row r="661" spans="3:3" ht="12.75">
      <c r="C661" s="39"/>
    </row>
    <row r="662" spans="3:3" ht="12.75">
      <c r="C662" s="39"/>
    </row>
    <row r="663" spans="3:3" ht="12.75">
      <c r="C663" s="39"/>
    </row>
    <row r="664" spans="3:3" ht="12.75">
      <c r="C664" s="39"/>
    </row>
    <row r="665" spans="3:3" ht="12.75">
      <c r="C665" s="39"/>
    </row>
    <row r="666" spans="3:3" ht="12.75">
      <c r="C666" s="39"/>
    </row>
    <row r="667" spans="3:3" ht="12.75">
      <c r="C667" s="39"/>
    </row>
    <row r="668" spans="3:3" ht="12.75">
      <c r="C668" s="39"/>
    </row>
    <row r="669" spans="3:3" ht="12.75">
      <c r="C669" s="39"/>
    </row>
    <row r="670" spans="3:3" ht="12.75">
      <c r="C670" s="39"/>
    </row>
    <row r="671" spans="3:3" ht="12.75">
      <c r="C671" s="39"/>
    </row>
    <row r="672" spans="3:3" ht="12.75">
      <c r="C672" s="39"/>
    </row>
    <row r="673" spans="3:3" ht="12.75">
      <c r="C673" s="39"/>
    </row>
    <row r="674" spans="3:3" ht="12.75">
      <c r="C674" s="39"/>
    </row>
    <row r="675" spans="3:3" ht="12.75">
      <c r="C675" s="39"/>
    </row>
    <row r="676" spans="3:3" ht="12.75">
      <c r="C676" s="39"/>
    </row>
    <row r="677" spans="3:3" ht="12.75">
      <c r="C677" s="39"/>
    </row>
    <row r="678" spans="3:3" ht="12.75">
      <c r="C678" s="39"/>
    </row>
    <row r="679" spans="3:3" ht="12.75">
      <c r="C679" s="39"/>
    </row>
    <row r="680" spans="3:3" ht="12.75">
      <c r="C680" s="39"/>
    </row>
    <row r="681" spans="3:3" ht="12.75">
      <c r="C681" s="39"/>
    </row>
    <row r="682" spans="3:3" ht="12.75">
      <c r="C682" s="39"/>
    </row>
    <row r="683" spans="3:3" ht="12.75">
      <c r="C683" s="39"/>
    </row>
    <row r="684" spans="3:3" ht="12.75">
      <c r="C684" s="39"/>
    </row>
    <row r="685" spans="3:3" ht="12.75">
      <c r="C685" s="39"/>
    </row>
    <row r="686" spans="3:3" ht="12.75">
      <c r="C686" s="39"/>
    </row>
    <row r="687" spans="3:3" ht="12.75">
      <c r="C687" s="39"/>
    </row>
    <row r="688" spans="3:3" ht="12.75">
      <c r="C688" s="39"/>
    </row>
    <row r="689" spans="3:3" ht="12.75">
      <c r="C689" s="39"/>
    </row>
    <row r="690" spans="3:3" ht="12.75">
      <c r="C690" s="39"/>
    </row>
    <row r="691" spans="3:3" ht="12.75">
      <c r="C691" s="39"/>
    </row>
    <row r="692" spans="3:3" ht="12.75">
      <c r="C692" s="39"/>
    </row>
    <row r="693" spans="3:3" ht="12.75">
      <c r="C693" s="39"/>
    </row>
    <row r="694" spans="3:3" ht="12.75">
      <c r="C694" s="39"/>
    </row>
    <row r="695" spans="3:3" ht="12.75">
      <c r="C695" s="39"/>
    </row>
    <row r="696" spans="3:3" ht="12.75">
      <c r="C696" s="39"/>
    </row>
    <row r="697" spans="3:3" ht="12.75">
      <c r="C697" s="39"/>
    </row>
    <row r="698" spans="3:3" ht="12.75">
      <c r="C698" s="39"/>
    </row>
    <row r="699" spans="3:3" ht="12.75">
      <c r="C699" s="39"/>
    </row>
    <row r="700" spans="3:3" ht="12.75">
      <c r="C700" s="39"/>
    </row>
    <row r="701" spans="3:3" ht="12.75">
      <c r="C701" s="39"/>
    </row>
    <row r="702" spans="3:3" ht="12.75">
      <c r="C702" s="39"/>
    </row>
    <row r="703" spans="3:3" ht="12.75">
      <c r="C703" s="39"/>
    </row>
    <row r="704" spans="3:3" ht="12.75">
      <c r="C704" s="39"/>
    </row>
    <row r="705" spans="3:3" ht="12.75">
      <c r="C705" s="39"/>
    </row>
    <row r="706" spans="3:3" ht="12.75">
      <c r="C706" s="39"/>
    </row>
    <row r="707" spans="3:3" ht="12.75">
      <c r="C707" s="39"/>
    </row>
    <row r="708" spans="3:3" ht="12.75">
      <c r="C708" s="39"/>
    </row>
    <row r="709" spans="3:3" ht="12.75">
      <c r="C709" s="39"/>
    </row>
    <row r="710" spans="3:3" ht="12.75">
      <c r="C710" s="39"/>
    </row>
    <row r="711" spans="3:3" ht="12.75">
      <c r="C711" s="39"/>
    </row>
    <row r="712" spans="3:3" ht="12.75">
      <c r="C712" s="39"/>
    </row>
    <row r="713" spans="3:3" ht="12.75">
      <c r="C713" s="39"/>
    </row>
    <row r="714" spans="3:3" ht="12.75">
      <c r="C714" s="39"/>
    </row>
    <row r="715" spans="3:3" ht="12.75">
      <c r="C715" s="39"/>
    </row>
    <row r="716" spans="3:3" ht="12.75">
      <c r="C716" s="39"/>
    </row>
    <row r="717" spans="3:3" ht="12.75">
      <c r="C717" s="39"/>
    </row>
    <row r="718" spans="3:3" ht="12.75">
      <c r="C718" s="39"/>
    </row>
    <row r="719" spans="3:3" ht="12.75">
      <c r="C719" s="39"/>
    </row>
    <row r="720" spans="3:3" ht="12.75">
      <c r="C720" s="39"/>
    </row>
    <row r="721" spans="3:3" ht="12.75">
      <c r="C721" s="39"/>
    </row>
    <row r="722" spans="3:3" ht="12.75">
      <c r="C722" s="39"/>
    </row>
    <row r="723" spans="3:3" ht="12.75">
      <c r="C723" s="39"/>
    </row>
    <row r="724" spans="3:3" ht="12.75">
      <c r="C724" s="39"/>
    </row>
    <row r="725" spans="3:3" ht="12.75">
      <c r="C725" s="39"/>
    </row>
    <row r="726" spans="3:3" ht="12.75">
      <c r="C726" s="39"/>
    </row>
    <row r="727" spans="3:3" ht="12.75">
      <c r="C727" s="39"/>
    </row>
    <row r="728" spans="3:3" ht="12.75">
      <c r="C728" s="39"/>
    </row>
    <row r="729" spans="3:3" ht="12.75">
      <c r="C729" s="39"/>
    </row>
    <row r="730" spans="3:3" ht="12.75">
      <c r="C730" s="39"/>
    </row>
    <row r="731" spans="3:3" ht="12.75">
      <c r="C731" s="39"/>
    </row>
    <row r="732" spans="3:3" ht="12.75">
      <c r="C732" s="39"/>
    </row>
    <row r="733" spans="3:3" ht="12.75">
      <c r="C733" s="39"/>
    </row>
    <row r="734" spans="3:3" ht="12.75">
      <c r="C734" s="39"/>
    </row>
    <row r="735" spans="3:3" ht="12.75">
      <c r="C735" s="39"/>
    </row>
    <row r="736" spans="3:3" ht="12.75">
      <c r="C736" s="39"/>
    </row>
    <row r="737" spans="3:3" ht="12.75">
      <c r="C737" s="39"/>
    </row>
    <row r="738" spans="3:3" ht="12.75">
      <c r="C738" s="39"/>
    </row>
    <row r="739" spans="3:3" ht="12.75">
      <c r="C739" s="39"/>
    </row>
    <row r="740" spans="3:3" ht="12.75">
      <c r="C740" s="39"/>
    </row>
    <row r="741" spans="3:3" ht="12.75">
      <c r="C741" s="39"/>
    </row>
    <row r="742" spans="3:3" ht="12.75">
      <c r="C742" s="39"/>
    </row>
    <row r="743" spans="3:3" ht="12.75">
      <c r="C743" s="39"/>
    </row>
    <row r="744" spans="3:3" ht="12.75">
      <c r="C744" s="39"/>
    </row>
    <row r="745" spans="3:3" ht="12.75">
      <c r="C745" s="39"/>
    </row>
    <row r="746" spans="3:3" ht="12.75">
      <c r="C746" s="39"/>
    </row>
    <row r="747" spans="3:3" ht="12.75">
      <c r="C747" s="39"/>
    </row>
    <row r="748" spans="3:3" ht="12.75">
      <c r="C748" s="39"/>
    </row>
    <row r="749" spans="3:3" ht="12.75">
      <c r="C749" s="39"/>
    </row>
    <row r="750" spans="3:3" ht="12.75">
      <c r="C750" s="39"/>
    </row>
    <row r="751" spans="3:3" ht="12.75">
      <c r="C751" s="39"/>
    </row>
    <row r="752" spans="3:3" ht="12.75">
      <c r="C752" s="39"/>
    </row>
    <row r="753" spans="3:3" ht="12.75">
      <c r="C753" s="39"/>
    </row>
    <row r="754" spans="3:3" ht="12.75">
      <c r="C754" s="39"/>
    </row>
    <row r="755" spans="3:3" ht="12.75">
      <c r="C755" s="39"/>
    </row>
    <row r="756" spans="3:3" ht="12.75">
      <c r="C756" s="39"/>
    </row>
    <row r="757" spans="3:3" ht="12.75">
      <c r="C757" s="39"/>
    </row>
    <row r="758" spans="3:3" ht="12.75">
      <c r="C758" s="39"/>
    </row>
    <row r="759" spans="3:3" ht="12.75">
      <c r="C759" s="39"/>
    </row>
    <row r="760" spans="3:3" ht="12.75">
      <c r="C760" s="39"/>
    </row>
    <row r="761" spans="3:3" ht="12.75">
      <c r="C761" s="39"/>
    </row>
    <row r="762" spans="3:3" ht="12.75">
      <c r="C762" s="39"/>
    </row>
    <row r="763" spans="3:3" ht="12.75">
      <c r="C763" s="39"/>
    </row>
    <row r="764" spans="3:3" ht="12.75">
      <c r="C764" s="39"/>
    </row>
    <row r="765" spans="3:3" ht="12.75">
      <c r="C765" s="39"/>
    </row>
    <row r="766" spans="3:3" ht="12.75">
      <c r="C766" s="39"/>
    </row>
    <row r="767" spans="3:3" ht="12.75">
      <c r="C767" s="39"/>
    </row>
    <row r="768" spans="3:3" ht="12.75">
      <c r="C768" s="39"/>
    </row>
    <row r="769" spans="3:3" ht="12.75">
      <c r="C769" s="39"/>
    </row>
    <row r="770" spans="3:3" ht="12.75">
      <c r="C770" s="39"/>
    </row>
    <row r="771" spans="3:3" ht="12.75">
      <c r="C771" s="39"/>
    </row>
    <row r="772" spans="3:3" ht="12.75">
      <c r="C772" s="39"/>
    </row>
    <row r="773" spans="3:3" ht="12.75">
      <c r="C773" s="39"/>
    </row>
    <row r="774" spans="3:3" ht="12.75">
      <c r="C774" s="39"/>
    </row>
    <row r="775" spans="3:3" ht="12.75">
      <c r="C775" s="39"/>
    </row>
    <row r="776" spans="3:3" ht="12.75">
      <c r="C776" s="39"/>
    </row>
    <row r="777" spans="3:3" ht="12.75">
      <c r="C777" s="39"/>
    </row>
    <row r="778" spans="3:3" ht="12.75">
      <c r="C778" s="39"/>
    </row>
    <row r="779" spans="3:3" ht="12.75">
      <c r="C779" s="39"/>
    </row>
    <row r="780" spans="3:3" ht="12.75">
      <c r="C780" s="39"/>
    </row>
    <row r="781" spans="3:3" ht="12.75">
      <c r="C781" s="39"/>
    </row>
    <row r="782" spans="3:3" ht="12.75">
      <c r="C782" s="39"/>
    </row>
    <row r="783" spans="3:3" ht="12.75">
      <c r="C783" s="39"/>
    </row>
    <row r="784" spans="3:3" ht="12.75">
      <c r="C784" s="39"/>
    </row>
    <row r="785" spans="3:3" ht="12.75">
      <c r="C785" s="39"/>
    </row>
    <row r="786" spans="3:3" ht="12.75">
      <c r="C786" s="39"/>
    </row>
    <row r="787" spans="3:3" ht="12.75">
      <c r="C787" s="39"/>
    </row>
    <row r="788" spans="3:3" ht="12.75">
      <c r="C788" s="39"/>
    </row>
    <row r="789" spans="3:3" ht="12.75">
      <c r="C789" s="39"/>
    </row>
    <row r="790" spans="3:3" ht="12.75">
      <c r="C790" s="39"/>
    </row>
    <row r="791" spans="3:3" ht="12.75">
      <c r="C791" s="39"/>
    </row>
    <row r="792" spans="3:3" ht="12.75">
      <c r="C792" s="39"/>
    </row>
    <row r="793" spans="3:3" ht="12.75">
      <c r="C793" s="39"/>
    </row>
    <row r="794" spans="3:3" ht="12.75">
      <c r="C794" s="39"/>
    </row>
    <row r="795" spans="3:3" ht="12.75">
      <c r="C795" s="39"/>
    </row>
    <row r="796" spans="3:3" ht="12.75">
      <c r="C796" s="39"/>
    </row>
    <row r="797" spans="3:3" ht="12.75">
      <c r="C797" s="39"/>
    </row>
    <row r="798" spans="3:3" ht="12.75">
      <c r="C798" s="39"/>
    </row>
    <row r="799" spans="3:3" ht="12.75">
      <c r="C799" s="39"/>
    </row>
    <row r="800" spans="3:3" ht="12.75">
      <c r="C800" s="39"/>
    </row>
    <row r="801" spans="3:3" ht="12.75">
      <c r="C801" s="39"/>
    </row>
    <row r="802" spans="3:3" ht="12.75">
      <c r="C802" s="39"/>
    </row>
    <row r="803" spans="3:3" ht="12.75">
      <c r="C803" s="39"/>
    </row>
    <row r="804" spans="3:3" ht="12.75">
      <c r="C804" s="39"/>
    </row>
    <row r="805" spans="3:3" ht="12.75">
      <c r="C805" s="39"/>
    </row>
    <row r="806" spans="3:3" ht="12.75">
      <c r="C806" s="39"/>
    </row>
    <row r="807" spans="3:3" ht="12.75">
      <c r="C807" s="39"/>
    </row>
    <row r="808" spans="3:3" ht="12.75">
      <c r="C808" s="39"/>
    </row>
    <row r="809" spans="3:3" ht="12.75">
      <c r="C809" s="39"/>
    </row>
    <row r="810" spans="3:3" ht="12.75">
      <c r="C810" s="39"/>
    </row>
    <row r="811" spans="3:3" ht="12.75">
      <c r="C811" s="39"/>
    </row>
    <row r="812" spans="3:3" ht="12.75">
      <c r="C812" s="39"/>
    </row>
    <row r="813" spans="3:3" ht="12.75">
      <c r="C813" s="39"/>
    </row>
    <row r="814" spans="3:3" ht="12.75">
      <c r="C814" s="39"/>
    </row>
    <row r="815" spans="3:3" ht="12.75">
      <c r="C815" s="39"/>
    </row>
    <row r="816" spans="3:3" ht="12.75">
      <c r="C816" s="39"/>
    </row>
    <row r="817" spans="3:3" ht="12.75">
      <c r="C817" s="39"/>
    </row>
    <row r="818" spans="3:3" ht="12.75">
      <c r="C818" s="39"/>
    </row>
    <row r="819" spans="3:3" ht="12.75">
      <c r="C819" s="39"/>
    </row>
    <row r="820" spans="3:3" ht="12.75">
      <c r="C820" s="39"/>
    </row>
    <row r="821" spans="3:3" ht="12.75">
      <c r="C821" s="39"/>
    </row>
    <row r="822" spans="3:3" ht="12.75">
      <c r="C822" s="39"/>
    </row>
    <row r="823" spans="3:3" ht="12.75">
      <c r="C823" s="39"/>
    </row>
    <row r="824" spans="3:3" ht="12.75">
      <c r="C824" s="39"/>
    </row>
    <row r="825" spans="3:3" ht="12.75">
      <c r="C825" s="39"/>
    </row>
    <row r="826" spans="3:3" ht="12.75">
      <c r="C826" s="39"/>
    </row>
    <row r="827" spans="3:3" ht="12.75">
      <c r="C827" s="39"/>
    </row>
    <row r="828" spans="3:3" ht="12.75">
      <c r="C828" s="39"/>
    </row>
    <row r="829" spans="3:3" ht="12.75">
      <c r="C829" s="39"/>
    </row>
    <row r="830" spans="3:3" ht="12.75">
      <c r="C830" s="39"/>
    </row>
    <row r="831" spans="3:3" ht="12.75">
      <c r="C831" s="39"/>
    </row>
    <row r="832" spans="3:3" ht="12.75">
      <c r="C832" s="39"/>
    </row>
    <row r="833" spans="3:3" ht="12.75">
      <c r="C833" s="39"/>
    </row>
    <row r="834" spans="3:3" ht="12.75">
      <c r="C834" s="39"/>
    </row>
    <row r="835" spans="3:3" ht="12.75">
      <c r="C835" s="39"/>
    </row>
    <row r="836" spans="3:3" ht="12.75">
      <c r="C836" s="39"/>
    </row>
    <row r="837" spans="3:3" ht="12.75">
      <c r="C837" s="39"/>
    </row>
    <row r="838" spans="3:3" ht="12.75">
      <c r="C838" s="39"/>
    </row>
    <row r="839" spans="3:3" ht="12.75">
      <c r="C839" s="39"/>
    </row>
    <row r="840" spans="3:3" ht="12.75">
      <c r="C840" s="39"/>
    </row>
    <row r="841" spans="3:3" ht="12.75">
      <c r="C841" s="39"/>
    </row>
    <row r="842" spans="3:3" ht="12.75">
      <c r="C842" s="39"/>
    </row>
    <row r="843" spans="3:3" ht="12.75">
      <c r="C843" s="39"/>
    </row>
    <row r="844" spans="3:3" ht="12.75">
      <c r="C844" s="39"/>
    </row>
    <row r="845" spans="3:3" ht="12.75">
      <c r="C845" s="39"/>
    </row>
    <row r="846" spans="3:3" ht="12.75">
      <c r="C846" s="39"/>
    </row>
    <row r="847" spans="3:3" ht="12.75">
      <c r="C847" s="39"/>
    </row>
    <row r="848" spans="3:3" ht="12.75">
      <c r="C848" s="39"/>
    </row>
    <row r="849" spans="3:3" ht="12.75">
      <c r="C849" s="39"/>
    </row>
    <row r="850" spans="3:3" ht="12.75">
      <c r="C850" s="39"/>
    </row>
    <row r="851" spans="3:3" ht="12.75">
      <c r="C851" s="39"/>
    </row>
    <row r="852" spans="3:3" ht="12.75">
      <c r="C852" s="39"/>
    </row>
    <row r="853" spans="3:3" ht="12.75">
      <c r="C853" s="39"/>
    </row>
    <row r="854" spans="3:3" ht="12.75">
      <c r="C854" s="39"/>
    </row>
    <row r="855" spans="3:3" ht="12.75">
      <c r="C855" s="39"/>
    </row>
    <row r="856" spans="3:3" ht="12.75">
      <c r="C856" s="39"/>
    </row>
    <row r="857" spans="3:3" ht="12.75">
      <c r="C857" s="39"/>
    </row>
    <row r="858" spans="3:3" ht="12.75">
      <c r="C858" s="39"/>
    </row>
    <row r="859" spans="3:3" ht="12.75">
      <c r="C859" s="39"/>
    </row>
    <row r="860" spans="3:3" ht="12.75">
      <c r="C860" s="39"/>
    </row>
    <row r="861" spans="3:3" ht="12.75">
      <c r="C861" s="39"/>
    </row>
    <row r="862" spans="3:3" ht="12.75">
      <c r="C862" s="39"/>
    </row>
    <row r="863" spans="3:3" ht="12.75">
      <c r="C863" s="39"/>
    </row>
    <row r="864" spans="3:3" ht="12.75">
      <c r="C864" s="39"/>
    </row>
    <row r="865" spans="3:3" ht="12.75">
      <c r="C865" s="39"/>
    </row>
    <row r="866" spans="3:3" ht="12.75">
      <c r="C866" s="39"/>
    </row>
    <row r="867" spans="3:3" ht="12.75">
      <c r="C867" s="39"/>
    </row>
    <row r="868" spans="3:3" ht="12.75">
      <c r="C868" s="39"/>
    </row>
    <row r="869" spans="3:3" ht="12.75">
      <c r="C869" s="39"/>
    </row>
    <row r="870" spans="3:3" ht="12.75">
      <c r="C870" s="39"/>
    </row>
    <row r="871" spans="3:3" ht="12.75">
      <c r="C871" s="39"/>
    </row>
    <row r="872" spans="3:3" ht="12.75">
      <c r="C872" s="39"/>
    </row>
    <row r="873" spans="3:3" ht="12.75">
      <c r="C873" s="39"/>
    </row>
    <row r="874" spans="3:3" ht="12.75">
      <c r="C874" s="39"/>
    </row>
    <row r="875" spans="3:3" ht="12.75">
      <c r="C875" s="39"/>
    </row>
    <row r="876" spans="3:3" ht="12.75">
      <c r="C876" s="39"/>
    </row>
    <row r="877" spans="3:3" ht="12.75">
      <c r="C877" s="39"/>
    </row>
    <row r="878" spans="3:3" ht="12.75">
      <c r="C878" s="39"/>
    </row>
    <row r="879" spans="3:3" ht="12.75">
      <c r="C879" s="39"/>
    </row>
    <row r="880" spans="3:3" ht="12.75">
      <c r="C880" s="39"/>
    </row>
    <row r="881" spans="3:3" ht="12.75">
      <c r="C881" s="39"/>
    </row>
    <row r="882" spans="3:3" ht="12.75">
      <c r="C882" s="39"/>
    </row>
    <row r="883" spans="3:3" ht="12.75">
      <c r="C883" s="39"/>
    </row>
    <row r="884" spans="3:3" ht="12.75">
      <c r="C884" s="39"/>
    </row>
    <row r="885" spans="3:3" ht="12.75">
      <c r="C885" s="39"/>
    </row>
    <row r="886" spans="3:3" ht="12.75">
      <c r="C886" s="39"/>
    </row>
    <row r="887" spans="3:3" ht="12.75">
      <c r="C887" s="39"/>
    </row>
    <row r="888" spans="3:3" ht="12.75">
      <c r="C888" s="39"/>
    </row>
    <row r="889" spans="3:3" ht="12.75">
      <c r="C889" s="39"/>
    </row>
    <row r="890" spans="3:3" ht="12.75">
      <c r="C890" s="39"/>
    </row>
    <row r="891" spans="3:3" ht="12.75">
      <c r="C891" s="39"/>
    </row>
    <row r="892" spans="3:3" ht="12.75">
      <c r="C892" s="39"/>
    </row>
    <row r="893" spans="3:3" ht="12.75">
      <c r="C893" s="39"/>
    </row>
    <row r="894" spans="3:3" ht="12.75">
      <c r="C894" s="39"/>
    </row>
    <row r="895" spans="3:3" ht="12.75">
      <c r="C895" s="39"/>
    </row>
    <row r="896" spans="3:3" ht="12.75">
      <c r="C896" s="39"/>
    </row>
    <row r="897" spans="3:3" ht="12.75">
      <c r="C897" s="39"/>
    </row>
    <row r="898" spans="3:3" ht="12.75">
      <c r="C898" s="39"/>
    </row>
    <row r="899" spans="3:3" ht="12.75">
      <c r="C899" s="39"/>
    </row>
    <row r="900" spans="3:3" ht="12.75">
      <c r="C900" s="39"/>
    </row>
    <row r="901" spans="3:3" ht="12.75">
      <c r="C901" s="39"/>
    </row>
    <row r="902" spans="3:3" ht="12.75">
      <c r="C902" s="39"/>
    </row>
    <row r="903" spans="3:3" ht="12.75">
      <c r="C903" s="39"/>
    </row>
    <row r="904" spans="3:3" ht="12.75">
      <c r="C904" s="39"/>
    </row>
    <row r="905" spans="3:3" ht="12.75">
      <c r="C905" s="39"/>
    </row>
    <row r="906" spans="3:3" ht="12.75">
      <c r="C906" s="39"/>
    </row>
    <row r="907" spans="3:3" ht="12.75">
      <c r="C907" s="39"/>
    </row>
    <row r="908" spans="3:3" ht="12.75">
      <c r="C908" s="39"/>
    </row>
    <row r="909" spans="3:3" ht="12.75">
      <c r="C909" s="39"/>
    </row>
    <row r="910" spans="3:3" ht="12.75">
      <c r="C910" s="39"/>
    </row>
    <row r="911" spans="3:3" ht="12.75">
      <c r="C911" s="39"/>
    </row>
    <row r="912" spans="3:3" ht="12.75">
      <c r="C912" s="39"/>
    </row>
    <row r="913" spans="3:3" ht="12.75">
      <c r="C913" s="39"/>
    </row>
    <row r="914" spans="3:3" ht="12.75">
      <c r="C914" s="39"/>
    </row>
    <row r="915" spans="3:3" ht="12.75">
      <c r="C915" s="39"/>
    </row>
    <row r="916" spans="3:3" ht="12.75">
      <c r="C916" s="39"/>
    </row>
    <row r="917" spans="3:3" ht="12.75">
      <c r="C917" s="39"/>
    </row>
    <row r="918" spans="3:3" ht="12.75">
      <c r="C918" s="39"/>
    </row>
    <row r="919" spans="3:3" ht="12.75">
      <c r="C919" s="39"/>
    </row>
    <row r="920" spans="3:3" ht="12.75">
      <c r="C920" s="39"/>
    </row>
    <row r="921" spans="3:3" ht="12.75">
      <c r="C921" s="39"/>
    </row>
    <row r="922" spans="3:3" ht="12.75">
      <c r="C922" s="39"/>
    </row>
    <row r="923" spans="3:3" ht="12.75">
      <c r="C923" s="39"/>
    </row>
    <row r="924" spans="3:3" ht="12.75">
      <c r="C924" s="39"/>
    </row>
    <row r="925" spans="3:3" ht="12.75">
      <c r="C925" s="39"/>
    </row>
    <row r="926" spans="3:3" ht="12.75">
      <c r="C926" s="39"/>
    </row>
    <row r="927" spans="3:3" ht="12.75">
      <c r="C927" s="39"/>
    </row>
    <row r="928" spans="3:3" ht="12.75">
      <c r="C928" s="39"/>
    </row>
    <row r="929" spans="3:3" ht="12.75">
      <c r="C929" s="39"/>
    </row>
    <row r="930" spans="3:3" ht="12.75">
      <c r="C930" s="39"/>
    </row>
    <row r="931" spans="3:3" ht="12.75">
      <c r="C931" s="39"/>
    </row>
    <row r="932" spans="3:3" ht="12.75">
      <c r="C932" s="39"/>
    </row>
    <row r="933" spans="3:3" ht="12.75">
      <c r="C933" s="39"/>
    </row>
    <row r="934" spans="3:3" ht="12.75">
      <c r="C934" s="39"/>
    </row>
    <row r="935" spans="3:3" ht="12.75">
      <c r="C935" s="39"/>
    </row>
    <row r="936" spans="3:3" ht="12.75">
      <c r="C936" s="39"/>
    </row>
    <row r="937" spans="3:3" ht="12.75">
      <c r="C937" s="39"/>
    </row>
    <row r="938" spans="3:3" ht="12.75">
      <c r="C938" s="39"/>
    </row>
    <row r="939" spans="3:3" ht="12.75">
      <c r="C939" s="39"/>
    </row>
    <row r="940" spans="3:3" ht="12.75">
      <c r="C940" s="39"/>
    </row>
    <row r="941" spans="3:3" ht="12.75">
      <c r="C941" s="39"/>
    </row>
    <row r="942" spans="3:3" ht="12.75">
      <c r="C942" s="39"/>
    </row>
    <row r="943" spans="3:3" ht="12.75">
      <c r="C943" s="39"/>
    </row>
    <row r="944" spans="3:3" ht="12.75">
      <c r="C944" s="39"/>
    </row>
    <row r="945" spans="3:3" ht="12.75">
      <c r="C945" s="39"/>
    </row>
    <row r="946" spans="3:3" ht="12.75">
      <c r="C946" s="39"/>
    </row>
    <row r="947" spans="3:3" ht="12.75">
      <c r="C947" s="39"/>
    </row>
    <row r="948" spans="3:3" ht="12.75">
      <c r="C948" s="39"/>
    </row>
    <row r="949" spans="3:3" ht="12.75">
      <c r="C949" s="39"/>
    </row>
    <row r="950" spans="3:3" ht="12.75">
      <c r="C950" s="39"/>
    </row>
    <row r="951" spans="3:3" ht="12.75">
      <c r="C951" s="39"/>
    </row>
    <row r="952" spans="3:3" ht="12.75">
      <c r="C952" s="39"/>
    </row>
    <row r="953" spans="3:3" ht="12.75">
      <c r="C953" s="39"/>
    </row>
    <row r="954" spans="3:3" ht="12.75">
      <c r="C954" s="39"/>
    </row>
    <row r="955" spans="3:3" ht="12.75">
      <c r="C955" s="39"/>
    </row>
    <row r="956" spans="3:3" ht="12.75">
      <c r="C956" s="39"/>
    </row>
    <row r="957" spans="3:3" ht="12.75">
      <c r="C957" s="39"/>
    </row>
    <row r="958" spans="3:3" ht="12.75">
      <c r="C958" s="39"/>
    </row>
    <row r="959" spans="3:3" ht="12.75">
      <c r="C959" s="39"/>
    </row>
    <row r="960" spans="3:3" ht="12.75">
      <c r="C960" s="39"/>
    </row>
    <row r="961" spans="3:3" ht="12.75">
      <c r="C961" s="39"/>
    </row>
    <row r="962" spans="3:3" ht="12.75">
      <c r="C962" s="39"/>
    </row>
    <row r="963" spans="3:3" ht="12.75">
      <c r="C963" s="39"/>
    </row>
    <row r="964" spans="3:3" ht="12.75">
      <c r="C964" s="39"/>
    </row>
    <row r="965" spans="3:3" ht="12.75">
      <c r="C965" s="39"/>
    </row>
    <row r="966" spans="3:3" ht="12.75">
      <c r="C966" s="39"/>
    </row>
    <row r="967" spans="3:3" ht="12.75">
      <c r="C967" s="39"/>
    </row>
    <row r="968" spans="3:3" ht="12.75">
      <c r="C968" s="39"/>
    </row>
    <row r="969" spans="3:3" ht="12.75">
      <c r="C969" s="39"/>
    </row>
    <row r="970" spans="3:3" ht="12.75">
      <c r="C970" s="39"/>
    </row>
    <row r="971" spans="3:3" ht="12.75">
      <c r="C971" s="39"/>
    </row>
    <row r="972" spans="3:3" ht="12.75">
      <c r="C972" s="39"/>
    </row>
    <row r="973" spans="3:3" ht="12.75">
      <c r="C973" s="39"/>
    </row>
    <row r="974" spans="3:3" ht="12.75">
      <c r="C974" s="39"/>
    </row>
    <row r="975" spans="3:3" ht="12.75">
      <c r="C975" s="39"/>
    </row>
    <row r="976" spans="3:3" ht="12.75">
      <c r="C976" s="39"/>
    </row>
    <row r="977" spans="3:3" ht="12.75">
      <c r="C977" s="39"/>
    </row>
    <row r="978" spans="3:3" ht="12.75">
      <c r="C978" s="39"/>
    </row>
    <row r="979" spans="3:3" ht="12.75">
      <c r="C979" s="39"/>
    </row>
    <row r="980" spans="3:3" ht="12.75">
      <c r="C980" s="39"/>
    </row>
    <row r="981" spans="3:3" ht="12.75">
      <c r="C981" s="39"/>
    </row>
    <row r="982" spans="3:3" ht="12.75">
      <c r="C982" s="39"/>
    </row>
    <row r="983" spans="3:3" ht="12.75">
      <c r="C983" s="39"/>
    </row>
    <row r="984" spans="3:3" ht="12.75">
      <c r="C984" s="39"/>
    </row>
    <row r="985" spans="3:3" ht="12.75">
      <c r="C985" s="39"/>
    </row>
    <row r="986" spans="3:3" ht="12.75">
      <c r="C986" s="39"/>
    </row>
    <row r="987" spans="3:3" ht="12.75">
      <c r="C987" s="39"/>
    </row>
    <row r="988" spans="3:3" ht="12.75">
      <c r="C988" s="39"/>
    </row>
    <row r="989" spans="3:3" ht="12.75">
      <c r="C989" s="39"/>
    </row>
    <row r="990" spans="3:3" ht="12.75">
      <c r="C990" s="39"/>
    </row>
    <row r="991" spans="3:3" ht="12.75">
      <c r="C991" s="39"/>
    </row>
    <row r="992" spans="3:3" ht="12.75">
      <c r="C992" s="39"/>
    </row>
    <row r="993" spans="3:3" ht="12.75">
      <c r="C993" s="39"/>
    </row>
    <row r="994" spans="3:3" ht="12.75">
      <c r="C994" s="39"/>
    </row>
    <row r="995" spans="3:3" ht="12.75">
      <c r="C995" s="39"/>
    </row>
    <row r="996" spans="3:3" ht="12.75">
      <c r="C996" s="39"/>
    </row>
    <row r="997" spans="3:3" ht="12.75">
      <c r="C997" s="39"/>
    </row>
    <row r="998" spans="3:3" ht="12.75">
      <c r="C998" s="39"/>
    </row>
    <row r="999" spans="3:3" ht="12.75">
      <c r="C999" s="39"/>
    </row>
    <row r="1000" spans="3:3" ht="12.75">
      <c r="C1000" s="39"/>
    </row>
  </sheetData>
  <mergeCells count="9">
    <mergeCell ref="A15:B15"/>
    <mergeCell ref="A82:C82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3" max="3" width="62.42578125" customWidth="1"/>
    <col min="4" max="4" width="21.5703125" customWidth="1"/>
    <col min="5" max="5" width="20.5703125" customWidth="1"/>
    <col min="6" max="6" width="17.85546875" customWidth="1"/>
  </cols>
  <sheetData>
    <row r="1" spans="1:6" ht="15" customHeight="1">
      <c r="A1" s="64"/>
      <c r="B1" s="64"/>
      <c r="C1" s="64"/>
      <c r="D1" s="64"/>
      <c r="E1" s="64"/>
      <c r="F1" s="64"/>
    </row>
    <row r="2" spans="1:6" ht="15" customHeight="1">
      <c r="A2" s="64"/>
      <c r="B2" s="64"/>
      <c r="C2" s="64"/>
      <c r="D2" s="64"/>
      <c r="E2" s="64"/>
      <c r="F2" s="64"/>
    </row>
    <row r="3" spans="1:6" ht="15" customHeight="1">
      <c r="A3" s="64"/>
      <c r="B3" s="64"/>
      <c r="C3" s="64"/>
      <c r="D3" s="64"/>
      <c r="E3" s="64"/>
      <c r="F3" s="64"/>
    </row>
    <row r="4" spans="1:6" ht="15" customHeight="1">
      <c r="A4" s="64"/>
      <c r="B4" s="64"/>
      <c r="C4" s="64"/>
      <c r="D4" s="64"/>
      <c r="E4" s="64"/>
      <c r="F4" s="64"/>
    </row>
    <row r="5" spans="1:6" ht="15" customHeight="1">
      <c r="A5" s="64"/>
      <c r="B5" s="64"/>
      <c r="C5" s="64"/>
      <c r="D5" s="64"/>
      <c r="E5" s="64"/>
      <c r="F5" s="64"/>
    </row>
    <row r="6" spans="1:6" ht="15" customHeight="1">
      <c r="A6" s="64"/>
      <c r="B6" s="64"/>
      <c r="C6" s="64"/>
      <c r="D6" s="64"/>
      <c r="E6" s="64"/>
      <c r="F6" s="64"/>
    </row>
    <row r="7" spans="1:6" ht="15" customHeight="1">
      <c r="A7" s="64"/>
      <c r="B7" s="64"/>
      <c r="C7" s="64"/>
      <c r="D7" s="64"/>
      <c r="E7" s="64"/>
      <c r="F7" s="64"/>
    </row>
    <row r="8" spans="1:6" ht="15" customHeight="1">
      <c r="A8" s="64"/>
      <c r="B8" s="64"/>
      <c r="C8" s="64"/>
      <c r="D8" s="64"/>
      <c r="E8" s="64"/>
      <c r="F8" s="64"/>
    </row>
    <row r="9" spans="1:6" ht="15" customHeight="1">
      <c r="A9" s="64"/>
      <c r="B9" s="64"/>
      <c r="C9" s="64"/>
      <c r="D9" s="64"/>
      <c r="E9" s="64"/>
      <c r="F9" s="64"/>
    </row>
    <row r="10" spans="1:6" ht="15" customHeight="1">
      <c r="A10" s="76" t="s">
        <v>0</v>
      </c>
      <c r="B10" s="64"/>
      <c r="C10" s="64"/>
      <c r="D10" s="64"/>
      <c r="E10" s="64"/>
      <c r="F10" s="64"/>
    </row>
    <row r="11" spans="1:6" ht="15" customHeight="1">
      <c r="A11" s="77" t="s">
        <v>1</v>
      </c>
      <c r="B11" s="64"/>
      <c r="C11" s="64"/>
      <c r="D11" s="64"/>
      <c r="E11" s="64"/>
      <c r="F11" s="64"/>
    </row>
    <row r="12" spans="1:6" ht="12.75">
      <c r="A12" s="21"/>
      <c r="B12" s="21"/>
      <c r="C12" s="22"/>
      <c r="D12" s="23"/>
      <c r="E12" s="23"/>
      <c r="F12" s="23"/>
    </row>
    <row r="13" spans="1:6" ht="15" customHeight="1">
      <c r="A13" s="74" t="s">
        <v>2</v>
      </c>
      <c r="B13" s="64"/>
      <c r="C13" s="7" t="s">
        <v>164</v>
      </c>
      <c r="D13" s="8" t="s">
        <v>3</v>
      </c>
      <c r="E13" s="9"/>
      <c r="F13" s="23"/>
    </row>
    <row r="14" spans="1:6" ht="15" customHeight="1">
      <c r="A14" s="74" t="s">
        <v>4</v>
      </c>
      <c r="B14" s="64"/>
      <c r="C14" s="73"/>
      <c r="D14" s="66"/>
      <c r="E14" s="67"/>
      <c r="F14" s="23"/>
    </row>
    <row r="15" spans="1:6" ht="15" customHeight="1">
      <c r="A15" s="74" t="s">
        <v>5</v>
      </c>
      <c r="B15" s="64"/>
      <c r="C15" s="65"/>
      <c r="D15" s="66"/>
      <c r="E15" s="67"/>
      <c r="F15" s="23"/>
    </row>
    <row r="16" spans="1:6" ht="12.75">
      <c r="A16" s="21"/>
      <c r="B16" s="21"/>
      <c r="C16" s="22"/>
      <c r="D16" s="23"/>
      <c r="E16" s="23"/>
      <c r="F16" s="23"/>
    </row>
    <row r="17" spans="1:6" ht="12.75">
      <c r="A17" s="26" t="s">
        <v>6</v>
      </c>
      <c r="B17" s="27" t="s">
        <v>7</v>
      </c>
      <c r="C17" s="28" t="s">
        <v>8</v>
      </c>
      <c r="D17" s="27" t="s">
        <v>9</v>
      </c>
      <c r="E17" s="27" t="s">
        <v>10</v>
      </c>
      <c r="F17" s="27" t="s">
        <v>11</v>
      </c>
    </row>
    <row r="18" spans="1:6" ht="15" customHeight="1">
      <c r="A18" s="29">
        <v>1</v>
      </c>
      <c r="B18" s="30" t="s">
        <v>12</v>
      </c>
      <c r="C18" s="31" t="s">
        <v>13</v>
      </c>
      <c r="D18" s="32"/>
      <c r="E18" s="32"/>
      <c r="F18" s="33">
        <f t="shared" ref="F18:F81" si="0">D18+E18</f>
        <v>0</v>
      </c>
    </row>
    <row r="19" spans="1:6" ht="15" customHeight="1">
      <c r="A19" s="34">
        <v>2</v>
      </c>
      <c r="B19" s="30" t="s">
        <v>14</v>
      </c>
      <c r="C19" s="35" t="s">
        <v>15</v>
      </c>
      <c r="D19" s="36"/>
      <c r="E19" s="36"/>
      <c r="F19" s="33">
        <f t="shared" si="0"/>
        <v>0</v>
      </c>
    </row>
    <row r="20" spans="1:6" ht="15" customHeight="1">
      <c r="A20" s="29">
        <v>3</v>
      </c>
      <c r="B20" s="30" t="s">
        <v>16</v>
      </c>
      <c r="C20" s="31" t="s">
        <v>17</v>
      </c>
      <c r="D20" s="32"/>
      <c r="E20" s="32"/>
      <c r="F20" s="33">
        <f t="shared" si="0"/>
        <v>0</v>
      </c>
    </row>
    <row r="21" spans="1:6" ht="15" customHeight="1">
      <c r="A21" s="34">
        <v>4</v>
      </c>
      <c r="B21" s="30" t="s">
        <v>18</v>
      </c>
      <c r="C21" s="35" t="s">
        <v>19</v>
      </c>
      <c r="D21" s="36"/>
      <c r="E21" s="36"/>
      <c r="F21" s="33">
        <f t="shared" si="0"/>
        <v>0</v>
      </c>
    </row>
    <row r="22" spans="1:6" ht="15" customHeight="1">
      <c r="A22" s="29">
        <v>5</v>
      </c>
      <c r="B22" s="30" t="s">
        <v>20</v>
      </c>
      <c r="C22" s="31" t="s">
        <v>21</v>
      </c>
      <c r="D22" s="32"/>
      <c r="E22" s="32"/>
      <c r="F22" s="33">
        <f t="shared" si="0"/>
        <v>0</v>
      </c>
    </row>
    <row r="23" spans="1:6" ht="15" customHeight="1">
      <c r="A23" s="34">
        <v>6</v>
      </c>
      <c r="B23" s="30" t="s">
        <v>22</v>
      </c>
      <c r="C23" s="35" t="s">
        <v>23</v>
      </c>
      <c r="D23" s="36"/>
      <c r="E23" s="36"/>
      <c r="F23" s="33">
        <f t="shared" si="0"/>
        <v>0</v>
      </c>
    </row>
    <row r="24" spans="1:6" ht="15" customHeight="1">
      <c r="A24" s="29">
        <v>7</v>
      </c>
      <c r="B24" s="30" t="s">
        <v>24</v>
      </c>
      <c r="C24" s="31" t="s">
        <v>25</v>
      </c>
      <c r="D24" s="32"/>
      <c r="E24" s="32"/>
      <c r="F24" s="33">
        <f t="shared" si="0"/>
        <v>0</v>
      </c>
    </row>
    <row r="25" spans="1:6" ht="15" customHeight="1">
      <c r="A25" s="34">
        <v>8</v>
      </c>
      <c r="B25" s="30" t="s">
        <v>26</v>
      </c>
      <c r="C25" s="35" t="s">
        <v>27</v>
      </c>
      <c r="D25" s="36"/>
      <c r="E25" s="36"/>
      <c r="F25" s="33">
        <f t="shared" si="0"/>
        <v>0</v>
      </c>
    </row>
    <row r="26" spans="1:6" ht="15" customHeight="1">
      <c r="A26" s="29">
        <v>9</v>
      </c>
      <c r="B26" s="30" t="s">
        <v>28</v>
      </c>
      <c r="C26" s="31" t="s">
        <v>29</v>
      </c>
      <c r="D26" s="32"/>
      <c r="E26" s="32"/>
      <c r="F26" s="33">
        <f t="shared" si="0"/>
        <v>0</v>
      </c>
    </row>
    <row r="27" spans="1:6" ht="15" customHeight="1">
      <c r="A27" s="34">
        <v>10</v>
      </c>
      <c r="B27" s="30" t="s">
        <v>30</v>
      </c>
      <c r="C27" s="35" t="s">
        <v>31</v>
      </c>
      <c r="D27" s="36"/>
      <c r="E27" s="36"/>
      <c r="F27" s="33">
        <f t="shared" si="0"/>
        <v>0</v>
      </c>
    </row>
    <row r="28" spans="1:6" ht="15" customHeight="1">
      <c r="A28" s="29">
        <v>11</v>
      </c>
      <c r="B28" s="30" t="s">
        <v>32</v>
      </c>
      <c r="C28" s="31" t="s">
        <v>33</v>
      </c>
      <c r="D28" s="32"/>
      <c r="E28" s="32"/>
      <c r="F28" s="33">
        <f t="shared" si="0"/>
        <v>0</v>
      </c>
    </row>
    <row r="29" spans="1:6" ht="15" customHeight="1">
      <c r="A29" s="34">
        <v>12</v>
      </c>
      <c r="B29" s="30" t="s">
        <v>34</v>
      </c>
      <c r="C29" s="35" t="s">
        <v>35</v>
      </c>
      <c r="D29" s="36"/>
      <c r="E29" s="36"/>
      <c r="F29" s="33">
        <f t="shared" si="0"/>
        <v>0</v>
      </c>
    </row>
    <row r="30" spans="1:6" ht="15" customHeight="1">
      <c r="A30" s="29">
        <v>13</v>
      </c>
      <c r="B30" s="30" t="s">
        <v>36</v>
      </c>
      <c r="C30" s="31" t="s">
        <v>37</v>
      </c>
      <c r="D30" s="32"/>
      <c r="E30" s="32"/>
      <c r="F30" s="33">
        <f t="shared" si="0"/>
        <v>0</v>
      </c>
    </row>
    <row r="31" spans="1:6">
      <c r="A31" s="34">
        <v>14</v>
      </c>
      <c r="B31" s="30" t="s">
        <v>38</v>
      </c>
      <c r="C31" s="35" t="s">
        <v>39</v>
      </c>
      <c r="D31" s="36"/>
      <c r="E31" s="36"/>
      <c r="F31" s="33">
        <f t="shared" si="0"/>
        <v>0</v>
      </c>
    </row>
    <row r="32" spans="1:6">
      <c r="A32" s="29">
        <v>15</v>
      </c>
      <c r="B32" s="30" t="s">
        <v>40</v>
      </c>
      <c r="C32" s="31" t="s">
        <v>41</v>
      </c>
      <c r="D32" s="32"/>
      <c r="E32" s="32"/>
      <c r="F32" s="33">
        <f t="shared" si="0"/>
        <v>0</v>
      </c>
    </row>
    <row r="33" spans="1:6" ht="24">
      <c r="A33" s="34">
        <v>16</v>
      </c>
      <c r="B33" s="30" t="s">
        <v>42</v>
      </c>
      <c r="C33" s="35" t="s">
        <v>43</v>
      </c>
      <c r="D33" s="36"/>
      <c r="E33" s="36"/>
      <c r="F33" s="33">
        <f t="shared" si="0"/>
        <v>0</v>
      </c>
    </row>
    <row r="34" spans="1:6">
      <c r="A34" s="29">
        <v>17</v>
      </c>
      <c r="B34" s="30" t="s">
        <v>44</v>
      </c>
      <c r="C34" s="31" t="s">
        <v>45</v>
      </c>
      <c r="D34" s="32"/>
      <c r="E34" s="32"/>
      <c r="F34" s="33">
        <f t="shared" si="0"/>
        <v>0</v>
      </c>
    </row>
    <row r="35" spans="1:6">
      <c r="A35" s="34">
        <v>18</v>
      </c>
      <c r="B35" s="30" t="s">
        <v>46</v>
      </c>
      <c r="C35" s="35" t="s">
        <v>47</v>
      </c>
      <c r="D35" s="36"/>
      <c r="E35" s="36"/>
      <c r="F35" s="33">
        <f t="shared" si="0"/>
        <v>0</v>
      </c>
    </row>
    <row r="36" spans="1:6">
      <c r="A36" s="29">
        <v>19</v>
      </c>
      <c r="B36" s="30" t="s">
        <v>48</v>
      </c>
      <c r="C36" s="31" t="s">
        <v>49</v>
      </c>
      <c r="D36" s="32"/>
      <c r="E36" s="32"/>
      <c r="F36" s="33">
        <f t="shared" si="0"/>
        <v>0</v>
      </c>
    </row>
    <row r="37" spans="1:6">
      <c r="A37" s="34">
        <v>20</v>
      </c>
      <c r="B37" s="30" t="s">
        <v>50</v>
      </c>
      <c r="C37" s="35" t="s">
        <v>51</v>
      </c>
      <c r="D37" s="36"/>
      <c r="E37" s="36"/>
      <c r="F37" s="33">
        <f t="shared" si="0"/>
        <v>0</v>
      </c>
    </row>
    <row r="38" spans="1:6">
      <c r="A38" s="29">
        <v>21</v>
      </c>
      <c r="B38" s="30" t="s">
        <v>52</v>
      </c>
      <c r="C38" s="31" t="s">
        <v>53</v>
      </c>
      <c r="D38" s="32"/>
      <c r="E38" s="32"/>
      <c r="F38" s="33">
        <f t="shared" si="0"/>
        <v>0</v>
      </c>
    </row>
    <row r="39" spans="1:6">
      <c r="A39" s="34">
        <v>22</v>
      </c>
      <c r="B39" s="30" t="s">
        <v>54</v>
      </c>
      <c r="C39" s="35" t="s">
        <v>55</v>
      </c>
      <c r="D39" s="36"/>
      <c r="E39" s="36"/>
      <c r="F39" s="33">
        <f t="shared" si="0"/>
        <v>0</v>
      </c>
    </row>
    <row r="40" spans="1:6" ht="24">
      <c r="A40" s="29">
        <v>23</v>
      </c>
      <c r="B40" s="30" t="s">
        <v>56</v>
      </c>
      <c r="C40" s="31" t="s">
        <v>57</v>
      </c>
      <c r="D40" s="32"/>
      <c r="E40" s="32"/>
      <c r="F40" s="33">
        <f t="shared" si="0"/>
        <v>0</v>
      </c>
    </row>
    <row r="41" spans="1:6">
      <c r="A41" s="34">
        <v>24</v>
      </c>
      <c r="B41" s="30" t="s">
        <v>58</v>
      </c>
      <c r="C41" s="35" t="s">
        <v>59</v>
      </c>
      <c r="D41" s="36"/>
      <c r="E41" s="36"/>
      <c r="F41" s="33">
        <f t="shared" si="0"/>
        <v>0</v>
      </c>
    </row>
    <row r="42" spans="1:6">
      <c r="A42" s="29">
        <v>25</v>
      </c>
      <c r="B42" s="30" t="s">
        <v>60</v>
      </c>
      <c r="C42" s="31" t="s">
        <v>61</v>
      </c>
      <c r="D42" s="32"/>
      <c r="E42" s="32"/>
      <c r="F42" s="33">
        <f t="shared" si="0"/>
        <v>0</v>
      </c>
    </row>
    <row r="43" spans="1:6">
      <c r="A43" s="34">
        <v>26</v>
      </c>
      <c r="B43" s="30" t="s">
        <v>62</v>
      </c>
      <c r="C43" s="35" t="s">
        <v>63</v>
      </c>
      <c r="D43" s="36"/>
      <c r="E43" s="36"/>
      <c r="F43" s="33">
        <f t="shared" si="0"/>
        <v>0</v>
      </c>
    </row>
    <row r="44" spans="1:6">
      <c r="A44" s="29">
        <v>27</v>
      </c>
      <c r="B44" s="30" t="s">
        <v>64</v>
      </c>
      <c r="C44" s="31" t="s">
        <v>65</v>
      </c>
      <c r="D44" s="32"/>
      <c r="E44" s="32"/>
      <c r="F44" s="33">
        <f t="shared" si="0"/>
        <v>0</v>
      </c>
    </row>
    <row r="45" spans="1:6" ht="24">
      <c r="A45" s="34">
        <v>28</v>
      </c>
      <c r="B45" s="30" t="s">
        <v>66</v>
      </c>
      <c r="C45" s="35" t="s">
        <v>67</v>
      </c>
      <c r="D45" s="36"/>
      <c r="E45" s="36"/>
      <c r="F45" s="33">
        <f t="shared" si="0"/>
        <v>0</v>
      </c>
    </row>
    <row r="46" spans="1:6" ht="24">
      <c r="A46" s="29">
        <v>29</v>
      </c>
      <c r="B46" s="30" t="s">
        <v>68</v>
      </c>
      <c r="C46" s="31" t="s">
        <v>69</v>
      </c>
      <c r="D46" s="32"/>
      <c r="E46" s="32"/>
      <c r="F46" s="33">
        <f t="shared" si="0"/>
        <v>0</v>
      </c>
    </row>
    <row r="47" spans="1:6" ht="24">
      <c r="A47" s="34">
        <v>30</v>
      </c>
      <c r="B47" s="30" t="s">
        <v>70</v>
      </c>
      <c r="C47" s="35" t="s">
        <v>71</v>
      </c>
      <c r="D47" s="36"/>
      <c r="E47" s="36"/>
      <c r="F47" s="33">
        <f t="shared" si="0"/>
        <v>0</v>
      </c>
    </row>
    <row r="48" spans="1:6">
      <c r="A48" s="29">
        <v>31</v>
      </c>
      <c r="B48" s="30" t="s">
        <v>72</v>
      </c>
      <c r="C48" s="31" t="s">
        <v>73</v>
      </c>
      <c r="D48" s="32"/>
      <c r="E48" s="32"/>
      <c r="F48" s="33">
        <f t="shared" si="0"/>
        <v>0</v>
      </c>
    </row>
    <row r="49" spans="1:6">
      <c r="A49" s="34">
        <v>32</v>
      </c>
      <c r="B49" s="30" t="s">
        <v>74</v>
      </c>
      <c r="C49" s="35" t="s">
        <v>75</v>
      </c>
      <c r="D49" s="36"/>
      <c r="E49" s="36"/>
      <c r="F49" s="33">
        <f t="shared" si="0"/>
        <v>0</v>
      </c>
    </row>
    <row r="50" spans="1:6">
      <c r="A50" s="29">
        <v>33</v>
      </c>
      <c r="B50" s="30" t="s">
        <v>76</v>
      </c>
      <c r="C50" s="31" t="s">
        <v>77</v>
      </c>
      <c r="D50" s="32"/>
      <c r="E50" s="32"/>
      <c r="F50" s="33">
        <f t="shared" si="0"/>
        <v>0</v>
      </c>
    </row>
    <row r="51" spans="1:6" ht="24">
      <c r="A51" s="34">
        <v>34</v>
      </c>
      <c r="B51" s="30" t="s">
        <v>78</v>
      </c>
      <c r="C51" s="35" t="s">
        <v>79</v>
      </c>
      <c r="D51" s="36"/>
      <c r="E51" s="36"/>
      <c r="F51" s="33">
        <f t="shared" si="0"/>
        <v>0</v>
      </c>
    </row>
    <row r="52" spans="1:6" ht="24">
      <c r="A52" s="29">
        <v>35</v>
      </c>
      <c r="B52" s="30" t="s">
        <v>80</v>
      </c>
      <c r="C52" s="31" t="s">
        <v>81</v>
      </c>
      <c r="D52" s="32"/>
      <c r="E52" s="32"/>
      <c r="F52" s="33">
        <f t="shared" si="0"/>
        <v>0</v>
      </c>
    </row>
    <row r="53" spans="1:6" ht="24">
      <c r="A53" s="34">
        <v>36</v>
      </c>
      <c r="B53" s="30" t="s">
        <v>82</v>
      </c>
      <c r="C53" s="35" t="s">
        <v>83</v>
      </c>
      <c r="D53" s="36"/>
      <c r="E53" s="36"/>
      <c r="F53" s="33">
        <f t="shared" si="0"/>
        <v>0</v>
      </c>
    </row>
    <row r="54" spans="1:6">
      <c r="A54" s="29">
        <v>37</v>
      </c>
      <c r="B54" s="30" t="s">
        <v>84</v>
      </c>
      <c r="C54" s="31" t="s">
        <v>85</v>
      </c>
      <c r="D54" s="32"/>
      <c r="E54" s="32"/>
      <c r="F54" s="33">
        <f t="shared" si="0"/>
        <v>0</v>
      </c>
    </row>
    <row r="55" spans="1:6">
      <c r="A55" s="34">
        <v>38</v>
      </c>
      <c r="B55" s="30" t="s">
        <v>86</v>
      </c>
      <c r="C55" s="35" t="s">
        <v>87</v>
      </c>
      <c r="D55" s="36"/>
      <c r="E55" s="36"/>
      <c r="F55" s="33">
        <f t="shared" si="0"/>
        <v>0</v>
      </c>
    </row>
    <row r="56" spans="1:6" ht="24">
      <c r="A56" s="29">
        <v>39</v>
      </c>
      <c r="B56" s="30" t="s">
        <v>88</v>
      </c>
      <c r="C56" s="31" t="s">
        <v>89</v>
      </c>
      <c r="D56" s="38">
        <v>85</v>
      </c>
      <c r="E56" s="38">
        <v>85</v>
      </c>
      <c r="F56" s="33">
        <f t="shared" si="0"/>
        <v>170</v>
      </c>
    </row>
    <row r="57" spans="1:6" ht="24">
      <c r="A57" s="34">
        <v>40</v>
      </c>
      <c r="B57" s="30" t="s">
        <v>90</v>
      </c>
      <c r="C57" s="35" t="s">
        <v>91</v>
      </c>
      <c r="D57" s="37">
        <v>150</v>
      </c>
      <c r="E57" s="37">
        <v>150</v>
      </c>
      <c r="F57" s="33">
        <f t="shared" si="0"/>
        <v>300</v>
      </c>
    </row>
    <row r="58" spans="1:6" ht="24">
      <c r="A58" s="29">
        <v>41</v>
      </c>
      <c r="B58" s="30" t="s">
        <v>92</v>
      </c>
      <c r="C58" s="31" t="s">
        <v>93</v>
      </c>
      <c r="D58" s="38">
        <v>15</v>
      </c>
      <c r="E58" s="38">
        <v>15</v>
      </c>
      <c r="F58" s="33">
        <f t="shared" si="0"/>
        <v>30</v>
      </c>
    </row>
    <row r="59" spans="1:6">
      <c r="A59" s="34">
        <v>42</v>
      </c>
      <c r="B59" s="30" t="s">
        <v>94</v>
      </c>
      <c r="C59" s="35" t="s">
        <v>95</v>
      </c>
      <c r="D59" s="37">
        <v>50</v>
      </c>
      <c r="E59" s="37">
        <v>50</v>
      </c>
      <c r="F59" s="33">
        <f t="shared" si="0"/>
        <v>100</v>
      </c>
    </row>
    <row r="60" spans="1:6" ht="24">
      <c r="A60" s="29">
        <v>43</v>
      </c>
      <c r="B60" s="30" t="s">
        <v>96</v>
      </c>
      <c r="C60" s="31" t="s">
        <v>97</v>
      </c>
      <c r="D60" s="38">
        <v>15</v>
      </c>
      <c r="E60" s="38">
        <v>15</v>
      </c>
      <c r="F60" s="33">
        <f t="shared" si="0"/>
        <v>30</v>
      </c>
    </row>
    <row r="61" spans="1:6" ht="24">
      <c r="A61" s="34">
        <v>44</v>
      </c>
      <c r="B61" s="30" t="s">
        <v>98</v>
      </c>
      <c r="C61" s="35" t="s">
        <v>99</v>
      </c>
      <c r="D61" s="37">
        <v>45</v>
      </c>
      <c r="E61" s="37">
        <v>45</v>
      </c>
      <c r="F61" s="33">
        <f t="shared" si="0"/>
        <v>90</v>
      </c>
    </row>
    <row r="62" spans="1:6" ht="24">
      <c r="A62" s="29">
        <v>45</v>
      </c>
      <c r="B62" s="30" t="s">
        <v>100</v>
      </c>
      <c r="C62" s="31" t="s">
        <v>101</v>
      </c>
      <c r="D62" s="38">
        <v>100</v>
      </c>
      <c r="E62" s="38">
        <v>100</v>
      </c>
      <c r="F62" s="33">
        <f t="shared" si="0"/>
        <v>200</v>
      </c>
    </row>
    <row r="63" spans="1:6" ht="24">
      <c r="A63" s="34">
        <v>46</v>
      </c>
      <c r="B63" s="30" t="s">
        <v>102</v>
      </c>
      <c r="C63" s="35" t="s">
        <v>103</v>
      </c>
      <c r="D63" s="37">
        <v>10</v>
      </c>
      <c r="E63" s="37">
        <v>10</v>
      </c>
      <c r="F63" s="33">
        <f t="shared" si="0"/>
        <v>20</v>
      </c>
    </row>
    <row r="64" spans="1:6" ht="24">
      <c r="A64" s="29">
        <v>47</v>
      </c>
      <c r="B64" s="30" t="s">
        <v>104</v>
      </c>
      <c r="C64" s="31" t="s">
        <v>105</v>
      </c>
      <c r="D64" s="38">
        <v>30</v>
      </c>
      <c r="E64" s="38">
        <v>30</v>
      </c>
      <c r="F64" s="33">
        <f t="shared" si="0"/>
        <v>60</v>
      </c>
    </row>
    <row r="65" spans="1:6" ht="24">
      <c r="A65" s="34">
        <v>48</v>
      </c>
      <c r="B65" s="30" t="s">
        <v>106</v>
      </c>
      <c r="C65" s="35" t="s">
        <v>107</v>
      </c>
      <c r="D65" s="37">
        <v>30</v>
      </c>
      <c r="E65" s="37">
        <v>30</v>
      </c>
      <c r="F65" s="33">
        <f t="shared" si="0"/>
        <v>60</v>
      </c>
    </row>
    <row r="66" spans="1:6">
      <c r="A66" s="29">
        <v>49</v>
      </c>
      <c r="B66" s="30" t="s">
        <v>108</v>
      </c>
      <c r="C66" s="31" t="s">
        <v>109</v>
      </c>
      <c r="D66" s="38">
        <v>2</v>
      </c>
      <c r="E66" s="38">
        <v>2</v>
      </c>
      <c r="F66" s="33">
        <f t="shared" si="0"/>
        <v>4</v>
      </c>
    </row>
    <row r="67" spans="1:6">
      <c r="A67" s="34">
        <v>50</v>
      </c>
      <c r="B67" s="30" t="s">
        <v>110</v>
      </c>
      <c r="C67" s="35" t="s">
        <v>111</v>
      </c>
      <c r="D67" s="37">
        <v>40</v>
      </c>
      <c r="E67" s="37">
        <v>40</v>
      </c>
      <c r="F67" s="33">
        <f t="shared" si="0"/>
        <v>80</v>
      </c>
    </row>
    <row r="68" spans="1:6" ht="24">
      <c r="A68" s="29">
        <v>51</v>
      </c>
      <c r="B68" s="30" t="s">
        <v>112</v>
      </c>
      <c r="C68" s="31" t="s">
        <v>113</v>
      </c>
      <c r="D68" s="32"/>
      <c r="E68" s="32"/>
      <c r="F68" s="33">
        <f t="shared" si="0"/>
        <v>0</v>
      </c>
    </row>
    <row r="69" spans="1:6">
      <c r="A69" s="34">
        <v>52</v>
      </c>
      <c r="B69" s="30" t="s">
        <v>114</v>
      </c>
      <c r="C69" s="35" t="s">
        <v>115</v>
      </c>
      <c r="D69" s="37">
        <v>250</v>
      </c>
      <c r="E69" s="37">
        <v>250</v>
      </c>
      <c r="F69" s="33">
        <f t="shared" si="0"/>
        <v>500</v>
      </c>
    </row>
    <row r="70" spans="1:6" ht="24">
      <c r="A70" s="29">
        <v>53</v>
      </c>
      <c r="B70" s="30" t="s">
        <v>116</v>
      </c>
      <c r="C70" s="31" t="s">
        <v>117</v>
      </c>
      <c r="D70" s="32"/>
      <c r="E70" s="32"/>
      <c r="F70" s="33">
        <f t="shared" si="0"/>
        <v>0</v>
      </c>
    </row>
    <row r="71" spans="1:6">
      <c r="A71" s="34">
        <v>54</v>
      </c>
      <c r="B71" s="30" t="s">
        <v>118</v>
      </c>
      <c r="C71" s="35" t="s">
        <v>119</v>
      </c>
      <c r="D71" s="36"/>
      <c r="E71" s="36"/>
      <c r="F71" s="33">
        <f t="shared" si="0"/>
        <v>0</v>
      </c>
    </row>
    <row r="72" spans="1:6">
      <c r="A72" s="29">
        <v>55</v>
      </c>
      <c r="B72" s="30" t="s">
        <v>120</v>
      </c>
      <c r="C72" s="31" t="s">
        <v>121</v>
      </c>
      <c r="D72" s="38">
        <v>15</v>
      </c>
      <c r="E72" s="38">
        <v>15</v>
      </c>
      <c r="F72" s="33">
        <f t="shared" si="0"/>
        <v>30</v>
      </c>
    </row>
    <row r="73" spans="1:6" ht="36">
      <c r="A73" s="34">
        <v>56</v>
      </c>
      <c r="B73" s="30" t="s">
        <v>122</v>
      </c>
      <c r="C73" s="35" t="s">
        <v>123</v>
      </c>
      <c r="D73" s="36"/>
      <c r="E73" s="36"/>
      <c r="F73" s="33">
        <f t="shared" si="0"/>
        <v>0</v>
      </c>
    </row>
    <row r="74" spans="1:6" ht="36">
      <c r="A74" s="29">
        <v>57</v>
      </c>
      <c r="B74" s="30" t="s">
        <v>124</v>
      </c>
      <c r="C74" s="31" t="s">
        <v>125</v>
      </c>
      <c r="D74" s="32"/>
      <c r="E74" s="32"/>
      <c r="F74" s="33">
        <f t="shared" si="0"/>
        <v>0</v>
      </c>
    </row>
    <row r="75" spans="1:6" ht="36">
      <c r="A75" s="34">
        <v>58</v>
      </c>
      <c r="B75" s="30" t="s">
        <v>126</v>
      </c>
      <c r="C75" s="35" t="s">
        <v>127</v>
      </c>
      <c r="D75" s="37">
        <v>600</v>
      </c>
      <c r="E75" s="37">
        <v>600</v>
      </c>
      <c r="F75" s="33">
        <f t="shared" si="0"/>
        <v>1200</v>
      </c>
    </row>
    <row r="76" spans="1:6" ht="24">
      <c r="A76" s="29">
        <v>59</v>
      </c>
      <c r="B76" s="30" t="s">
        <v>128</v>
      </c>
      <c r="C76" s="31" t="s">
        <v>129</v>
      </c>
      <c r="D76" s="32"/>
      <c r="E76" s="32"/>
      <c r="F76" s="33">
        <f t="shared" si="0"/>
        <v>0</v>
      </c>
    </row>
    <row r="77" spans="1:6" ht="36">
      <c r="A77" s="34">
        <v>60</v>
      </c>
      <c r="B77" s="30" t="s">
        <v>130</v>
      </c>
      <c r="C77" s="35" t="s">
        <v>131</v>
      </c>
      <c r="D77" s="37">
        <v>600</v>
      </c>
      <c r="E77" s="37">
        <v>600</v>
      </c>
      <c r="F77" s="33">
        <f t="shared" si="0"/>
        <v>1200</v>
      </c>
    </row>
    <row r="78" spans="1:6" ht="36">
      <c r="A78" s="29">
        <v>61</v>
      </c>
      <c r="B78" s="30" t="s">
        <v>132</v>
      </c>
      <c r="C78" s="31" t="s">
        <v>133</v>
      </c>
      <c r="D78" s="38">
        <v>600</v>
      </c>
      <c r="E78" s="38">
        <v>600</v>
      </c>
      <c r="F78" s="33">
        <f t="shared" si="0"/>
        <v>1200</v>
      </c>
    </row>
    <row r="79" spans="1:6" ht="36">
      <c r="A79" s="34">
        <v>62</v>
      </c>
      <c r="B79" s="30" t="s">
        <v>134</v>
      </c>
      <c r="C79" s="35" t="s">
        <v>135</v>
      </c>
      <c r="D79" s="40">
        <v>2500</v>
      </c>
      <c r="E79" s="40">
        <v>2500</v>
      </c>
      <c r="F79" s="41">
        <f t="shared" si="0"/>
        <v>5000</v>
      </c>
    </row>
    <row r="80" spans="1:6" ht="24">
      <c r="A80" s="29">
        <v>63</v>
      </c>
      <c r="B80" s="30" t="s">
        <v>136</v>
      </c>
      <c r="C80" s="31" t="s">
        <v>137</v>
      </c>
      <c r="D80" s="32"/>
      <c r="E80" s="32"/>
      <c r="F80" s="33">
        <f t="shared" si="0"/>
        <v>0</v>
      </c>
    </row>
    <row r="81" spans="1:6" ht="24">
      <c r="A81" s="34">
        <v>64</v>
      </c>
      <c r="B81" s="30" t="s">
        <v>138</v>
      </c>
      <c r="C81" s="35" t="s">
        <v>139</v>
      </c>
      <c r="D81" s="37">
        <v>300</v>
      </c>
      <c r="E81" s="37">
        <v>300</v>
      </c>
      <c r="F81" s="33">
        <f t="shared" si="0"/>
        <v>600</v>
      </c>
    </row>
    <row r="82" spans="1:6">
      <c r="A82" s="75" t="s">
        <v>140</v>
      </c>
      <c r="B82" s="69"/>
      <c r="C82" s="70"/>
      <c r="D82" s="41">
        <f t="shared" ref="D82:F82" si="1">SUM(D18:D81)</f>
        <v>5437</v>
      </c>
      <c r="E82" s="41">
        <f t="shared" si="1"/>
        <v>5437</v>
      </c>
      <c r="F82" s="41">
        <f t="shared" si="1"/>
        <v>10874</v>
      </c>
    </row>
    <row r="83" spans="1:6" ht="12.75">
      <c r="C83" s="39"/>
    </row>
    <row r="84" spans="1:6" ht="12.75">
      <c r="C84" s="39"/>
    </row>
    <row r="85" spans="1:6" ht="12.75">
      <c r="C85" s="39"/>
    </row>
    <row r="86" spans="1:6" ht="12.75">
      <c r="C86" s="39"/>
    </row>
    <row r="87" spans="1:6" ht="12.75">
      <c r="C87" s="39"/>
    </row>
    <row r="88" spans="1:6" ht="12.75">
      <c r="C88" s="39"/>
    </row>
    <row r="89" spans="1:6" ht="12.75">
      <c r="C89" s="39"/>
    </row>
    <row r="90" spans="1:6" ht="12.75">
      <c r="C90" s="39"/>
    </row>
    <row r="91" spans="1:6" ht="12.75">
      <c r="C91" s="39"/>
    </row>
    <row r="92" spans="1:6" ht="12.75">
      <c r="C92" s="39"/>
    </row>
    <row r="93" spans="1:6" ht="12.75">
      <c r="C93" s="39"/>
    </row>
    <row r="94" spans="1:6" ht="12.75">
      <c r="C94" s="39"/>
    </row>
    <row r="95" spans="1:6" ht="12.75">
      <c r="C95" s="39"/>
    </row>
    <row r="96" spans="1:6" ht="12.75">
      <c r="C96" s="39"/>
    </row>
    <row r="97" spans="3:3" ht="12.75">
      <c r="C97" s="39"/>
    </row>
    <row r="98" spans="3:3" ht="12.75">
      <c r="C98" s="39"/>
    </row>
    <row r="99" spans="3:3" ht="12.75">
      <c r="C99" s="39"/>
    </row>
    <row r="100" spans="3:3" ht="12.75">
      <c r="C100" s="39"/>
    </row>
    <row r="101" spans="3:3" ht="12.75">
      <c r="C101" s="39"/>
    </row>
    <row r="102" spans="3:3" ht="12.75">
      <c r="C102" s="39"/>
    </row>
    <row r="103" spans="3:3" ht="12.75">
      <c r="C103" s="39"/>
    </row>
    <row r="104" spans="3:3" ht="12.75">
      <c r="C104" s="39"/>
    </row>
    <row r="105" spans="3:3" ht="12.75">
      <c r="C105" s="39"/>
    </row>
    <row r="106" spans="3:3" ht="12.75">
      <c r="C106" s="39"/>
    </row>
    <row r="107" spans="3:3" ht="12.75">
      <c r="C107" s="39"/>
    </row>
    <row r="108" spans="3:3" ht="12.75">
      <c r="C108" s="39"/>
    </row>
    <row r="109" spans="3:3" ht="12.75">
      <c r="C109" s="39"/>
    </row>
    <row r="110" spans="3:3" ht="12.75">
      <c r="C110" s="39"/>
    </row>
    <row r="111" spans="3:3" ht="12.75">
      <c r="C111" s="39"/>
    </row>
    <row r="112" spans="3:3" ht="12.75">
      <c r="C112" s="39"/>
    </row>
    <row r="113" spans="3:3" ht="12.75">
      <c r="C113" s="39"/>
    </row>
    <row r="114" spans="3:3" ht="12.75">
      <c r="C114" s="39"/>
    </row>
    <row r="115" spans="3:3" ht="12.75">
      <c r="C115" s="39"/>
    </row>
    <row r="116" spans="3:3" ht="12.75">
      <c r="C116" s="39"/>
    </row>
    <row r="117" spans="3:3" ht="12.75">
      <c r="C117" s="39"/>
    </row>
    <row r="118" spans="3:3" ht="12.75">
      <c r="C118" s="39"/>
    </row>
    <row r="119" spans="3:3" ht="12.75">
      <c r="C119" s="39"/>
    </row>
    <row r="120" spans="3:3" ht="12.75">
      <c r="C120" s="39"/>
    </row>
    <row r="121" spans="3:3" ht="12.75">
      <c r="C121" s="39"/>
    </row>
    <row r="122" spans="3:3" ht="12.75">
      <c r="C122" s="39"/>
    </row>
    <row r="123" spans="3:3" ht="12.75">
      <c r="C123" s="39"/>
    </row>
    <row r="124" spans="3:3" ht="12.75">
      <c r="C124" s="39"/>
    </row>
    <row r="125" spans="3:3" ht="12.75">
      <c r="C125" s="39"/>
    </row>
    <row r="126" spans="3:3" ht="12.75">
      <c r="C126" s="39"/>
    </row>
    <row r="127" spans="3:3" ht="12.75">
      <c r="C127" s="39"/>
    </row>
    <row r="128" spans="3:3" ht="12.75">
      <c r="C128" s="39"/>
    </row>
    <row r="129" spans="3:3" ht="12.75">
      <c r="C129" s="39"/>
    </row>
    <row r="130" spans="3:3" ht="12.75">
      <c r="C130" s="39"/>
    </row>
    <row r="131" spans="3:3" ht="12.75">
      <c r="C131" s="39"/>
    </row>
    <row r="132" spans="3:3" ht="12.75">
      <c r="C132" s="39"/>
    </row>
    <row r="133" spans="3:3" ht="12.75">
      <c r="C133" s="39"/>
    </row>
    <row r="134" spans="3:3" ht="12.75">
      <c r="C134" s="39"/>
    </row>
    <row r="135" spans="3:3" ht="12.75">
      <c r="C135" s="39"/>
    </row>
    <row r="136" spans="3:3" ht="12.75">
      <c r="C136" s="39"/>
    </row>
    <row r="137" spans="3:3" ht="12.75">
      <c r="C137" s="39"/>
    </row>
    <row r="138" spans="3:3" ht="12.75">
      <c r="C138" s="39"/>
    </row>
    <row r="139" spans="3:3" ht="12.75">
      <c r="C139" s="39"/>
    </row>
    <row r="140" spans="3:3" ht="12.75">
      <c r="C140" s="39"/>
    </row>
    <row r="141" spans="3:3" ht="12.75">
      <c r="C141" s="39"/>
    </row>
    <row r="142" spans="3:3" ht="12.75">
      <c r="C142" s="39"/>
    </row>
    <row r="143" spans="3:3" ht="12.75">
      <c r="C143" s="39"/>
    </row>
    <row r="144" spans="3:3" ht="12.75">
      <c r="C144" s="39"/>
    </row>
    <row r="145" spans="3:3" ht="12.75">
      <c r="C145" s="39"/>
    </row>
    <row r="146" spans="3:3" ht="12.75">
      <c r="C146" s="39"/>
    </row>
    <row r="147" spans="3:3" ht="12.75">
      <c r="C147" s="39"/>
    </row>
    <row r="148" spans="3:3" ht="12.75">
      <c r="C148" s="39"/>
    </row>
    <row r="149" spans="3:3" ht="12.75">
      <c r="C149" s="39"/>
    </row>
    <row r="150" spans="3:3" ht="12.75">
      <c r="C150" s="39"/>
    </row>
    <row r="151" spans="3:3" ht="12.75">
      <c r="C151" s="39"/>
    </row>
    <row r="152" spans="3:3" ht="12.75">
      <c r="C152" s="39"/>
    </row>
    <row r="153" spans="3:3" ht="12.75">
      <c r="C153" s="39"/>
    </row>
    <row r="154" spans="3:3" ht="12.75">
      <c r="C154" s="39"/>
    </row>
    <row r="155" spans="3:3" ht="12.75">
      <c r="C155" s="39"/>
    </row>
    <row r="156" spans="3:3" ht="12.75">
      <c r="C156" s="39"/>
    </row>
    <row r="157" spans="3:3" ht="12.75">
      <c r="C157" s="39"/>
    </row>
    <row r="158" spans="3:3" ht="12.75">
      <c r="C158" s="39"/>
    </row>
    <row r="159" spans="3:3" ht="12.75">
      <c r="C159" s="39"/>
    </row>
    <row r="160" spans="3:3" ht="12.75">
      <c r="C160" s="39"/>
    </row>
    <row r="161" spans="3:3" ht="12.75">
      <c r="C161" s="39"/>
    </row>
    <row r="162" spans="3:3" ht="12.75">
      <c r="C162" s="39"/>
    </row>
    <row r="163" spans="3:3" ht="12.75">
      <c r="C163" s="39"/>
    </row>
    <row r="164" spans="3:3" ht="12.75">
      <c r="C164" s="39"/>
    </row>
    <row r="165" spans="3:3" ht="12.75">
      <c r="C165" s="39"/>
    </row>
    <row r="166" spans="3:3" ht="12.75">
      <c r="C166" s="39"/>
    </row>
    <row r="167" spans="3:3" ht="12.75">
      <c r="C167" s="39"/>
    </row>
    <row r="168" spans="3:3" ht="12.75">
      <c r="C168" s="39"/>
    </row>
    <row r="169" spans="3:3" ht="12.75">
      <c r="C169" s="39"/>
    </row>
    <row r="170" spans="3:3" ht="12.75">
      <c r="C170" s="39"/>
    </row>
    <row r="171" spans="3:3" ht="12.75">
      <c r="C171" s="39"/>
    </row>
    <row r="172" spans="3:3" ht="12.75">
      <c r="C172" s="39"/>
    </row>
    <row r="173" spans="3:3" ht="12.75">
      <c r="C173" s="39"/>
    </row>
    <row r="174" spans="3:3" ht="12.75">
      <c r="C174" s="39"/>
    </row>
    <row r="175" spans="3:3" ht="12.75">
      <c r="C175" s="39"/>
    </row>
    <row r="176" spans="3:3" ht="12.75">
      <c r="C176" s="39"/>
    </row>
    <row r="177" spans="3:3" ht="12.75">
      <c r="C177" s="39"/>
    </row>
    <row r="178" spans="3:3" ht="12.75">
      <c r="C178" s="39"/>
    </row>
    <row r="179" spans="3:3" ht="12.75">
      <c r="C179" s="39"/>
    </row>
    <row r="180" spans="3:3" ht="12.75">
      <c r="C180" s="39"/>
    </row>
    <row r="181" spans="3:3" ht="12.75">
      <c r="C181" s="39"/>
    </row>
    <row r="182" spans="3:3" ht="12.75">
      <c r="C182" s="39"/>
    </row>
    <row r="183" spans="3:3" ht="12.75">
      <c r="C183" s="39"/>
    </row>
    <row r="184" spans="3:3" ht="12.75">
      <c r="C184" s="39"/>
    </row>
    <row r="185" spans="3:3" ht="12.75">
      <c r="C185" s="39"/>
    </row>
    <row r="186" spans="3:3" ht="12.75">
      <c r="C186" s="39"/>
    </row>
    <row r="187" spans="3:3" ht="12.75">
      <c r="C187" s="39"/>
    </row>
    <row r="188" spans="3:3" ht="12.75">
      <c r="C188" s="39"/>
    </row>
    <row r="189" spans="3:3" ht="12.75">
      <c r="C189" s="39"/>
    </row>
    <row r="190" spans="3:3" ht="12.75">
      <c r="C190" s="39"/>
    </row>
    <row r="191" spans="3:3" ht="12.75">
      <c r="C191" s="39"/>
    </row>
    <row r="192" spans="3:3" ht="12.75">
      <c r="C192" s="39"/>
    </row>
    <row r="193" spans="3:3" ht="12.75">
      <c r="C193" s="39"/>
    </row>
    <row r="194" spans="3:3" ht="12.75">
      <c r="C194" s="39"/>
    </row>
    <row r="195" spans="3:3" ht="12.75">
      <c r="C195" s="39"/>
    </row>
    <row r="196" spans="3:3" ht="12.75">
      <c r="C196" s="39"/>
    </row>
    <row r="197" spans="3:3" ht="12.75">
      <c r="C197" s="39"/>
    </row>
    <row r="198" spans="3:3" ht="12.75">
      <c r="C198" s="39"/>
    </row>
    <row r="199" spans="3:3" ht="12.75">
      <c r="C199" s="39"/>
    </row>
    <row r="200" spans="3:3" ht="12.75">
      <c r="C200" s="39"/>
    </row>
    <row r="201" spans="3:3" ht="12.75">
      <c r="C201" s="39"/>
    </row>
    <row r="202" spans="3:3" ht="12.75">
      <c r="C202" s="39"/>
    </row>
    <row r="203" spans="3:3" ht="12.75">
      <c r="C203" s="39"/>
    </row>
    <row r="204" spans="3:3" ht="12.75">
      <c r="C204" s="39"/>
    </row>
    <row r="205" spans="3:3" ht="12.75">
      <c r="C205" s="39"/>
    </row>
    <row r="206" spans="3:3" ht="12.75">
      <c r="C206" s="39"/>
    </row>
    <row r="207" spans="3:3" ht="12.75">
      <c r="C207" s="39"/>
    </row>
    <row r="208" spans="3:3" ht="12.75">
      <c r="C208" s="39"/>
    </row>
    <row r="209" spans="3:3" ht="12.75">
      <c r="C209" s="39"/>
    </row>
    <row r="210" spans="3:3" ht="12.75">
      <c r="C210" s="39"/>
    </row>
    <row r="211" spans="3:3" ht="12.75">
      <c r="C211" s="39"/>
    </row>
    <row r="212" spans="3:3" ht="12.75">
      <c r="C212" s="39"/>
    </row>
    <row r="213" spans="3:3" ht="12.75">
      <c r="C213" s="39"/>
    </row>
    <row r="214" spans="3:3" ht="12.75">
      <c r="C214" s="39"/>
    </row>
    <row r="215" spans="3:3" ht="12.75">
      <c r="C215" s="39"/>
    </row>
    <row r="216" spans="3:3" ht="12.75">
      <c r="C216" s="39"/>
    </row>
    <row r="217" spans="3:3" ht="12.75">
      <c r="C217" s="39"/>
    </row>
    <row r="218" spans="3:3" ht="12.75">
      <c r="C218" s="39"/>
    </row>
    <row r="219" spans="3:3" ht="12.75">
      <c r="C219" s="39"/>
    </row>
    <row r="220" spans="3:3" ht="12.75">
      <c r="C220" s="39"/>
    </row>
    <row r="221" spans="3:3" ht="12.75">
      <c r="C221" s="39"/>
    </row>
    <row r="222" spans="3:3" ht="12.75">
      <c r="C222" s="39"/>
    </row>
    <row r="223" spans="3:3" ht="12.75">
      <c r="C223" s="39"/>
    </row>
    <row r="224" spans="3:3" ht="12.75">
      <c r="C224" s="39"/>
    </row>
    <row r="225" spans="3:3" ht="12.75">
      <c r="C225" s="39"/>
    </row>
    <row r="226" spans="3:3" ht="12.75">
      <c r="C226" s="39"/>
    </row>
    <row r="227" spans="3:3" ht="12.75">
      <c r="C227" s="39"/>
    </row>
    <row r="228" spans="3:3" ht="12.75">
      <c r="C228" s="39"/>
    </row>
    <row r="229" spans="3:3" ht="12.75">
      <c r="C229" s="39"/>
    </row>
    <row r="230" spans="3:3" ht="12.75">
      <c r="C230" s="39"/>
    </row>
    <row r="231" spans="3:3" ht="12.75">
      <c r="C231" s="39"/>
    </row>
    <row r="232" spans="3:3" ht="12.75">
      <c r="C232" s="39"/>
    </row>
    <row r="233" spans="3:3" ht="12.75">
      <c r="C233" s="39"/>
    </row>
    <row r="234" spans="3:3" ht="12.75">
      <c r="C234" s="39"/>
    </row>
    <row r="235" spans="3:3" ht="12.75">
      <c r="C235" s="39"/>
    </row>
    <row r="236" spans="3:3" ht="12.75">
      <c r="C236" s="39"/>
    </row>
    <row r="237" spans="3:3" ht="12.75">
      <c r="C237" s="39"/>
    </row>
    <row r="238" spans="3:3" ht="12.75">
      <c r="C238" s="39"/>
    </row>
    <row r="239" spans="3:3" ht="12.75">
      <c r="C239" s="39"/>
    </row>
    <row r="240" spans="3:3" ht="12.75">
      <c r="C240" s="39"/>
    </row>
    <row r="241" spans="3:3" ht="12.75">
      <c r="C241" s="39"/>
    </row>
    <row r="242" spans="3:3" ht="12.75">
      <c r="C242" s="39"/>
    </row>
    <row r="243" spans="3:3" ht="12.75">
      <c r="C243" s="39"/>
    </row>
    <row r="244" spans="3:3" ht="12.75">
      <c r="C244" s="39"/>
    </row>
    <row r="245" spans="3:3" ht="12.75">
      <c r="C245" s="39"/>
    </row>
    <row r="246" spans="3:3" ht="12.75">
      <c r="C246" s="39"/>
    </row>
    <row r="247" spans="3:3" ht="12.75">
      <c r="C247" s="39"/>
    </row>
    <row r="248" spans="3:3" ht="12.75">
      <c r="C248" s="39"/>
    </row>
    <row r="249" spans="3:3" ht="12.75">
      <c r="C249" s="39"/>
    </row>
    <row r="250" spans="3:3" ht="12.75">
      <c r="C250" s="39"/>
    </row>
    <row r="251" spans="3:3" ht="12.75">
      <c r="C251" s="39"/>
    </row>
    <row r="252" spans="3:3" ht="12.75">
      <c r="C252" s="39"/>
    </row>
    <row r="253" spans="3:3" ht="12.75">
      <c r="C253" s="39"/>
    </row>
    <row r="254" spans="3:3" ht="12.75">
      <c r="C254" s="39"/>
    </row>
    <row r="255" spans="3:3" ht="12.75">
      <c r="C255" s="39"/>
    </row>
    <row r="256" spans="3:3" ht="12.75">
      <c r="C256" s="39"/>
    </row>
    <row r="257" spans="3:3" ht="12.75">
      <c r="C257" s="39"/>
    </row>
    <row r="258" spans="3:3" ht="12.75">
      <c r="C258" s="39"/>
    </row>
    <row r="259" spans="3:3" ht="12.75">
      <c r="C259" s="39"/>
    </row>
    <row r="260" spans="3:3" ht="12.75">
      <c r="C260" s="39"/>
    </row>
    <row r="261" spans="3:3" ht="12.75">
      <c r="C261" s="39"/>
    </row>
    <row r="262" spans="3:3" ht="12.75">
      <c r="C262" s="39"/>
    </row>
    <row r="263" spans="3:3" ht="12.75">
      <c r="C263" s="39"/>
    </row>
    <row r="264" spans="3:3" ht="12.75">
      <c r="C264" s="39"/>
    </row>
    <row r="265" spans="3:3" ht="12.75">
      <c r="C265" s="39"/>
    </row>
    <row r="266" spans="3:3" ht="12.75">
      <c r="C266" s="39"/>
    </row>
    <row r="267" spans="3:3" ht="12.75">
      <c r="C267" s="39"/>
    </row>
    <row r="268" spans="3:3" ht="12.75">
      <c r="C268" s="39"/>
    </row>
    <row r="269" spans="3:3" ht="12.75">
      <c r="C269" s="39"/>
    </row>
    <row r="270" spans="3:3" ht="12.75">
      <c r="C270" s="39"/>
    </row>
    <row r="271" spans="3:3" ht="12.75">
      <c r="C271" s="39"/>
    </row>
    <row r="272" spans="3:3" ht="12.75">
      <c r="C272" s="39"/>
    </row>
    <row r="273" spans="3:3" ht="12.75">
      <c r="C273" s="39"/>
    </row>
    <row r="274" spans="3:3" ht="12.75">
      <c r="C274" s="39"/>
    </row>
    <row r="275" spans="3:3" ht="12.75">
      <c r="C275" s="39"/>
    </row>
    <row r="276" spans="3:3" ht="12.75">
      <c r="C276" s="39"/>
    </row>
    <row r="277" spans="3:3" ht="12.75">
      <c r="C277" s="39"/>
    </row>
    <row r="278" spans="3:3" ht="12.75">
      <c r="C278" s="39"/>
    </row>
    <row r="279" spans="3:3" ht="12.75">
      <c r="C279" s="39"/>
    </row>
    <row r="280" spans="3:3" ht="12.75">
      <c r="C280" s="39"/>
    </row>
    <row r="281" spans="3:3" ht="12.75">
      <c r="C281" s="39"/>
    </row>
    <row r="282" spans="3:3" ht="12.75">
      <c r="C282" s="39"/>
    </row>
    <row r="283" spans="3:3" ht="12.75">
      <c r="C283" s="39"/>
    </row>
    <row r="284" spans="3:3" ht="12.75">
      <c r="C284" s="39"/>
    </row>
    <row r="285" spans="3:3" ht="12.75">
      <c r="C285" s="39"/>
    </row>
    <row r="286" spans="3:3" ht="12.75">
      <c r="C286" s="39"/>
    </row>
    <row r="287" spans="3:3" ht="12.75">
      <c r="C287" s="39"/>
    </row>
    <row r="288" spans="3:3" ht="12.75">
      <c r="C288" s="39"/>
    </row>
    <row r="289" spans="3:3" ht="12.75">
      <c r="C289" s="39"/>
    </row>
    <row r="290" spans="3:3" ht="12.75">
      <c r="C290" s="39"/>
    </row>
    <row r="291" spans="3:3" ht="12.75">
      <c r="C291" s="39"/>
    </row>
    <row r="292" spans="3:3" ht="12.75">
      <c r="C292" s="39"/>
    </row>
    <row r="293" spans="3:3" ht="12.75">
      <c r="C293" s="39"/>
    </row>
    <row r="294" spans="3:3" ht="12.75">
      <c r="C294" s="39"/>
    </row>
    <row r="295" spans="3:3" ht="12.75">
      <c r="C295" s="39"/>
    </row>
    <row r="296" spans="3:3" ht="12.75">
      <c r="C296" s="39"/>
    </row>
    <row r="297" spans="3:3" ht="12.75">
      <c r="C297" s="39"/>
    </row>
    <row r="298" spans="3:3" ht="12.75">
      <c r="C298" s="39"/>
    </row>
    <row r="299" spans="3:3" ht="12.75">
      <c r="C299" s="39"/>
    </row>
    <row r="300" spans="3:3" ht="12.75">
      <c r="C300" s="39"/>
    </row>
    <row r="301" spans="3:3" ht="12.75">
      <c r="C301" s="39"/>
    </row>
    <row r="302" spans="3:3" ht="12.75">
      <c r="C302" s="39"/>
    </row>
    <row r="303" spans="3:3" ht="12.75">
      <c r="C303" s="39"/>
    </row>
    <row r="304" spans="3:3" ht="12.75">
      <c r="C304" s="39"/>
    </row>
    <row r="305" spans="3:3" ht="12.75">
      <c r="C305" s="39"/>
    </row>
    <row r="306" spans="3:3" ht="12.75">
      <c r="C306" s="39"/>
    </row>
    <row r="307" spans="3:3" ht="12.75">
      <c r="C307" s="39"/>
    </row>
    <row r="308" spans="3:3" ht="12.75">
      <c r="C308" s="39"/>
    </row>
    <row r="309" spans="3:3" ht="12.75">
      <c r="C309" s="39"/>
    </row>
    <row r="310" spans="3:3" ht="12.75">
      <c r="C310" s="39"/>
    </row>
    <row r="311" spans="3:3" ht="12.75">
      <c r="C311" s="39"/>
    </row>
    <row r="312" spans="3:3" ht="12.75">
      <c r="C312" s="39"/>
    </row>
    <row r="313" spans="3:3" ht="12.75">
      <c r="C313" s="39"/>
    </row>
    <row r="314" spans="3:3" ht="12.75">
      <c r="C314" s="39"/>
    </row>
    <row r="315" spans="3:3" ht="12.75">
      <c r="C315" s="39"/>
    </row>
    <row r="316" spans="3:3" ht="12.75">
      <c r="C316" s="39"/>
    </row>
    <row r="317" spans="3:3" ht="12.75">
      <c r="C317" s="39"/>
    </row>
    <row r="318" spans="3:3" ht="12.75">
      <c r="C318" s="39"/>
    </row>
    <row r="319" spans="3:3" ht="12.75">
      <c r="C319" s="39"/>
    </row>
    <row r="320" spans="3:3" ht="12.75">
      <c r="C320" s="39"/>
    </row>
    <row r="321" spans="3:3" ht="12.75">
      <c r="C321" s="39"/>
    </row>
    <row r="322" spans="3:3" ht="12.75">
      <c r="C322" s="39"/>
    </row>
    <row r="323" spans="3:3" ht="12.75">
      <c r="C323" s="39"/>
    </row>
    <row r="324" spans="3:3" ht="12.75">
      <c r="C324" s="39"/>
    </row>
    <row r="325" spans="3:3" ht="12.75">
      <c r="C325" s="39"/>
    </row>
    <row r="326" spans="3:3" ht="12.75">
      <c r="C326" s="39"/>
    </row>
    <row r="327" spans="3:3" ht="12.75">
      <c r="C327" s="39"/>
    </row>
    <row r="328" spans="3:3" ht="12.75">
      <c r="C328" s="39"/>
    </row>
    <row r="329" spans="3:3" ht="12.75">
      <c r="C329" s="39"/>
    </row>
    <row r="330" spans="3:3" ht="12.75">
      <c r="C330" s="39"/>
    </row>
    <row r="331" spans="3:3" ht="12.75">
      <c r="C331" s="39"/>
    </row>
    <row r="332" spans="3:3" ht="12.75">
      <c r="C332" s="39"/>
    </row>
    <row r="333" spans="3:3" ht="12.75">
      <c r="C333" s="39"/>
    </row>
    <row r="334" spans="3:3" ht="12.75">
      <c r="C334" s="39"/>
    </row>
    <row r="335" spans="3:3" ht="12.75">
      <c r="C335" s="39"/>
    </row>
    <row r="336" spans="3:3" ht="12.75">
      <c r="C336" s="39"/>
    </row>
    <row r="337" spans="3:3" ht="12.75">
      <c r="C337" s="39"/>
    </row>
    <row r="338" spans="3:3" ht="12.75">
      <c r="C338" s="39"/>
    </row>
    <row r="339" spans="3:3" ht="12.75">
      <c r="C339" s="39"/>
    </row>
    <row r="340" spans="3:3" ht="12.75">
      <c r="C340" s="39"/>
    </row>
    <row r="341" spans="3:3" ht="12.75">
      <c r="C341" s="39"/>
    </row>
    <row r="342" spans="3:3" ht="12.75">
      <c r="C342" s="39"/>
    </row>
    <row r="343" spans="3:3" ht="12.75">
      <c r="C343" s="39"/>
    </row>
    <row r="344" spans="3:3" ht="12.75">
      <c r="C344" s="39"/>
    </row>
    <row r="345" spans="3:3" ht="12.75">
      <c r="C345" s="39"/>
    </row>
    <row r="346" spans="3:3" ht="12.75">
      <c r="C346" s="39"/>
    </row>
    <row r="347" spans="3:3" ht="12.75">
      <c r="C347" s="39"/>
    </row>
    <row r="348" spans="3:3" ht="12.75">
      <c r="C348" s="39"/>
    </row>
    <row r="349" spans="3:3" ht="12.75">
      <c r="C349" s="39"/>
    </row>
    <row r="350" spans="3:3" ht="12.75">
      <c r="C350" s="39"/>
    </row>
    <row r="351" spans="3:3" ht="12.75">
      <c r="C351" s="39"/>
    </row>
    <row r="352" spans="3:3" ht="12.75">
      <c r="C352" s="39"/>
    </row>
    <row r="353" spans="3:3" ht="12.75">
      <c r="C353" s="39"/>
    </row>
    <row r="354" spans="3:3" ht="12.75">
      <c r="C354" s="39"/>
    </row>
    <row r="355" spans="3:3" ht="12.75">
      <c r="C355" s="39"/>
    </row>
    <row r="356" spans="3:3" ht="12.75">
      <c r="C356" s="39"/>
    </row>
    <row r="357" spans="3:3" ht="12.75">
      <c r="C357" s="39"/>
    </row>
    <row r="358" spans="3:3" ht="12.75">
      <c r="C358" s="39"/>
    </row>
    <row r="359" spans="3:3" ht="12.75">
      <c r="C359" s="39"/>
    </row>
    <row r="360" spans="3:3" ht="12.75">
      <c r="C360" s="39"/>
    </row>
    <row r="361" spans="3:3" ht="12.75">
      <c r="C361" s="39"/>
    </row>
    <row r="362" spans="3:3" ht="12.75">
      <c r="C362" s="39"/>
    </row>
    <row r="363" spans="3:3" ht="12.75">
      <c r="C363" s="39"/>
    </row>
    <row r="364" spans="3:3" ht="12.75">
      <c r="C364" s="39"/>
    </row>
    <row r="365" spans="3:3" ht="12.75">
      <c r="C365" s="39"/>
    </row>
    <row r="366" spans="3:3" ht="12.75">
      <c r="C366" s="39"/>
    </row>
    <row r="367" spans="3:3" ht="12.75">
      <c r="C367" s="39"/>
    </row>
    <row r="368" spans="3:3" ht="12.75">
      <c r="C368" s="39"/>
    </row>
    <row r="369" spans="3:3" ht="12.75">
      <c r="C369" s="39"/>
    </row>
    <row r="370" spans="3:3" ht="12.75">
      <c r="C370" s="39"/>
    </row>
    <row r="371" spans="3:3" ht="12.75">
      <c r="C371" s="39"/>
    </row>
    <row r="372" spans="3:3" ht="12.75">
      <c r="C372" s="39"/>
    </row>
    <row r="373" spans="3:3" ht="12.75">
      <c r="C373" s="39"/>
    </row>
    <row r="374" spans="3:3" ht="12.75">
      <c r="C374" s="39"/>
    </row>
    <row r="375" spans="3:3" ht="12.75">
      <c r="C375" s="39"/>
    </row>
    <row r="376" spans="3:3" ht="12.75">
      <c r="C376" s="39"/>
    </row>
    <row r="377" spans="3:3" ht="12.75">
      <c r="C377" s="39"/>
    </row>
    <row r="378" spans="3:3" ht="12.75">
      <c r="C378" s="39"/>
    </row>
    <row r="379" spans="3:3" ht="12.75">
      <c r="C379" s="39"/>
    </row>
    <row r="380" spans="3:3" ht="12.75">
      <c r="C380" s="39"/>
    </row>
    <row r="381" spans="3:3" ht="12.75">
      <c r="C381" s="39"/>
    </row>
    <row r="382" spans="3:3" ht="12.75">
      <c r="C382" s="39"/>
    </row>
    <row r="383" spans="3:3" ht="12.75">
      <c r="C383" s="39"/>
    </row>
    <row r="384" spans="3:3" ht="12.75">
      <c r="C384" s="39"/>
    </row>
    <row r="385" spans="3:3" ht="12.75">
      <c r="C385" s="39"/>
    </row>
    <row r="386" spans="3:3" ht="12.75">
      <c r="C386" s="39"/>
    </row>
    <row r="387" spans="3:3" ht="12.75">
      <c r="C387" s="39"/>
    </row>
    <row r="388" spans="3:3" ht="12.75">
      <c r="C388" s="39"/>
    </row>
    <row r="389" spans="3:3" ht="12.75">
      <c r="C389" s="39"/>
    </row>
    <row r="390" spans="3:3" ht="12.75">
      <c r="C390" s="39"/>
    </row>
    <row r="391" spans="3:3" ht="12.75">
      <c r="C391" s="39"/>
    </row>
    <row r="392" spans="3:3" ht="12.75">
      <c r="C392" s="39"/>
    </row>
    <row r="393" spans="3:3" ht="12.75">
      <c r="C393" s="39"/>
    </row>
    <row r="394" spans="3:3" ht="12.75">
      <c r="C394" s="39"/>
    </row>
    <row r="395" spans="3:3" ht="12.75">
      <c r="C395" s="39"/>
    </row>
    <row r="396" spans="3:3" ht="12.75">
      <c r="C396" s="39"/>
    </row>
    <row r="397" spans="3:3" ht="12.75">
      <c r="C397" s="39"/>
    </row>
    <row r="398" spans="3:3" ht="12.75">
      <c r="C398" s="39"/>
    </row>
    <row r="399" spans="3:3" ht="12.75">
      <c r="C399" s="39"/>
    </row>
    <row r="400" spans="3:3" ht="12.75">
      <c r="C400" s="39"/>
    </row>
    <row r="401" spans="3:3" ht="12.75">
      <c r="C401" s="39"/>
    </row>
    <row r="402" spans="3:3" ht="12.75">
      <c r="C402" s="39"/>
    </row>
    <row r="403" spans="3:3" ht="12.75">
      <c r="C403" s="39"/>
    </row>
    <row r="404" spans="3:3" ht="12.75">
      <c r="C404" s="39"/>
    </row>
    <row r="405" spans="3:3" ht="12.75">
      <c r="C405" s="39"/>
    </row>
    <row r="406" spans="3:3" ht="12.75">
      <c r="C406" s="39"/>
    </row>
    <row r="407" spans="3:3" ht="12.75">
      <c r="C407" s="39"/>
    </row>
    <row r="408" spans="3:3" ht="12.75">
      <c r="C408" s="39"/>
    </row>
    <row r="409" spans="3:3" ht="12.75">
      <c r="C409" s="39"/>
    </row>
    <row r="410" spans="3:3" ht="12.75">
      <c r="C410" s="39"/>
    </row>
    <row r="411" spans="3:3" ht="12.75">
      <c r="C411" s="39"/>
    </row>
    <row r="412" spans="3:3" ht="12.75">
      <c r="C412" s="39"/>
    </row>
    <row r="413" spans="3:3" ht="12.75">
      <c r="C413" s="39"/>
    </row>
    <row r="414" spans="3:3" ht="12.75">
      <c r="C414" s="39"/>
    </row>
    <row r="415" spans="3:3" ht="12.75">
      <c r="C415" s="39"/>
    </row>
    <row r="416" spans="3:3" ht="12.75">
      <c r="C416" s="39"/>
    </row>
    <row r="417" spans="3:3" ht="12.75">
      <c r="C417" s="39"/>
    </row>
    <row r="418" spans="3:3" ht="12.75">
      <c r="C418" s="39"/>
    </row>
    <row r="419" spans="3:3" ht="12.75">
      <c r="C419" s="39"/>
    </row>
    <row r="420" spans="3:3" ht="12.75">
      <c r="C420" s="39"/>
    </row>
    <row r="421" spans="3:3" ht="12.75">
      <c r="C421" s="39"/>
    </row>
    <row r="422" spans="3:3" ht="12.75">
      <c r="C422" s="39"/>
    </row>
    <row r="423" spans="3:3" ht="12.75">
      <c r="C423" s="39"/>
    </row>
    <row r="424" spans="3:3" ht="12.75">
      <c r="C424" s="39"/>
    </row>
    <row r="425" spans="3:3" ht="12.75">
      <c r="C425" s="39"/>
    </row>
    <row r="426" spans="3:3" ht="12.75">
      <c r="C426" s="39"/>
    </row>
    <row r="427" spans="3:3" ht="12.75">
      <c r="C427" s="39"/>
    </row>
    <row r="428" spans="3:3" ht="12.75">
      <c r="C428" s="39"/>
    </row>
    <row r="429" spans="3:3" ht="12.75">
      <c r="C429" s="39"/>
    </row>
    <row r="430" spans="3:3" ht="12.75">
      <c r="C430" s="39"/>
    </row>
    <row r="431" spans="3:3" ht="12.75">
      <c r="C431" s="39"/>
    </row>
    <row r="432" spans="3:3" ht="12.75">
      <c r="C432" s="39"/>
    </row>
    <row r="433" spans="3:3" ht="12.75">
      <c r="C433" s="39"/>
    </row>
    <row r="434" spans="3:3" ht="12.75">
      <c r="C434" s="39"/>
    </row>
    <row r="435" spans="3:3" ht="12.75">
      <c r="C435" s="39"/>
    </row>
    <row r="436" spans="3:3" ht="12.75">
      <c r="C436" s="39"/>
    </row>
    <row r="437" spans="3:3" ht="12.75">
      <c r="C437" s="39"/>
    </row>
    <row r="438" spans="3:3" ht="12.75">
      <c r="C438" s="39"/>
    </row>
    <row r="439" spans="3:3" ht="12.75">
      <c r="C439" s="39"/>
    </row>
    <row r="440" spans="3:3" ht="12.75">
      <c r="C440" s="39"/>
    </row>
    <row r="441" spans="3:3" ht="12.75">
      <c r="C441" s="39"/>
    </row>
    <row r="442" spans="3:3" ht="12.75">
      <c r="C442" s="39"/>
    </row>
    <row r="443" spans="3:3" ht="12.75">
      <c r="C443" s="39"/>
    </row>
    <row r="444" spans="3:3" ht="12.75">
      <c r="C444" s="39"/>
    </row>
    <row r="445" spans="3:3" ht="12.75">
      <c r="C445" s="39"/>
    </row>
    <row r="446" spans="3:3" ht="12.75">
      <c r="C446" s="39"/>
    </row>
    <row r="447" spans="3:3" ht="12.75">
      <c r="C447" s="39"/>
    </row>
    <row r="448" spans="3:3" ht="12.75">
      <c r="C448" s="39"/>
    </row>
    <row r="449" spans="3:3" ht="12.75">
      <c r="C449" s="39"/>
    </row>
    <row r="450" spans="3:3" ht="12.75">
      <c r="C450" s="39"/>
    </row>
    <row r="451" spans="3:3" ht="12.75">
      <c r="C451" s="39"/>
    </row>
    <row r="452" spans="3:3" ht="12.75">
      <c r="C452" s="39"/>
    </row>
    <row r="453" spans="3:3" ht="12.75">
      <c r="C453" s="39"/>
    </row>
    <row r="454" spans="3:3" ht="12.75">
      <c r="C454" s="39"/>
    </row>
    <row r="455" spans="3:3" ht="12.75">
      <c r="C455" s="39"/>
    </row>
    <row r="456" spans="3:3" ht="12.75">
      <c r="C456" s="39"/>
    </row>
    <row r="457" spans="3:3" ht="12.75">
      <c r="C457" s="39"/>
    </row>
    <row r="458" spans="3:3" ht="12.75">
      <c r="C458" s="39"/>
    </row>
    <row r="459" spans="3:3" ht="12.75">
      <c r="C459" s="39"/>
    </row>
    <row r="460" spans="3:3" ht="12.75">
      <c r="C460" s="39"/>
    </row>
    <row r="461" spans="3:3" ht="12.75">
      <c r="C461" s="39"/>
    </row>
    <row r="462" spans="3:3" ht="12.75">
      <c r="C462" s="39"/>
    </row>
    <row r="463" spans="3:3" ht="12.75">
      <c r="C463" s="39"/>
    </row>
    <row r="464" spans="3:3" ht="12.75">
      <c r="C464" s="39"/>
    </row>
    <row r="465" spans="3:3" ht="12.75">
      <c r="C465" s="39"/>
    </row>
    <row r="466" spans="3:3" ht="12.75">
      <c r="C466" s="39"/>
    </row>
    <row r="467" spans="3:3" ht="12.75">
      <c r="C467" s="39"/>
    </row>
    <row r="468" spans="3:3" ht="12.75">
      <c r="C468" s="39"/>
    </row>
    <row r="469" spans="3:3" ht="12.75">
      <c r="C469" s="39"/>
    </row>
    <row r="470" spans="3:3" ht="12.75">
      <c r="C470" s="39"/>
    </row>
    <row r="471" spans="3:3" ht="12.75">
      <c r="C471" s="39"/>
    </row>
    <row r="472" spans="3:3" ht="12.75">
      <c r="C472" s="39"/>
    </row>
    <row r="473" spans="3:3" ht="12.75">
      <c r="C473" s="39"/>
    </row>
    <row r="474" spans="3:3" ht="12.75">
      <c r="C474" s="39"/>
    </row>
    <row r="475" spans="3:3" ht="12.75">
      <c r="C475" s="39"/>
    </row>
    <row r="476" spans="3:3" ht="12.75">
      <c r="C476" s="39"/>
    </row>
    <row r="477" spans="3:3" ht="12.75">
      <c r="C477" s="39"/>
    </row>
    <row r="478" spans="3:3" ht="12.75">
      <c r="C478" s="39"/>
    </row>
    <row r="479" spans="3:3" ht="12.75">
      <c r="C479" s="39"/>
    </row>
    <row r="480" spans="3:3" ht="12.75">
      <c r="C480" s="39"/>
    </row>
    <row r="481" spans="3:3" ht="12.75">
      <c r="C481" s="39"/>
    </row>
    <row r="482" spans="3:3" ht="12.75">
      <c r="C482" s="39"/>
    </row>
    <row r="483" spans="3:3" ht="12.75">
      <c r="C483" s="39"/>
    </row>
    <row r="484" spans="3:3" ht="12.75">
      <c r="C484" s="39"/>
    </row>
    <row r="485" spans="3:3" ht="12.75">
      <c r="C485" s="39"/>
    </row>
    <row r="486" spans="3:3" ht="12.75">
      <c r="C486" s="39"/>
    </row>
    <row r="487" spans="3:3" ht="12.75">
      <c r="C487" s="39"/>
    </row>
    <row r="488" spans="3:3" ht="12.75">
      <c r="C488" s="39"/>
    </row>
    <row r="489" spans="3:3" ht="12.75">
      <c r="C489" s="39"/>
    </row>
    <row r="490" spans="3:3" ht="12.75">
      <c r="C490" s="39"/>
    </row>
    <row r="491" spans="3:3" ht="12.75">
      <c r="C491" s="39"/>
    </row>
    <row r="492" spans="3:3" ht="12.75">
      <c r="C492" s="39"/>
    </row>
    <row r="493" spans="3:3" ht="12.75">
      <c r="C493" s="39"/>
    </row>
    <row r="494" spans="3:3" ht="12.75">
      <c r="C494" s="39"/>
    </row>
    <row r="495" spans="3:3" ht="12.75">
      <c r="C495" s="39"/>
    </row>
    <row r="496" spans="3:3" ht="12.75">
      <c r="C496" s="39"/>
    </row>
    <row r="497" spans="3:3" ht="12.75">
      <c r="C497" s="39"/>
    </row>
    <row r="498" spans="3:3" ht="12.75">
      <c r="C498" s="39"/>
    </row>
    <row r="499" spans="3:3" ht="12.75">
      <c r="C499" s="39"/>
    </row>
    <row r="500" spans="3:3" ht="12.75">
      <c r="C500" s="39"/>
    </row>
    <row r="501" spans="3:3" ht="12.75">
      <c r="C501" s="39"/>
    </row>
    <row r="502" spans="3:3" ht="12.75">
      <c r="C502" s="39"/>
    </row>
    <row r="503" spans="3:3" ht="12.75">
      <c r="C503" s="39"/>
    </row>
    <row r="504" spans="3:3" ht="12.75">
      <c r="C504" s="39"/>
    </row>
    <row r="505" spans="3:3" ht="12.75">
      <c r="C505" s="39"/>
    </row>
    <row r="506" spans="3:3" ht="12.75">
      <c r="C506" s="39"/>
    </row>
    <row r="507" spans="3:3" ht="12.75">
      <c r="C507" s="39"/>
    </row>
    <row r="508" spans="3:3" ht="12.75">
      <c r="C508" s="39"/>
    </row>
    <row r="509" spans="3:3" ht="12.75">
      <c r="C509" s="39"/>
    </row>
    <row r="510" spans="3:3" ht="12.75">
      <c r="C510" s="39"/>
    </row>
    <row r="511" spans="3:3" ht="12.75">
      <c r="C511" s="39"/>
    </row>
    <row r="512" spans="3:3" ht="12.75">
      <c r="C512" s="39"/>
    </row>
    <row r="513" spans="3:3" ht="12.75">
      <c r="C513" s="39"/>
    </row>
    <row r="514" spans="3:3" ht="12.75">
      <c r="C514" s="39"/>
    </row>
    <row r="515" spans="3:3" ht="12.75">
      <c r="C515" s="39"/>
    </row>
    <row r="516" spans="3:3" ht="12.75">
      <c r="C516" s="39"/>
    </row>
    <row r="517" spans="3:3" ht="12.75">
      <c r="C517" s="39"/>
    </row>
    <row r="518" spans="3:3" ht="12.75">
      <c r="C518" s="39"/>
    </row>
    <row r="519" spans="3:3" ht="12.75">
      <c r="C519" s="39"/>
    </row>
    <row r="520" spans="3:3" ht="12.75">
      <c r="C520" s="39"/>
    </row>
    <row r="521" spans="3:3" ht="12.75">
      <c r="C521" s="39"/>
    </row>
    <row r="522" spans="3:3" ht="12.75">
      <c r="C522" s="39"/>
    </row>
    <row r="523" spans="3:3" ht="12.75">
      <c r="C523" s="39"/>
    </row>
    <row r="524" spans="3:3" ht="12.75">
      <c r="C524" s="39"/>
    </row>
    <row r="525" spans="3:3" ht="12.75">
      <c r="C525" s="39"/>
    </row>
    <row r="526" spans="3:3" ht="12.75">
      <c r="C526" s="39"/>
    </row>
    <row r="527" spans="3:3" ht="12.75">
      <c r="C527" s="39"/>
    </row>
    <row r="528" spans="3:3" ht="12.75">
      <c r="C528" s="39"/>
    </row>
    <row r="529" spans="3:3" ht="12.75">
      <c r="C529" s="39"/>
    </row>
    <row r="530" spans="3:3" ht="12.75">
      <c r="C530" s="39"/>
    </row>
    <row r="531" spans="3:3" ht="12.75">
      <c r="C531" s="39"/>
    </row>
    <row r="532" spans="3:3" ht="12.75">
      <c r="C532" s="39"/>
    </row>
    <row r="533" spans="3:3" ht="12.75">
      <c r="C533" s="39"/>
    </row>
    <row r="534" spans="3:3" ht="12.75">
      <c r="C534" s="39"/>
    </row>
    <row r="535" spans="3:3" ht="12.75">
      <c r="C535" s="39"/>
    </row>
    <row r="536" spans="3:3" ht="12.75">
      <c r="C536" s="39"/>
    </row>
    <row r="537" spans="3:3" ht="12.75">
      <c r="C537" s="39"/>
    </row>
    <row r="538" spans="3:3" ht="12.75">
      <c r="C538" s="39"/>
    </row>
    <row r="539" spans="3:3" ht="12.75">
      <c r="C539" s="39"/>
    </row>
    <row r="540" spans="3:3" ht="12.75">
      <c r="C540" s="39"/>
    </row>
    <row r="541" spans="3:3" ht="12.75">
      <c r="C541" s="39"/>
    </row>
    <row r="542" spans="3:3" ht="12.75">
      <c r="C542" s="39"/>
    </row>
    <row r="543" spans="3:3" ht="12.75">
      <c r="C543" s="39"/>
    </row>
    <row r="544" spans="3:3" ht="12.75">
      <c r="C544" s="39"/>
    </row>
    <row r="545" spans="3:3" ht="12.75">
      <c r="C545" s="39"/>
    </row>
    <row r="546" spans="3:3" ht="12.75">
      <c r="C546" s="39"/>
    </row>
    <row r="547" spans="3:3" ht="12.75">
      <c r="C547" s="39"/>
    </row>
    <row r="548" spans="3:3" ht="12.75">
      <c r="C548" s="39"/>
    </row>
    <row r="549" spans="3:3" ht="12.75">
      <c r="C549" s="39"/>
    </row>
    <row r="550" spans="3:3" ht="12.75">
      <c r="C550" s="39"/>
    </row>
    <row r="551" spans="3:3" ht="12.75">
      <c r="C551" s="39"/>
    </row>
    <row r="552" spans="3:3" ht="12.75">
      <c r="C552" s="39"/>
    </row>
    <row r="553" spans="3:3" ht="12.75">
      <c r="C553" s="39"/>
    </row>
    <row r="554" spans="3:3" ht="12.75">
      <c r="C554" s="39"/>
    </row>
    <row r="555" spans="3:3" ht="12.75">
      <c r="C555" s="39"/>
    </row>
    <row r="556" spans="3:3" ht="12.75">
      <c r="C556" s="39"/>
    </row>
    <row r="557" spans="3:3" ht="12.75">
      <c r="C557" s="39"/>
    </row>
    <row r="558" spans="3:3" ht="12.75">
      <c r="C558" s="39"/>
    </row>
    <row r="559" spans="3:3" ht="12.75">
      <c r="C559" s="39"/>
    </row>
    <row r="560" spans="3:3" ht="12.75">
      <c r="C560" s="39"/>
    </row>
    <row r="561" spans="3:3" ht="12.75">
      <c r="C561" s="39"/>
    </row>
    <row r="562" spans="3:3" ht="12.75">
      <c r="C562" s="39"/>
    </row>
    <row r="563" spans="3:3" ht="12.75">
      <c r="C563" s="39"/>
    </row>
    <row r="564" spans="3:3" ht="12.75">
      <c r="C564" s="39"/>
    </row>
    <row r="565" spans="3:3" ht="12.75">
      <c r="C565" s="39"/>
    </row>
    <row r="566" spans="3:3" ht="12.75">
      <c r="C566" s="39"/>
    </row>
    <row r="567" spans="3:3" ht="12.75">
      <c r="C567" s="39"/>
    </row>
    <row r="568" spans="3:3" ht="12.75">
      <c r="C568" s="39"/>
    </row>
    <row r="569" spans="3:3" ht="12.75">
      <c r="C569" s="39"/>
    </row>
    <row r="570" spans="3:3" ht="12.75">
      <c r="C570" s="39"/>
    </row>
    <row r="571" spans="3:3" ht="12.75">
      <c r="C571" s="39"/>
    </row>
    <row r="572" spans="3:3" ht="12.75">
      <c r="C572" s="39"/>
    </row>
    <row r="573" spans="3:3" ht="12.75">
      <c r="C573" s="39"/>
    </row>
    <row r="574" spans="3:3" ht="12.75">
      <c r="C574" s="39"/>
    </row>
    <row r="575" spans="3:3" ht="12.75">
      <c r="C575" s="39"/>
    </row>
    <row r="576" spans="3:3" ht="12.75">
      <c r="C576" s="39"/>
    </row>
    <row r="577" spans="3:3" ht="12.75">
      <c r="C577" s="39"/>
    </row>
    <row r="578" spans="3:3" ht="12.75">
      <c r="C578" s="39"/>
    </row>
    <row r="579" spans="3:3" ht="12.75">
      <c r="C579" s="39"/>
    </row>
    <row r="580" spans="3:3" ht="12.75">
      <c r="C580" s="39"/>
    </row>
    <row r="581" spans="3:3" ht="12.75">
      <c r="C581" s="39"/>
    </row>
    <row r="582" spans="3:3" ht="12.75">
      <c r="C582" s="39"/>
    </row>
    <row r="583" spans="3:3" ht="12.75">
      <c r="C583" s="39"/>
    </row>
    <row r="584" spans="3:3" ht="12.75">
      <c r="C584" s="39"/>
    </row>
    <row r="585" spans="3:3" ht="12.75">
      <c r="C585" s="39"/>
    </row>
    <row r="586" spans="3:3" ht="12.75">
      <c r="C586" s="39"/>
    </row>
    <row r="587" spans="3:3" ht="12.75">
      <c r="C587" s="39"/>
    </row>
    <row r="588" spans="3:3" ht="12.75">
      <c r="C588" s="39"/>
    </row>
    <row r="589" spans="3:3" ht="12.75">
      <c r="C589" s="39"/>
    </row>
    <row r="590" spans="3:3" ht="12.75">
      <c r="C590" s="39"/>
    </row>
    <row r="591" spans="3:3" ht="12.75">
      <c r="C591" s="39"/>
    </row>
    <row r="592" spans="3:3" ht="12.75">
      <c r="C592" s="39"/>
    </row>
    <row r="593" spans="3:3" ht="12.75">
      <c r="C593" s="39"/>
    </row>
    <row r="594" spans="3:3" ht="12.75">
      <c r="C594" s="39"/>
    </row>
    <row r="595" spans="3:3" ht="12.75">
      <c r="C595" s="39"/>
    </row>
    <row r="596" spans="3:3" ht="12.75">
      <c r="C596" s="39"/>
    </row>
    <row r="597" spans="3:3" ht="12.75">
      <c r="C597" s="39"/>
    </row>
    <row r="598" spans="3:3" ht="12.75">
      <c r="C598" s="39"/>
    </row>
    <row r="599" spans="3:3" ht="12.75">
      <c r="C599" s="39"/>
    </row>
    <row r="600" spans="3:3" ht="12.75">
      <c r="C600" s="39"/>
    </row>
    <row r="601" spans="3:3" ht="12.75">
      <c r="C601" s="39"/>
    </row>
    <row r="602" spans="3:3" ht="12.75">
      <c r="C602" s="39"/>
    </row>
    <row r="603" spans="3:3" ht="12.75">
      <c r="C603" s="39"/>
    </row>
    <row r="604" spans="3:3" ht="12.75">
      <c r="C604" s="39"/>
    </row>
    <row r="605" spans="3:3" ht="12.75">
      <c r="C605" s="39"/>
    </row>
    <row r="606" spans="3:3" ht="12.75">
      <c r="C606" s="39"/>
    </row>
    <row r="607" spans="3:3" ht="12.75">
      <c r="C607" s="39"/>
    </row>
    <row r="608" spans="3:3" ht="12.75">
      <c r="C608" s="39"/>
    </row>
    <row r="609" spans="3:3" ht="12.75">
      <c r="C609" s="39"/>
    </row>
    <row r="610" spans="3:3" ht="12.75">
      <c r="C610" s="39"/>
    </row>
    <row r="611" spans="3:3" ht="12.75">
      <c r="C611" s="39"/>
    </row>
    <row r="612" spans="3:3" ht="12.75">
      <c r="C612" s="39"/>
    </row>
    <row r="613" spans="3:3" ht="12.75">
      <c r="C613" s="39"/>
    </row>
    <row r="614" spans="3:3" ht="12.75">
      <c r="C614" s="39"/>
    </row>
    <row r="615" spans="3:3" ht="12.75">
      <c r="C615" s="39"/>
    </row>
    <row r="616" spans="3:3" ht="12.75">
      <c r="C616" s="39"/>
    </row>
    <row r="617" spans="3:3" ht="12.75">
      <c r="C617" s="39"/>
    </row>
    <row r="618" spans="3:3" ht="12.75">
      <c r="C618" s="39"/>
    </row>
    <row r="619" spans="3:3" ht="12.75">
      <c r="C619" s="39"/>
    </row>
    <row r="620" spans="3:3" ht="12.75">
      <c r="C620" s="39"/>
    </row>
    <row r="621" spans="3:3" ht="12.75">
      <c r="C621" s="39"/>
    </row>
    <row r="622" spans="3:3" ht="12.75">
      <c r="C622" s="39"/>
    </row>
    <row r="623" spans="3:3" ht="12.75">
      <c r="C623" s="39"/>
    </row>
    <row r="624" spans="3:3" ht="12.75">
      <c r="C624" s="39"/>
    </row>
    <row r="625" spans="3:3" ht="12.75">
      <c r="C625" s="39"/>
    </row>
    <row r="626" spans="3:3" ht="12.75">
      <c r="C626" s="39"/>
    </row>
    <row r="627" spans="3:3" ht="12.75">
      <c r="C627" s="39"/>
    </row>
    <row r="628" spans="3:3" ht="12.75">
      <c r="C628" s="39"/>
    </row>
    <row r="629" spans="3:3" ht="12.75">
      <c r="C629" s="39"/>
    </row>
    <row r="630" spans="3:3" ht="12.75">
      <c r="C630" s="39"/>
    </row>
    <row r="631" spans="3:3" ht="12.75">
      <c r="C631" s="39"/>
    </row>
    <row r="632" spans="3:3" ht="12.75">
      <c r="C632" s="39"/>
    </row>
    <row r="633" spans="3:3" ht="12.75">
      <c r="C633" s="39"/>
    </row>
    <row r="634" spans="3:3" ht="12.75">
      <c r="C634" s="39"/>
    </row>
    <row r="635" spans="3:3" ht="12.75">
      <c r="C635" s="39"/>
    </row>
    <row r="636" spans="3:3" ht="12.75">
      <c r="C636" s="39"/>
    </row>
    <row r="637" spans="3:3" ht="12.75">
      <c r="C637" s="39"/>
    </row>
    <row r="638" spans="3:3" ht="12.75">
      <c r="C638" s="39"/>
    </row>
    <row r="639" spans="3:3" ht="12.75">
      <c r="C639" s="39"/>
    </row>
    <row r="640" spans="3:3" ht="12.75">
      <c r="C640" s="39"/>
    </row>
    <row r="641" spans="3:3" ht="12.75">
      <c r="C641" s="39"/>
    </row>
    <row r="642" spans="3:3" ht="12.75">
      <c r="C642" s="39"/>
    </row>
    <row r="643" spans="3:3" ht="12.75">
      <c r="C643" s="39"/>
    </row>
    <row r="644" spans="3:3" ht="12.75">
      <c r="C644" s="39"/>
    </row>
    <row r="645" spans="3:3" ht="12.75">
      <c r="C645" s="39"/>
    </row>
    <row r="646" spans="3:3" ht="12.75">
      <c r="C646" s="39"/>
    </row>
    <row r="647" spans="3:3" ht="12.75">
      <c r="C647" s="39"/>
    </row>
    <row r="648" spans="3:3" ht="12.75">
      <c r="C648" s="39"/>
    </row>
    <row r="649" spans="3:3" ht="12.75">
      <c r="C649" s="39"/>
    </row>
    <row r="650" spans="3:3" ht="12.75">
      <c r="C650" s="39"/>
    </row>
    <row r="651" spans="3:3" ht="12.75">
      <c r="C651" s="39"/>
    </row>
    <row r="652" spans="3:3" ht="12.75">
      <c r="C652" s="39"/>
    </row>
    <row r="653" spans="3:3" ht="12.75">
      <c r="C653" s="39"/>
    </row>
    <row r="654" spans="3:3" ht="12.75">
      <c r="C654" s="39"/>
    </row>
    <row r="655" spans="3:3" ht="12.75">
      <c r="C655" s="39"/>
    </row>
    <row r="656" spans="3:3" ht="12.75">
      <c r="C656" s="39"/>
    </row>
    <row r="657" spans="3:3" ht="12.75">
      <c r="C657" s="39"/>
    </row>
    <row r="658" spans="3:3" ht="12.75">
      <c r="C658" s="39"/>
    </row>
    <row r="659" spans="3:3" ht="12.75">
      <c r="C659" s="39"/>
    </row>
    <row r="660" spans="3:3" ht="12.75">
      <c r="C660" s="39"/>
    </row>
    <row r="661" spans="3:3" ht="12.75">
      <c r="C661" s="39"/>
    </row>
    <row r="662" spans="3:3" ht="12.75">
      <c r="C662" s="39"/>
    </row>
    <row r="663" spans="3:3" ht="12.75">
      <c r="C663" s="39"/>
    </row>
    <row r="664" spans="3:3" ht="12.75">
      <c r="C664" s="39"/>
    </row>
    <row r="665" spans="3:3" ht="12.75">
      <c r="C665" s="39"/>
    </row>
    <row r="666" spans="3:3" ht="12.75">
      <c r="C666" s="39"/>
    </row>
    <row r="667" spans="3:3" ht="12.75">
      <c r="C667" s="39"/>
    </row>
    <row r="668" spans="3:3" ht="12.75">
      <c r="C668" s="39"/>
    </row>
    <row r="669" spans="3:3" ht="12.75">
      <c r="C669" s="39"/>
    </row>
    <row r="670" spans="3:3" ht="12.75">
      <c r="C670" s="39"/>
    </row>
    <row r="671" spans="3:3" ht="12.75">
      <c r="C671" s="39"/>
    </row>
    <row r="672" spans="3:3" ht="12.75">
      <c r="C672" s="39"/>
    </row>
    <row r="673" spans="3:3" ht="12.75">
      <c r="C673" s="39"/>
    </row>
    <row r="674" spans="3:3" ht="12.75">
      <c r="C674" s="39"/>
    </row>
    <row r="675" spans="3:3" ht="12.75">
      <c r="C675" s="39"/>
    </row>
    <row r="676" spans="3:3" ht="12.75">
      <c r="C676" s="39"/>
    </row>
    <row r="677" spans="3:3" ht="12.75">
      <c r="C677" s="39"/>
    </row>
    <row r="678" spans="3:3" ht="12.75">
      <c r="C678" s="39"/>
    </row>
    <row r="679" spans="3:3" ht="12.75">
      <c r="C679" s="39"/>
    </row>
    <row r="680" spans="3:3" ht="12.75">
      <c r="C680" s="39"/>
    </row>
    <row r="681" spans="3:3" ht="12.75">
      <c r="C681" s="39"/>
    </row>
    <row r="682" spans="3:3" ht="12.75">
      <c r="C682" s="39"/>
    </row>
    <row r="683" spans="3:3" ht="12.75">
      <c r="C683" s="39"/>
    </row>
    <row r="684" spans="3:3" ht="12.75">
      <c r="C684" s="39"/>
    </row>
    <row r="685" spans="3:3" ht="12.75">
      <c r="C685" s="39"/>
    </row>
    <row r="686" spans="3:3" ht="12.75">
      <c r="C686" s="39"/>
    </row>
    <row r="687" spans="3:3" ht="12.75">
      <c r="C687" s="39"/>
    </row>
    <row r="688" spans="3:3" ht="12.75">
      <c r="C688" s="39"/>
    </row>
    <row r="689" spans="3:3" ht="12.75">
      <c r="C689" s="39"/>
    </row>
    <row r="690" spans="3:3" ht="12.75">
      <c r="C690" s="39"/>
    </row>
    <row r="691" spans="3:3" ht="12.75">
      <c r="C691" s="39"/>
    </row>
    <row r="692" spans="3:3" ht="12.75">
      <c r="C692" s="39"/>
    </row>
    <row r="693" spans="3:3" ht="12.75">
      <c r="C693" s="39"/>
    </row>
    <row r="694" spans="3:3" ht="12.75">
      <c r="C694" s="39"/>
    </row>
    <row r="695" spans="3:3" ht="12.75">
      <c r="C695" s="39"/>
    </row>
    <row r="696" spans="3:3" ht="12.75">
      <c r="C696" s="39"/>
    </row>
    <row r="697" spans="3:3" ht="12.75">
      <c r="C697" s="39"/>
    </row>
    <row r="698" spans="3:3" ht="12.75">
      <c r="C698" s="39"/>
    </row>
    <row r="699" spans="3:3" ht="12.75">
      <c r="C699" s="39"/>
    </row>
    <row r="700" spans="3:3" ht="12.75">
      <c r="C700" s="39"/>
    </row>
    <row r="701" spans="3:3" ht="12.75">
      <c r="C701" s="39"/>
    </row>
    <row r="702" spans="3:3" ht="12.75">
      <c r="C702" s="39"/>
    </row>
    <row r="703" spans="3:3" ht="12.75">
      <c r="C703" s="39"/>
    </row>
    <row r="704" spans="3:3" ht="12.75">
      <c r="C704" s="39"/>
    </row>
    <row r="705" spans="3:3" ht="12.75">
      <c r="C705" s="39"/>
    </row>
    <row r="706" spans="3:3" ht="12.75">
      <c r="C706" s="39"/>
    </row>
    <row r="707" spans="3:3" ht="12.75">
      <c r="C707" s="39"/>
    </row>
    <row r="708" spans="3:3" ht="12.75">
      <c r="C708" s="39"/>
    </row>
    <row r="709" spans="3:3" ht="12.75">
      <c r="C709" s="39"/>
    </row>
    <row r="710" spans="3:3" ht="12.75">
      <c r="C710" s="39"/>
    </row>
    <row r="711" spans="3:3" ht="12.75">
      <c r="C711" s="39"/>
    </row>
    <row r="712" spans="3:3" ht="12.75">
      <c r="C712" s="39"/>
    </row>
    <row r="713" spans="3:3" ht="12.75">
      <c r="C713" s="39"/>
    </row>
    <row r="714" spans="3:3" ht="12.75">
      <c r="C714" s="39"/>
    </row>
    <row r="715" spans="3:3" ht="12.75">
      <c r="C715" s="39"/>
    </row>
    <row r="716" spans="3:3" ht="12.75">
      <c r="C716" s="39"/>
    </row>
    <row r="717" spans="3:3" ht="12.75">
      <c r="C717" s="39"/>
    </row>
    <row r="718" spans="3:3" ht="12.75">
      <c r="C718" s="39"/>
    </row>
    <row r="719" spans="3:3" ht="12.75">
      <c r="C719" s="39"/>
    </row>
    <row r="720" spans="3:3" ht="12.75">
      <c r="C720" s="39"/>
    </row>
    <row r="721" spans="3:3" ht="12.75">
      <c r="C721" s="39"/>
    </row>
    <row r="722" spans="3:3" ht="12.75">
      <c r="C722" s="39"/>
    </row>
    <row r="723" spans="3:3" ht="12.75">
      <c r="C723" s="39"/>
    </row>
    <row r="724" spans="3:3" ht="12.75">
      <c r="C724" s="39"/>
    </row>
    <row r="725" spans="3:3" ht="12.75">
      <c r="C725" s="39"/>
    </row>
    <row r="726" spans="3:3" ht="12.75">
      <c r="C726" s="39"/>
    </row>
    <row r="727" spans="3:3" ht="12.75">
      <c r="C727" s="39"/>
    </row>
    <row r="728" spans="3:3" ht="12.75">
      <c r="C728" s="39"/>
    </row>
    <row r="729" spans="3:3" ht="12.75">
      <c r="C729" s="39"/>
    </row>
    <row r="730" spans="3:3" ht="12.75">
      <c r="C730" s="39"/>
    </row>
    <row r="731" spans="3:3" ht="12.75">
      <c r="C731" s="39"/>
    </row>
    <row r="732" spans="3:3" ht="12.75">
      <c r="C732" s="39"/>
    </row>
    <row r="733" spans="3:3" ht="12.75">
      <c r="C733" s="39"/>
    </row>
    <row r="734" spans="3:3" ht="12.75">
      <c r="C734" s="39"/>
    </row>
    <row r="735" spans="3:3" ht="12.75">
      <c r="C735" s="39"/>
    </row>
    <row r="736" spans="3:3" ht="12.75">
      <c r="C736" s="39"/>
    </row>
    <row r="737" spans="3:3" ht="12.75">
      <c r="C737" s="39"/>
    </row>
    <row r="738" spans="3:3" ht="12.75">
      <c r="C738" s="39"/>
    </row>
    <row r="739" spans="3:3" ht="12.75">
      <c r="C739" s="39"/>
    </row>
    <row r="740" spans="3:3" ht="12.75">
      <c r="C740" s="39"/>
    </row>
    <row r="741" spans="3:3" ht="12.75">
      <c r="C741" s="39"/>
    </row>
    <row r="742" spans="3:3" ht="12.75">
      <c r="C742" s="39"/>
    </row>
    <row r="743" spans="3:3" ht="12.75">
      <c r="C743" s="39"/>
    </row>
    <row r="744" spans="3:3" ht="12.75">
      <c r="C744" s="39"/>
    </row>
    <row r="745" spans="3:3" ht="12.75">
      <c r="C745" s="39"/>
    </row>
    <row r="746" spans="3:3" ht="12.75">
      <c r="C746" s="39"/>
    </row>
    <row r="747" spans="3:3" ht="12.75">
      <c r="C747" s="39"/>
    </row>
    <row r="748" spans="3:3" ht="12.75">
      <c r="C748" s="39"/>
    </row>
    <row r="749" spans="3:3" ht="12.75">
      <c r="C749" s="39"/>
    </row>
    <row r="750" spans="3:3" ht="12.75">
      <c r="C750" s="39"/>
    </row>
    <row r="751" spans="3:3" ht="12.75">
      <c r="C751" s="39"/>
    </row>
    <row r="752" spans="3:3" ht="12.75">
      <c r="C752" s="39"/>
    </row>
    <row r="753" spans="3:3" ht="12.75">
      <c r="C753" s="39"/>
    </row>
    <row r="754" spans="3:3" ht="12.75">
      <c r="C754" s="39"/>
    </row>
    <row r="755" spans="3:3" ht="12.75">
      <c r="C755" s="39"/>
    </row>
    <row r="756" spans="3:3" ht="12.75">
      <c r="C756" s="39"/>
    </row>
    <row r="757" spans="3:3" ht="12.75">
      <c r="C757" s="39"/>
    </row>
    <row r="758" spans="3:3" ht="12.75">
      <c r="C758" s="39"/>
    </row>
    <row r="759" spans="3:3" ht="12.75">
      <c r="C759" s="39"/>
    </row>
    <row r="760" spans="3:3" ht="12.75">
      <c r="C760" s="39"/>
    </row>
    <row r="761" spans="3:3" ht="12.75">
      <c r="C761" s="39"/>
    </row>
    <row r="762" spans="3:3" ht="12.75">
      <c r="C762" s="39"/>
    </row>
    <row r="763" spans="3:3" ht="12.75">
      <c r="C763" s="39"/>
    </row>
    <row r="764" spans="3:3" ht="12.75">
      <c r="C764" s="39"/>
    </row>
    <row r="765" spans="3:3" ht="12.75">
      <c r="C765" s="39"/>
    </row>
    <row r="766" spans="3:3" ht="12.75">
      <c r="C766" s="39"/>
    </row>
    <row r="767" spans="3:3" ht="12.75">
      <c r="C767" s="39"/>
    </row>
    <row r="768" spans="3:3" ht="12.75">
      <c r="C768" s="39"/>
    </row>
    <row r="769" spans="3:3" ht="12.75">
      <c r="C769" s="39"/>
    </row>
    <row r="770" spans="3:3" ht="12.75">
      <c r="C770" s="39"/>
    </row>
    <row r="771" spans="3:3" ht="12.75">
      <c r="C771" s="39"/>
    </row>
    <row r="772" spans="3:3" ht="12.75">
      <c r="C772" s="39"/>
    </row>
    <row r="773" spans="3:3" ht="12.75">
      <c r="C773" s="39"/>
    </row>
    <row r="774" spans="3:3" ht="12.75">
      <c r="C774" s="39"/>
    </row>
    <row r="775" spans="3:3" ht="12.75">
      <c r="C775" s="39"/>
    </row>
    <row r="776" spans="3:3" ht="12.75">
      <c r="C776" s="39"/>
    </row>
    <row r="777" spans="3:3" ht="12.75">
      <c r="C777" s="39"/>
    </row>
    <row r="778" spans="3:3" ht="12.75">
      <c r="C778" s="39"/>
    </row>
    <row r="779" spans="3:3" ht="12.75">
      <c r="C779" s="39"/>
    </row>
    <row r="780" spans="3:3" ht="12.75">
      <c r="C780" s="39"/>
    </row>
    <row r="781" spans="3:3" ht="12.75">
      <c r="C781" s="39"/>
    </row>
    <row r="782" spans="3:3" ht="12.75">
      <c r="C782" s="39"/>
    </row>
    <row r="783" spans="3:3" ht="12.75">
      <c r="C783" s="39"/>
    </row>
    <row r="784" spans="3:3" ht="12.75">
      <c r="C784" s="39"/>
    </row>
    <row r="785" spans="3:3" ht="12.75">
      <c r="C785" s="39"/>
    </row>
    <row r="786" spans="3:3" ht="12.75">
      <c r="C786" s="39"/>
    </row>
    <row r="787" spans="3:3" ht="12.75">
      <c r="C787" s="39"/>
    </row>
    <row r="788" spans="3:3" ht="12.75">
      <c r="C788" s="39"/>
    </row>
    <row r="789" spans="3:3" ht="12.75">
      <c r="C789" s="39"/>
    </row>
    <row r="790" spans="3:3" ht="12.75">
      <c r="C790" s="39"/>
    </row>
    <row r="791" spans="3:3" ht="12.75">
      <c r="C791" s="39"/>
    </row>
    <row r="792" spans="3:3" ht="12.75">
      <c r="C792" s="39"/>
    </row>
    <row r="793" spans="3:3" ht="12.75">
      <c r="C793" s="39"/>
    </row>
    <row r="794" spans="3:3" ht="12.75">
      <c r="C794" s="39"/>
    </row>
    <row r="795" spans="3:3" ht="12.75">
      <c r="C795" s="39"/>
    </row>
    <row r="796" spans="3:3" ht="12.75">
      <c r="C796" s="39"/>
    </row>
    <row r="797" spans="3:3" ht="12.75">
      <c r="C797" s="39"/>
    </row>
    <row r="798" spans="3:3" ht="12.75">
      <c r="C798" s="39"/>
    </row>
    <row r="799" spans="3:3" ht="12.75">
      <c r="C799" s="39"/>
    </row>
    <row r="800" spans="3:3" ht="12.75">
      <c r="C800" s="39"/>
    </row>
    <row r="801" spans="3:3" ht="12.75">
      <c r="C801" s="39"/>
    </row>
    <row r="802" spans="3:3" ht="12.75">
      <c r="C802" s="39"/>
    </row>
    <row r="803" spans="3:3" ht="12.75">
      <c r="C803" s="39"/>
    </row>
    <row r="804" spans="3:3" ht="12.75">
      <c r="C804" s="39"/>
    </row>
    <row r="805" spans="3:3" ht="12.75">
      <c r="C805" s="39"/>
    </row>
    <row r="806" spans="3:3" ht="12.75">
      <c r="C806" s="39"/>
    </row>
    <row r="807" spans="3:3" ht="12.75">
      <c r="C807" s="39"/>
    </row>
    <row r="808" spans="3:3" ht="12.75">
      <c r="C808" s="39"/>
    </row>
    <row r="809" spans="3:3" ht="12.75">
      <c r="C809" s="39"/>
    </row>
    <row r="810" spans="3:3" ht="12.75">
      <c r="C810" s="39"/>
    </row>
    <row r="811" spans="3:3" ht="12.75">
      <c r="C811" s="39"/>
    </row>
    <row r="812" spans="3:3" ht="12.75">
      <c r="C812" s="39"/>
    </row>
    <row r="813" spans="3:3" ht="12.75">
      <c r="C813" s="39"/>
    </row>
    <row r="814" spans="3:3" ht="12.75">
      <c r="C814" s="39"/>
    </row>
    <row r="815" spans="3:3" ht="12.75">
      <c r="C815" s="39"/>
    </row>
    <row r="816" spans="3:3" ht="12.75">
      <c r="C816" s="39"/>
    </row>
    <row r="817" spans="3:3" ht="12.75">
      <c r="C817" s="39"/>
    </row>
    <row r="818" spans="3:3" ht="12.75">
      <c r="C818" s="39"/>
    </row>
    <row r="819" spans="3:3" ht="12.75">
      <c r="C819" s="39"/>
    </row>
    <row r="820" spans="3:3" ht="12.75">
      <c r="C820" s="39"/>
    </row>
    <row r="821" spans="3:3" ht="12.75">
      <c r="C821" s="39"/>
    </row>
    <row r="822" spans="3:3" ht="12.75">
      <c r="C822" s="39"/>
    </row>
    <row r="823" spans="3:3" ht="12.75">
      <c r="C823" s="39"/>
    </row>
    <row r="824" spans="3:3" ht="12.75">
      <c r="C824" s="39"/>
    </row>
    <row r="825" spans="3:3" ht="12.75">
      <c r="C825" s="39"/>
    </row>
    <row r="826" spans="3:3" ht="12.75">
      <c r="C826" s="39"/>
    </row>
    <row r="827" spans="3:3" ht="12.75">
      <c r="C827" s="39"/>
    </row>
    <row r="828" spans="3:3" ht="12.75">
      <c r="C828" s="39"/>
    </row>
    <row r="829" spans="3:3" ht="12.75">
      <c r="C829" s="39"/>
    </row>
    <row r="830" spans="3:3" ht="12.75">
      <c r="C830" s="39"/>
    </row>
    <row r="831" spans="3:3" ht="12.75">
      <c r="C831" s="39"/>
    </row>
    <row r="832" spans="3:3" ht="12.75">
      <c r="C832" s="39"/>
    </row>
    <row r="833" spans="3:3" ht="12.75">
      <c r="C833" s="39"/>
    </row>
    <row r="834" spans="3:3" ht="12.75">
      <c r="C834" s="39"/>
    </row>
    <row r="835" spans="3:3" ht="12.75">
      <c r="C835" s="39"/>
    </row>
    <row r="836" spans="3:3" ht="12.75">
      <c r="C836" s="39"/>
    </row>
    <row r="837" spans="3:3" ht="12.75">
      <c r="C837" s="39"/>
    </row>
    <row r="838" spans="3:3" ht="12.75">
      <c r="C838" s="39"/>
    </row>
    <row r="839" spans="3:3" ht="12.75">
      <c r="C839" s="39"/>
    </row>
    <row r="840" spans="3:3" ht="12.75">
      <c r="C840" s="39"/>
    </row>
    <row r="841" spans="3:3" ht="12.75">
      <c r="C841" s="39"/>
    </row>
    <row r="842" spans="3:3" ht="12.75">
      <c r="C842" s="39"/>
    </row>
    <row r="843" spans="3:3" ht="12.75">
      <c r="C843" s="39"/>
    </row>
    <row r="844" spans="3:3" ht="12.75">
      <c r="C844" s="39"/>
    </row>
    <row r="845" spans="3:3" ht="12.75">
      <c r="C845" s="39"/>
    </row>
    <row r="846" spans="3:3" ht="12.75">
      <c r="C846" s="39"/>
    </row>
    <row r="847" spans="3:3" ht="12.75">
      <c r="C847" s="39"/>
    </row>
    <row r="848" spans="3:3" ht="12.75">
      <c r="C848" s="39"/>
    </row>
    <row r="849" spans="3:3" ht="12.75">
      <c r="C849" s="39"/>
    </row>
    <row r="850" spans="3:3" ht="12.75">
      <c r="C850" s="39"/>
    </row>
    <row r="851" spans="3:3" ht="12.75">
      <c r="C851" s="39"/>
    </row>
    <row r="852" spans="3:3" ht="12.75">
      <c r="C852" s="39"/>
    </row>
    <row r="853" spans="3:3" ht="12.75">
      <c r="C853" s="39"/>
    </row>
    <row r="854" spans="3:3" ht="12.75">
      <c r="C854" s="39"/>
    </row>
    <row r="855" spans="3:3" ht="12.75">
      <c r="C855" s="39"/>
    </row>
    <row r="856" spans="3:3" ht="12.75">
      <c r="C856" s="39"/>
    </row>
    <row r="857" spans="3:3" ht="12.75">
      <c r="C857" s="39"/>
    </row>
    <row r="858" spans="3:3" ht="12.75">
      <c r="C858" s="39"/>
    </row>
    <row r="859" spans="3:3" ht="12.75">
      <c r="C859" s="39"/>
    </row>
    <row r="860" spans="3:3" ht="12.75">
      <c r="C860" s="39"/>
    </row>
    <row r="861" spans="3:3" ht="12.75">
      <c r="C861" s="39"/>
    </row>
    <row r="862" spans="3:3" ht="12.75">
      <c r="C862" s="39"/>
    </row>
    <row r="863" spans="3:3" ht="12.75">
      <c r="C863" s="39"/>
    </row>
    <row r="864" spans="3:3" ht="12.75">
      <c r="C864" s="39"/>
    </row>
    <row r="865" spans="3:3" ht="12.75">
      <c r="C865" s="39"/>
    </row>
    <row r="866" spans="3:3" ht="12.75">
      <c r="C866" s="39"/>
    </row>
    <row r="867" spans="3:3" ht="12.75">
      <c r="C867" s="39"/>
    </row>
    <row r="868" spans="3:3" ht="12.75">
      <c r="C868" s="39"/>
    </row>
    <row r="869" spans="3:3" ht="12.75">
      <c r="C869" s="39"/>
    </row>
    <row r="870" spans="3:3" ht="12.75">
      <c r="C870" s="39"/>
    </row>
    <row r="871" spans="3:3" ht="12.75">
      <c r="C871" s="39"/>
    </row>
    <row r="872" spans="3:3" ht="12.75">
      <c r="C872" s="39"/>
    </row>
    <row r="873" spans="3:3" ht="12.75">
      <c r="C873" s="39"/>
    </row>
    <row r="874" spans="3:3" ht="12.75">
      <c r="C874" s="39"/>
    </row>
    <row r="875" spans="3:3" ht="12.75">
      <c r="C875" s="39"/>
    </row>
    <row r="876" spans="3:3" ht="12.75">
      <c r="C876" s="39"/>
    </row>
    <row r="877" spans="3:3" ht="12.75">
      <c r="C877" s="39"/>
    </row>
    <row r="878" spans="3:3" ht="12.75">
      <c r="C878" s="39"/>
    </row>
    <row r="879" spans="3:3" ht="12.75">
      <c r="C879" s="39"/>
    </row>
    <row r="880" spans="3:3" ht="12.75">
      <c r="C880" s="39"/>
    </row>
    <row r="881" spans="3:3" ht="12.75">
      <c r="C881" s="39"/>
    </row>
    <row r="882" spans="3:3" ht="12.75">
      <c r="C882" s="39"/>
    </row>
    <row r="883" spans="3:3" ht="12.75">
      <c r="C883" s="39"/>
    </row>
    <row r="884" spans="3:3" ht="12.75">
      <c r="C884" s="39"/>
    </row>
    <row r="885" spans="3:3" ht="12.75">
      <c r="C885" s="39"/>
    </row>
    <row r="886" spans="3:3" ht="12.75">
      <c r="C886" s="39"/>
    </row>
    <row r="887" spans="3:3" ht="12.75">
      <c r="C887" s="39"/>
    </row>
    <row r="888" spans="3:3" ht="12.75">
      <c r="C888" s="39"/>
    </row>
    <row r="889" spans="3:3" ht="12.75">
      <c r="C889" s="39"/>
    </row>
    <row r="890" spans="3:3" ht="12.75">
      <c r="C890" s="39"/>
    </row>
    <row r="891" spans="3:3" ht="12.75">
      <c r="C891" s="39"/>
    </row>
    <row r="892" spans="3:3" ht="12.75">
      <c r="C892" s="39"/>
    </row>
    <row r="893" spans="3:3" ht="12.75">
      <c r="C893" s="39"/>
    </row>
    <row r="894" spans="3:3" ht="12.75">
      <c r="C894" s="39"/>
    </row>
    <row r="895" spans="3:3" ht="12.75">
      <c r="C895" s="39"/>
    </row>
    <row r="896" spans="3:3" ht="12.75">
      <c r="C896" s="39"/>
    </row>
    <row r="897" spans="3:3" ht="12.75">
      <c r="C897" s="39"/>
    </row>
    <row r="898" spans="3:3" ht="12.75">
      <c r="C898" s="39"/>
    </row>
    <row r="899" spans="3:3" ht="12.75">
      <c r="C899" s="39"/>
    </row>
    <row r="900" spans="3:3" ht="12.75">
      <c r="C900" s="39"/>
    </row>
    <row r="901" spans="3:3" ht="12.75">
      <c r="C901" s="39"/>
    </row>
    <row r="902" spans="3:3" ht="12.75">
      <c r="C902" s="39"/>
    </row>
    <row r="903" spans="3:3" ht="12.75">
      <c r="C903" s="39"/>
    </row>
    <row r="904" spans="3:3" ht="12.75">
      <c r="C904" s="39"/>
    </row>
    <row r="905" spans="3:3" ht="12.75">
      <c r="C905" s="39"/>
    </row>
    <row r="906" spans="3:3" ht="12.75">
      <c r="C906" s="39"/>
    </row>
    <row r="907" spans="3:3" ht="12.75">
      <c r="C907" s="39"/>
    </row>
    <row r="908" spans="3:3" ht="12.75">
      <c r="C908" s="39"/>
    </row>
    <row r="909" spans="3:3" ht="12.75">
      <c r="C909" s="39"/>
    </row>
    <row r="910" spans="3:3" ht="12.75">
      <c r="C910" s="39"/>
    </row>
    <row r="911" spans="3:3" ht="12.75">
      <c r="C911" s="39"/>
    </row>
    <row r="912" spans="3:3" ht="12.75">
      <c r="C912" s="39"/>
    </row>
    <row r="913" spans="3:3" ht="12.75">
      <c r="C913" s="39"/>
    </row>
    <row r="914" spans="3:3" ht="12.75">
      <c r="C914" s="39"/>
    </row>
    <row r="915" spans="3:3" ht="12.75">
      <c r="C915" s="39"/>
    </row>
    <row r="916" spans="3:3" ht="12.75">
      <c r="C916" s="39"/>
    </row>
    <row r="917" spans="3:3" ht="12.75">
      <c r="C917" s="39"/>
    </row>
    <row r="918" spans="3:3" ht="12.75">
      <c r="C918" s="39"/>
    </row>
    <row r="919" spans="3:3" ht="12.75">
      <c r="C919" s="39"/>
    </row>
    <row r="920" spans="3:3" ht="12.75">
      <c r="C920" s="39"/>
    </row>
    <row r="921" spans="3:3" ht="12.75">
      <c r="C921" s="39"/>
    </row>
    <row r="922" spans="3:3" ht="12.75">
      <c r="C922" s="39"/>
    </row>
    <row r="923" spans="3:3" ht="12.75">
      <c r="C923" s="39"/>
    </row>
    <row r="924" spans="3:3" ht="12.75">
      <c r="C924" s="39"/>
    </row>
    <row r="925" spans="3:3" ht="12.75">
      <c r="C925" s="39"/>
    </row>
    <row r="926" spans="3:3" ht="12.75">
      <c r="C926" s="39"/>
    </row>
    <row r="927" spans="3:3" ht="12.75">
      <c r="C927" s="39"/>
    </row>
    <row r="928" spans="3:3" ht="12.75">
      <c r="C928" s="39"/>
    </row>
    <row r="929" spans="3:3" ht="12.75">
      <c r="C929" s="39"/>
    </row>
    <row r="930" spans="3:3" ht="12.75">
      <c r="C930" s="39"/>
    </row>
    <row r="931" spans="3:3" ht="12.75">
      <c r="C931" s="39"/>
    </row>
    <row r="932" spans="3:3" ht="12.75">
      <c r="C932" s="39"/>
    </row>
    <row r="933" spans="3:3" ht="12.75">
      <c r="C933" s="39"/>
    </row>
    <row r="934" spans="3:3" ht="12.75">
      <c r="C934" s="39"/>
    </row>
    <row r="935" spans="3:3" ht="12.75">
      <c r="C935" s="39"/>
    </row>
    <row r="936" spans="3:3" ht="12.75">
      <c r="C936" s="39"/>
    </row>
    <row r="937" spans="3:3" ht="12.75">
      <c r="C937" s="39"/>
    </row>
    <row r="938" spans="3:3" ht="12.75">
      <c r="C938" s="39"/>
    </row>
    <row r="939" spans="3:3" ht="12.75">
      <c r="C939" s="39"/>
    </row>
    <row r="940" spans="3:3" ht="12.75">
      <c r="C940" s="39"/>
    </row>
    <row r="941" spans="3:3" ht="12.75">
      <c r="C941" s="39"/>
    </row>
    <row r="942" spans="3:3" ht="12.75">
      <c r="C942" s="39"/>
    </row>
    <row r="943" spans="3:3" ht="12.75">
      <c r="C943" s="39"/>
    </row>
    <row r="944" spans="3:3" ht="12.75">
      <c r="C944" s="39"/>
    </row>
    <row r="945" spans="3:3" ht="12.75">
      <c r="C945" s="39"/>
    </row>
    <row r="946" spans="3:3" ht="12.75">
      <c r="C946" s="39"/>
    </row>
    <row r="947" spans="3:3" ht="12.75">
      <c r="C947" s="39"/>
    </row>
    <row r="948" spans="3:3" ht="12.75">
      <c r="C948" s="39"/>
    </row>
    <row r="949" spans="3:3" ht="12.75">
      <c r="C949" s="39"/>
    </row>
    <row r="950" spans="3:3" ht="12.75">
      <c r="C950" s="39"/>
    </row>
    <row r="951" spans="3:3" ht="12.75">
      <c r="C951" s="39"/>
    </row>
    <row r="952" spans="3:3" ht="12.75">
      <c r="C952" s="39"/>
    </row>
    <row r="953" spans="3:3" ht="12.75">
      <c r="C953" s="39"/>
    </row>
    <row r="954" spans="3:3" ht="12.75">
      <c r="C954" s="39"/>
    </row>
    <row r="955" spans="3:3" ht="12.75">
      <c r="C955" s="39"/>
    </row>
    <row r="956" spans="3:3" ht="12.75">
      <c r="C956" s="39"/>
    </row>
    <row r="957" spans="3:3" ht="12.75">
      <c r="C957" s="39"/>
    </row>
    <row r="958" spans="3:3" ht="12.75">
      <c r="C958" s="39"/>
    </row>
    <row r="959" spans="3:3" ht="12.75">
      <c r="C959" s="39"/>
    </row>
    <row r="960" spans="3:3" ht="12.75">
      <c r="C960" s="39"/>
    </row>
    <row r="961" spans="3:3" ht="12.75">
      <c r="C961" s="39"/>
    </row>
    <row r="962" spans="3:3" ht="12.75">
      <c r="C962" s="39"/>
    </row>
    <row r="963" spans="3:3" ht="12.75">
      <c r="C963" s="39"/>
    </row>
    <row r="964" spans="3:3" ht="12.75">
      <c r="C964" s="39"/>
    </row>
    <row r="965" spans="3:3" ht="12.75">
      <c r="C965" s="39"/>
    </row>
    <row r="966" spans="3:3" ht="12.75">
      <c r="C966" s="39"/>
    </row>
    <row r="967" spans="3:3" ht="12.75">
      <c r="C967" s="39"/>
    </row>
    <row r="968" spans="3:3" ht="12.75">
      <c r="C968" s="39"/>
    </row>
    <row r="969" spans="3:3" ht="12.75">
      <c r="C969" s="39"/>
    </row>
    <row r="970" spans="3:3" ht="12.75">
      <c r="C970" s="39"/>
    </row>
    <row r="971" spans="3:3" ht="12.75">
      <c r="C971" s="39"/>
    </row>
    <row r="972" spans="3:3" ht="12.75">
      <c r="C972" s="39"/>
    </row>
    <row r="973" spans="3:3" ht="12.75">
      <c r="C973" s="39"/>
    </row>
    <row r="974" spans="3:3" ht="12.75">
      <c r="C974" s="39"/>
    </row>
    <row r="975" spans="3:3" ht="12.75">
      <c r="C975" s="39"/>
    </row>
    <row r="976" spans="3:3" ht="12.75">
      <c r="C976" s="39"/>
    </row>
    <row r="977" spans="3:3" ht="12.75">
      <c r="C977" s="39"/>
    </row>
    <row r="978" spans="3:3" ht="12.75">
      <c r="C978" s="39"/>
    </row>
    <row r="979" spans="3:3" ht="12.75">
      <c r="C979" s="39"/>
    </row>
    <row r="980" spans="3:3" ht="12.75">
      <c r="C980" s="39"/>
    </row>
    <row r="981" spans="3:3" ht="12.75">
      <c r="C981" s="39"/>
    </row>
    <row r="982" spans="3:3" ht="12.75">
      <c r="C982" s="39"/>
    </row>
    <row r="983" spans="3:3" ht="12.75">
      <c r="C983" s="39"/>
    </row>
    <row r="984" spans="3:3" ht="12.75">
      <c r="C984" s="39"/>
    </row>
    <row r="985" spans="3:3" ht="12.75">
      <c r="C985" s="39"/>
    </row>
    <row r="986" spans="3:3" ht="12.75">
      <c r="C986" s="39"/>
    </row>
    <row r="987" spans="3:3" ht="12.75">
      <c r="C987" s="39"/>
    </row>
    <row r="988" spans="3:3" ht="12.75">
      <c r="C988" s="39"/>
    </row>
    <row r="989" spans="3:3" ht="12.75">
      <c r="C989" s="39"/>
    </row>
    <row r="990" spans="3:3" ht="12.75">
      <c r="C990" s="39"/>
    </row>
    <row r="991" spans="3:3" ht="12.75">
      <c r="C991" s="39"/>
    </row>
    <row r="992" spans="3:3" ht="12.75">
      <c r="C992" s="39"/>
    </row>
    <row r="993" spans="3:3" ht="12.75">
      <c r="C993" s="39"/>
    </row>
    <row r="994" spans="3:3" ht="12.75">
      <c r="C994" s="39"/>
    </row>
    <row r="995" spans="3:3" ht="12.75">
      <c r="C995" s="39"/>
    </row>
    <row r="996" spans="3:3" ht="12.75">
      <c r="C996" s="39"/>
    </row>
    <row r="997" spans="3:3" ht="12.75">
      <c r="C997" s="39"/>
    </row>
    <row r="998" spans="3:3" ht="12.75">
      <c r="C998" s="39"/>
    </row>
    <row r="999" spans="3:3" ht="12.75">
      <c r="C999" s="39"/>
    </row>
    <row r="1000" spans="3:3" ht="12.75">
      <c r="C1000" s="39"/>
    </row>
  </sheetData>
  <mergeCells count="9">
    <mergeCell ref="A15:B15"/>
    <mergeCell ref="A82:C82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1" max="1" width="11.7109375" customWidth="1"/>
    <col min="2" max="2" width="19.140625" customWidth="1"/>
    <col min="3" max="3" width="63.7109375" customWidth="1"/>
    <col min="4" max="4" width="22.42578125" customWidth="1"/>
    <col min="5" max="5" width="21.85546875" customWidth="1"/>
    <col min="6" max="6" width="19.28515625" customWidth="1"/>
  </cols>
  <sheetData>
    <row r="1" spans="1:6" ht="15" customHeight="1">
      <c r="A1" s="64"/>
      <c r="B1" s="64"/>
      <c r="C1" s="64"/>
      <c r="D1" s="64"/>
      <c r="E1" s="64"/>
      <c r="F1" s="64"/>
    </row>
    <row r="2" spans="1:6" ht="15" customHeight="1">
      <c r="A2" s="64"/>
      <c r="B2" s="64"/>
      <c r="C2" s="64"/>
      <c r="D2" s="64"/>
      <c r="E2" s="64"/>
      <c r="F2" s="64"/>
    </row>
    <row r="3" spans="1:6" ht="15" customHeight="1">
      <c r="A3" s="64"/>
      <c r="B3" s="64"/>
      <c r="C3" s="64"/>
      <c r="D3" s="64"/>
      <c r="E3" s="64"/>
      <c r="F3" s="64"/>
    </row>
    <row r="4" spans="1:6" ht="15" customHeight="1">
      <c r="A4" s="64"/>
      <c r="B4" s="64"/>
      <c r="C4" s="64"/>
      <c r="D4" s="64"/>
      <c r="E4" s="64"/>
      <c r="F4" s="64"/>
    </row>
    <row r="5" spans="1:6" ht="15" customHeight="1">
      <c r="A5" s="64"/>
      <c r="B5" s="64"/>
      <c r="C5" s="64"/>
      <c r="D5" s="64"/>
      <c r="E5" s="64"/>
      <c r="F5" s="64"/>
    </row>
    <row r="6" spans="1:6" ht="15" customHeight="1">
      <c r="A6" s="64"/>
      <c r="B6" s="64"/>
      <c r="C6" s="64"/>
      <c r="D6" s="64"/>
      <c r="E6" s="64"/>
      <c r="F6" s="64"/>
    </row>
    <row r="7" spans="1:6" ht="15" customHeight="1">
      <c r="A7" s="64"/>
      <c r="B7" s="64"/>
      <c r="C7" s="64"/>
      <c r="D7" s="64"/>
      <c r="E7" s="64"/>
      <c r="F7" s="64"/>
    </row>
    <row r="8" spans="1:6" ht="15" customHeight="1">
      <c r="A8" s="64"/>
      <c r="B8" s="64"/>
      <c r="C8" s="64"/>
      <c r="D8" s="64"/>
      <c r="E8" s="64"/>
      <c r="F8" s="64"/>
    </row>
    <row r="9" spans="1:6" ht="15" customHeight="1">
      <c r="A9" s="64"/>
      <c r="B9" s="64"/>
      <c r="C9" s="64"/>
      <c r="D9" s="64"/>
      <c r="E9" s="64"/>
      <c r="F9" s="64"/>
    </row>
    <row r="10" spans="1:6" ht="15" customHeight="1">
      <c r="A10" s="76" t="s">
        <v>0</v>
      </c>
      <c r="B10" s="64"/>
      <c r="C10" s="64"/>
      <c r="D10" s="64"/>
      <c r="E10" s="64"/>
      <c r="F10" s="64"/>
    </row>
    <row r="11" spans="1:6" ht="15" customHeight="1">
      <c r="A11" s="77" t="s">
        <v>1</v>
      </c>
      <c r="B11" s="64"/>
      <c r="C11" s="64"/>
      <c r="D11" s="64"/>
      <c r="E11" s="64"/>
      <c r="F11" s="64"/>
    </row>
    <row r="12" spans="1:6" ht="12.75">
      <c r="A12" s="21"/>
      <c r="B12" s="21"/>
      <c r="C12" s="22"/>
      <c r="D12" s="23"/>
      <c r="E12" s="23"/>
      <c r="F12" s="23"/>
    </row>
    <row r="13" spans="1:6" ht="15" customHeight="1">
      <c r="A13" s="74" t="s">
        <v>2</v>
      </c>
      <c r="B13" s="64"/>
      <c r="C13" s="7" t="s">
        <v>165</v>
      </c>
      <c r="D13" s="8" t="s">
        <v>3</v>
      </c>
      <c r="E13" s="9"/>
      <c r="F13" s="23"/>
    </row>
    <row r="14" spans="1:6" ht="15" customHeight="1">
      <c r="A14" s="74" t="s">
        <v>4</v>
      </c>
      <c r="B14" s="64"/>
      <c r="C14" s="73"/>
      <c r="D14" s="66"/>
      <c r="E14" s="67"/>
      <c r="F14" s="23"/>
    </row>
    <row r="15" spans="1:6" ht="15" customHeight="1">
      <c r="A15" s="74" t="s">
        <v>5</v>
      </c>
      <c r="B15" s="64"/>
      <c r="C15" s="65"/>
      <c r="D15" s="66"/>
      <c r="E15" s="67"/>
      <c r="F15" s="23"/>
    </row>
    <row r="16" spans="1:6" ht="12.75">
      <c r="A16" s="21"/>
      <c r="B16" s="21"/>
      <c r="C16" s="22"/>
      <c r="D16" s="23"/>
      <c r="E16" s="23"/>
      <c r="F16" s="23"/>
    </row>
    <row r="17" spans="1:6" ht="12.75">
      <c r="A17" s="26" t="s">
        <v>6</v>
      </c>
      <c r="B17" s="27" t="s">
        <v>7</v>
      </c>
      <c r="C17" s="28" t="s">
        <v>8</v>
      </c>
      <c r="D17" s="27" t="s">
        <v>9</v>
      </c>
      <c r="E17" s="27" t="s">
        <v>10</v>
      </c>
      <c r="F17" s="27" t="s">
        <v>11</v>
      </c>
    </row>
    <row r="18" spans="1:6" ht="15" customHeight="1">
      <c r="A18" s="29">
        <v>1</v>
      </c>
      <c r="B18" s="30" t="s">
        <v>12</v>
      </c>
      <c r="C18" s="31" t="s">
        <v>13</v>
      </c>
      <c r="D18" s="38">
        <v>56</v>
      </c>
      <c r="E18" s="38">
        <v>0</v>
      </c>
      <c r="F18" s="33">
        <f t="shared" ref="F18:F81" si="0">D18+E18</f>
        <v>56</v>
      </c>
    </row>
    <row r="19" spans="1:6" ht="15" customHeight="1">
      <c r="A19" s="34">
        <v>2</v>
      </c>
      <c r="B19" s="30" t="s">
        <v>14</v>
      </c>
      <c r="C19" s="35" t="s">
        <v>15</v>
      </c>
      <c r="D19" s="36"/>
      <c r="E19" s="36"/>
      <c r="F19" s="33">
        <f t="shared" si="0"/>
        <v>0</v>
      </c>
    </row>
    <row r="20" spans="1:6" ht="15" customHeight="1">
      <c r="A20" s="29">
        <v>3</v>
      </c>
      <c r="B20" s="30" t="s">
        <v>16</v>
      </c>
      <c r="C20" s="31" t="s">
        <v>17</v>
      </c>
      <c r="D20" s="38">
        <v>230</v>
      </c>
      <c r="E20" s="38">
        <v>230</v>
      </c>
      <c r="F20" s="33">
        <f t="shared" si="0"/>
        <v>460</v>
      </c>
    </row>
    <row r="21" spans="1:6" ht="15" customHeight="1">
      <c r="A21" s="34">
        <v>4</v>
      </c>
      <c r="B21" s="30" t="s">
        <v>18</v>
      </c>
      <c r="C21" s="35" t="s">
        <v>19</v>
      </c>
      <c r="D21" s="37">
        <v>60</v>
      </c>
      <c r="E21" s="37">
        <v>0</v>
      </c>
      <c r="F21" s="33">
        <f t="shared" si="0"/>
        <v>60</v>
      </c>
    </row>
    <row r="22" spans="1:6" ht="15" customHeight="1">
      <c r="A22" s="29">
        <v>5</v>
      </c>
      <c r="B22" s="30" t="s">
        <v>20</v>
      </c>
      <c r="C22" s="31" t="s">
        <v>21</v>
      </c>
      <c r="D22" s="32"/>
      <c r="E22" s="32"/>
      <c r="F22" s="33">
        <f t="shared" si="0"/>
        <v>0</v>
      </c>
    </row>
    <row r="23" spans="1:6" ht="15" customHeight="1">
      <c r="A23" s="34">
        <v>6</v>
      </c>
      <c r="B23" s="30" t="s">
        <v>22</v>
      </c>
      <c r="C23" s="35" t="s">
        <v>23</v>
      </c>
      <c r="D23" s="37">
        <v>350</v>
      </c>
      <c r="E23" s="37">
        <v>350</v>
      </c>
      <c r="F23" s="33">
        <f t="shared" si="0"/>
        <v>700</v>
      </c>
    </row>
    <row r="24" spans="1:6" ht="15" customHeight="1">
      <c r="A24" s="29">
        <v>7</v>
      </c>
      <c r="B24" s="30" t="s">
        <v>24</v>
      </c>
      <c r="C24" s="31" t="s">
        <v>25</v>
      </c>
      <c r="D24" s="32"/>
      <c r="E24" s="32"/>
      <c r="F24" s="33">
        <f t="shared" si="0"/>
        <v>0</v>
      </c>
    </row>
    <row r="25" spans="1:6" ht="15" customHeight="1">
      <c r="A25" s="34">
        <v>8</v>
      </c>
      <c r="B25" s="30" t="s">
        <v>26</v>
      </c>
      <c r="C25" s="35" t="s">
        <v>27</v>
      </c>
      <c r="D25" s="36"/>
      <c r="E25" s="36"/>
      <c r="F25" s="33">
        <f t="shared" si="0"/>
        <v>0</v>
      </c>
    </row>
    <row r="26" spans="1:6" ht="15" customHeight="1">
      <c r="A26" s="29">
        <v>9</v>
      </c>
      <c r="B26" s="30" t="s">
        <v>28</v>
      </c>
      <c r="C26" s="31" t="s">
        <v>29</v>
      </c>
      <c r="D26" s="38">
        <v>40</v>
      </c>
      <c r="E26" s="38">
        <v>40</v>
      </c>
      <c r="F26" s="33">
        <f t="shared" si="0"/>
        <v>80</v>
      </c>
    </row>
    <row r="27" spans="1:6" ht="15" customHeight="1">
      <c r="A27" s="34">
        <v>10</v>
      </c>
      <c r="B27" s="30" t="s">
        <v>30</v>
      </c>
      <c r="C27" s="35" t="s">
        <v>31</v>
      </c>
      <c r="D27" s="37">
        <v>200</v>
      </c>
      <c r="E27" s="37">
        <v>200</v>
      </c>
      <c r="F27" s="33">
        <f t="shared" si="0"/>
        <v>400</v>
      </c>
    </row>
    <row r="28" spans="1:6" ht="15" customHeight="1">
      <c r="A28" s="29">
        <v>11</v>
      </c>
      <c r="B28" s="30" t="s">
        <v>32</v>
      </c>
      <c r="C28" s="31" t="s">
        <v>33</v>
      </c>
      <c r="D28" s="32"/>
      <c r="E28" s="32"/>
      <c r="F28" s="33">
        <f t="shared" si="0"/>
        <v>0</v>
      </c>
    </row>
    <row r="29" spans="1:6" ht="15" customHeight="1">
      <c r="A29" s="34">
        <v>12</v>
      </c>
      <c r="B29" s="30" t="s">
        <v>34</v>
      </c>
      <c r="C29" s="35" t="s">
        <v>35</v>
      </c>
      <c r="D29" s="36"/>
      <c r="E29" s="36"/>
      <c r="F29" s="33">
        <f t="shared" si="0"/>
        <v>0</v>
      </c>
    </row>
    <row r="30" spans="1:6" ht="15" customHeight="1">
      <c r="A30" s="29">
        <v>13</v>
      </c>
      <c r="B30" s="30" t="s">
        <v>36</v>
      </c>
      <c r="C30" s="31" t="s">
        <v>37</v>
      </c>
      <c r="D30" s="38">
        <v>8</v>
      </c>
      <c r="E30" s="38">
        <v>8</v>
      </c>
      <c r="F30" s="33">
        <f t="shared" si="0"/>
        <v>16</v>
      </c>
    </row>
    <row r="31" spans="1:6">
      <c r="A31" s="34">
        <v>14</v>
      </c>
      <c r="B31" s="30" t="s">
        <v>38</v>
      </c>
      <c r="C31" s="35" t="s">
        <v>39</v>
      </c>
      <c r="D31" s="36"/>
      <c r="E31" s="36"/>
      <c r="F31" s="33">
        <f t="shared" si="0"/>
        <v>0</v>
      </c>
    </row>
    <row r="32" spans="1:6">
      <c r="A32" s="29">
        <v>15</v>
      </c>
      <c r="B32" s="30" t="s">
        <v>40</v>
      </c>
      <c r="C32" s="31" t="s">
        <v>41</v>
      </c>
      <c r="D32" s="38">
        <v>40</v>
      </c>
      <c r="E32" s="38">
        <v>40</v>
      </c>
      <c r="F32" s="33">
        <f t="shared" si="0"/>
        <v>80</v>
      </c>
    </row>
    <row r="33" spans="1:6" ht="24">
      <c r="A33" s="34">
        <v>16</v>
      </c>
      <c r="B33" s="30" t="s">
        <v>42</v>
      </c>
      <c r="C33" s="35" t="s">
        <v>43</v>
      </c>
      <c r="D33" s="36"/>
      <c r="E33" s="36"/>
      <c r="F33" s="33">
        <f t="shared" si="0"/>
        <v>0</v>
      </c>
    </row>
    <row r="34" spans="1:6">
      <c r="A34" s="29">
        <v>17</v>
      </c>
      <c r="B34" s="30" t="s">
        <v>44</v>
      </c>
      <c r="C34" s="31" t="s">
        <v>45</v>
      </c>
      <c r="D34" s="32"/>
      <c r="E34" s="32"/>
      <c r="F34" s="33">
        <f t="shared" si="0"/>
        <v>0</v>
      </c>
    </row>
    <row r="35" spans="1:6">
      <c r="A35" s="34">
        <v>18</v>
      </c>
      <c r="B35" s="30" t="s">
        <v>46</v>
      </c>
      <c r="C35" s="35" t="s">
        <v>47</v>
      </c>
      <c r="D35" s="36"/>
      <c r="E35" s="36"/>
      <c r="F35" s="33">
        <f t="shared" si="0"/>
        <v>0</v>
      </c>
    </row>
    <row r="36" spans="1:6">
      <c r="A36" s="29">
        <v>19</v>
      </c>
      <c r="B36" s="30" t="s">
        <v>48</v>
      </c>
      <c r="C36" s="31" t="s">
        <v>49</v>
      </c>
      <c r="D36" s="32"/>
      <c r="E36" s="32"/>
      <c r="F36" s="33">
        <f t="shared" si="0"/>
        <v>0</v>
      </c>
    </row>
    <row r="37" spans="1:6">
      <c r="A37" s="34">
        <v>20</v>
      </c>
      <c r="B37" s="30" t="s">
        <v>50</v>
      </c>
      <c r="C37" s="35" t="s">
        <v>51</v>
      </c>
      <c r="D37" s="37">
        <v>2</v>
      </c>
      <c r="E37" s="37">
        <v>2</v>
      </c>
      <c r="F37" s="33">
        <f t="shared" si="0"/>
        <v>4</v>
      </c>
    </row>
    <row r="38" spans="1:6">
      <c r="A38" s="29">
        <v>21</v>
      </c>
      <c r="B38" s="30" t="s">
        <v>52</v>
      </c>
      <c r="C38" s="31" t="s">
        <v>53</v>
      </c>
      <c r="D38" s="32"/>
      <c r="E38" s="32"/>
      <c r="F38" s="33">
        <f t="shared" si="0"/>
        <v>0</v>
      </c>
    </row>
    <row r="39" spans="1:6">
      <c r="A39" s="34">
        <v>22</v>
      </c>
      <c r="B39" s="30" t="s">
        <v>54</v>
      </c>
      <c r="C39" s="35" t="s">
        <v>55</v>
      </c>
      <c r="D39" s="36"/>
      <c r="E39" s="36"/>
      <c r="F39" s="33">
        <f t="shared" si="0"/>
        <v>0</v>
      </c>
    </row>
    <row r="40" spans="1:6">
      <c r="A40" s="29">
        <v>23</v>
      </c>
      <c r="B40" s="30" t="s">
        <v>56</v>
      </c>
      <c r="C40" s="31" t="s">
        <v>57</v>
      </c>
      <c r="D40" s="38">
        <v>2</v>
      </c>
      <c r="E40" s="38">
        <v>2</v>
      </c>
      <c r="F40" s="33">
        <f t="shared" si="0"/>
        <v>4</v>
      </c>
    </row>
    <row r="41" spans="1:6">
      <c r="A41" s="34">
        <v>24</v>
      </c>
      <c r="B41" s="30" t="s">
        <v>58</v>
      </c>
      <c r="C41" s="35" t="s">
        <v>59</v>
      </c>
      <c r="D41" s="36"/>
      <c r="E41" s="36"/>
      <c r="F41" s="33">
        <f t="shared" si="0"/>
        <v>0</v>
      </c>
    </row>
    <row r="42" spans="1:6">
      <c r="A42" s="29">
        <v>25</v>
      </c>
      <c r="B42" s="30" t="s">
        <v>60</v>
      </c>
      <c r="C42" s="31" t="s">
        <v>61</v>
      </c>
      <c r="D42" s="32"/>
      <c r="E42" s="32"/>
      <c r="F42" s="33">
        <f t="shared" si="0"/>
        <v>0</v>
      </c>
    </row>
    <row r="43" spans="1:6">
      <c r="A43" s="34">
        <v>26</v>
      </c>
      <c r="B43" s="30" t="s">
        <v>62</v>
      </c>
      <c r="C43" s="35" t="s">
        <v>63</v>
      </c>
      <c r="D43" s="40">
        <v>9000</v>
      </c>
      <c r="E43" s="40">
        <v>9000</v>
      </c>
      <c r="F43" s="41">
        <f t="shared" si="0"/>
        <v>18000</v>
      </c>
    </row>
    <row r="44" spans="1:6">
      <c r="A44" s="29">
        <v>27</v>
      </c>
      <c r="B44" s="30" t="s">
        <v>64</v>
      </c>
      <c r="C44" s="31" t="s">
        <v>65</v>
      </c>
      <c r="D44" s="38">
        <v>198</v>
      </c>
      <c r="E44" s="38">
        <v>198</v>
      </c>
      <c r="F44" s="33">
        <f t="shared" si="0"/>
        <v>396</v>
      </c>
    </row>
    <row r="45" spans="1:6" ht="24">
      <c r="A45" s="34">
        <v>28</v>
      </c>
      <c r="B45" s="30" t="s">
        <v>66</v>
      </c>
      <c r="C45" s="35" t="s">
        <v>67</v>
      </c>
      <c r="D45" s="37">
        <v>0</v>
      </c>
      <c r="E45" s="37">
        <v>10</v>
      </c>
      <c r="F45" s="33">
        <f t="shared" si="0"/>
        <v>10</v>
      </c>
    </row>
    <row r="46" spans="1:6" ht="24">
      <c r="A46" s="29">
        <v>29</v>
      </c>
      <c r="B46" s="30" t="s">
        <v>68</v>
      </c>
      <c r="C46" s="31" t="s">
        <v>69</v>
      </c>
      <c r="D46" s="38">
        <v>0</v>
      </c>
      <c r="E46" s="38">
        <v>40</v>
      </c>
      <c r="F46" s="33">
        <f t="shared" si="0"/>
        <v>40</v>
      </c>
    </row>
    <row r="47" spans="1:6" ht="24">
      <c r="A47" s="34">
        <v>30</v>
      </c>
      <c r="B47" s="30" t="s">
        <v>70</v>
      </c>
      <c r="C47" s="35" t="s">
        <v>71</v>
      </c>
      <c r="D47" s="37">
        <v>0</v>
      </c>
      <c r="E47" s="37">
        <v>5</v>
      </c>
      <c r="F47" s="33">
        <f t="shared" si="0"/>
        <v>5</v>
      </c>
    </row>
    <row r="48" spans="1:6">
      <c r="A48" s="29">
        <v>31</v>
      </c>
      <c r="B48" s="30" t="s">
        <v>72</v>
      </c>
      <c r="C48" s="31" t="s">
        <v>73</v>
      </c>
      <c r="D48" s="32"/>
      <c r="E48" s="32"/>
      <c r="F48" s="33">
        <f t="shared" si="0"/>
        <v>0</v>
      </c>
    </row>
    <row r="49" spans="1:6">
      <c r="A49" s="34">
        <v>32</v>
      </c>
      <c r="B49" s="30" t="s">
        <v>74</v>
      </c>
      <c r="C49" s="35" t="s">
        <v>75</v>
      </c>
      <c r="D49" s="36"/>
      <c r="E49" s="36"/>
      <c r="F49" s="33">
        <f t="shared" si="0"/>
        <v>0</v>
      </c>
    </row>
    <row r="50" spans="1:6">
      <c r="A50" s="29">
        <v>33</v>
      </c>
      <c r="B50" s="30" t="s">
        <v>76</v>
      </c>
      <c r="C50" s="31" t="s">
        <v>77</v>
      </c>
      <c r="D50" s="32"/>
      <c r="E50" s="32"/>
      <c r="F50" s="33">
        <f t="shared" si="0"/>
        <v>0</v>
      </c>
    </row>
    <row r="51" spans="1:6" ht="24">
      <c r="A51" s="34">
        <v>34</v>
      </c>
      <c r="B51" s="30" t="s">
        <v>78</v>
      </c>
      <c r="C51" s="35" t="s">
        <v>79</v>
      </c>
      <c r="D51" s="36"/>
      <c r="E51" s="36"/>
      <c r="F51" s="33">
        <f t="shared" si="0"/>
        <v>0</v>
      </c>
    </row>
    <row r="52" spans="1:6" ht="24">
      <c r="A52" s="29">
        <v>35</v>
      </c>
      <c r="B52" s="30" t="s">
        <v>80</v>
      </c>
      <c r="C52" s="31" t="s">
        <v>81</v>
      </c>
      <c r="D52" s="38">
        <v>320</v>
      </c>
      <c r="E52" s="38">
        <v>320</v>
      </c>
      <c r="F52" s="33">
        <f t="shared" si="0"/>
        <v>640</v>
      </c>
    </row>
    <row r="53" spans="1:6" ht="24">
      <c r="A53" s="34">
        <v>36</v>
      </c>
      <c r="B53" s="30" t="s">
        <v>82</v>
      </c>
      <c r="C53" s="35" t="s">
        <v>83</v>
      </c>
      <c r="D53" s="37">
        <v>4</v>
      </c>
      <c r="E53" s="37">
        <v>8</v>
      </c>
      <c r="F53" s="33">
        <f t="shared" si="0"/>
        <v>12</v>
      </c>
    </row>
    <row r="54" spans="1:6">
      <c r="A54" s="29">
        <v>37</v>
      </c>
      <c r="B54" s="30" t="s">
        <v>84</v>
      </c>
      <c r="C54" s="31" t="s">
        <v>85</v>
      </c>
      <c r="D54" s="32"/>
      <c r="E54" s="32"/>
      <c r="F54" s="33">
        <f t="shared" si="0"/>
        <v>0</v>
      </c>
    </row>
    <row r="55" spans="1:6">
      <c r="A55" s="34">
        <v>38</v>
      </c>
      <c r="B55" s="30" t="s">
        <v>86</v>
      </c>
      <c r="C55" s="35" t="s">
        <v>87</v>
      </c>
      <c r="D55" s="37">
        <v>0</v>
      </c>
      <c r="E55" s="40">
        <v>1000</v>
      </c>
      <c r="F55" s="41">
        <f t="shared" si="0"/>
        <v>1000</v>
      </c>
    </row>
    <row r="56" spans="1:6" ht="24">
      <c r="A56" s="29">
        <v>39</v>
      </c>
      <c r="B56" s="30" t="s">
        <v>88</v>
      </c>
      <c r="C56" s="31" t="s">
        <v>89</v>
      </c>
      <c r="D56" s="38">
        <v>0</v>
      </c>
      <c r="E56" s="38">
        <v>70</v>
      </c>
      <c r="F56" s="33">
        <f t="shared" si="0"/>
        <v>70</v>
      </c>
    </row>
    <row r="57" spans="1:6" ht="24">
      <c r="A57" s="34">
        <v>40</v>
      </c>
      <c r="B57" s="30" t="s">
        <v>90</v>
      </c>
      <c r="C57" s="35" t="s">
        <v>91</v>
      </c>
      <c r="D57" s="40">
        <v>3500</v>
      </c>
      <c r="E57" s="40">
        <v>3500</v>
      </c>
      <c r="F57" s="41">
        <f t="shared" si="0"/>
        <v>7000</v>
      </c>
    </row>
    <row r="58" spans="1:6" ht="24">
      <c r="A58" s="29">
        <v>41</v>
      </c>
      <c r="B58" s="30" t="s">
        <v>92</v>
      </c>
      <c r="C58" s="31" t="s">
        <v>93</v>
      </c>
      <c r="D58" s="38">
        <v>0</v>
      </c>
      <c r="E58" s="38">
        <v>0</v>
      </c>
      <c r="F58" s="33">
        <f t="shared" si="0"/>
        <v>0</v>
      </c>
    </row>
    <row r="59" spans="1:6">
      <c r="A59" s="34">
        <v>42</v>
      </c>
      <c r="B59" s="30" t="s">
        <v>94</v>
      </c>
      <c r="C59" s="35" t="s">
        <v>95</v>
      </c>
      <c r="D59" s="37">
        <v>800</v>
      </c>
      <c r="E59" s="37">
        <v>800</v>
      </c>
      <c r="F59" s="33">
        <f t="shared" si="0"/>
        <v>1600</v>
      </c>
    </row>
    <row r="60" spans="1:6" ht="24">
      <c r="A60" s="29">
        <v>43</v>
      </c>
      <c r="B60" s="30" t="s">
        <v>96</v>
      </c>
      <c r="C60" s="31" t="s">
        <v>97</v>
      </c>
      <c r="D60" s="38">
        <v>300</v>
      </c>
      <c r="E60" s="38">
        <v>300</v>
      </c>
      <c r="F60" s="33">
        <f t="shared" si="0"/>
        <v>600</v>
      </c>
    </row>
    <row r="61" spans="1:6" ht="24">
      <c r="A61" s="34">
        <v>44</v>
      </c>
      <c r="B61" s="30" t="s">
        <v>98</v>
      </c>
      <c r="C61" s="35" t="s">
        <v>99</v>
      </c>
      <c r="D61" s="37">
        <v>220</v>
      </c>
      <c r="E61" s="37">
        <v>220</v>
      </c>
      <c r="F61" s="33">
        <f t="shared" si="0"/>
        <v>440</v>
      </c>
    </row>
    <row r="62" spans="1:6" ht="24">
      <c r="A62" s="29">
        <v>45</v>
      </c>
      <c r="B62" s="30" t="s">
        <v>100</v>
      </c>
      <c r="C62" s="31" t="s">
        <v>101</v>
      </c>
      <c r="D62" s="38">
        <v>800</v>
      </c>
      <c r="E62" s="38">
        <v>800</v>
      </c>
      <c r="F62" s="33">
        <f t="shared" si="0"/>
        <v>1600</v>
      </c>
    </row>
    <row r="63" spans="1:6" ht="24">
      <c r="A63" s="34">
        <v>46</v>
      </c>
      <c r="B63" s="30" t="s">
        <v>102</v>
      </c>
      <c r="C63" s="35" t="s">
        <v>103</v>
      </c>
      <c r="D63" s="37">
        <v>0</v>
      </c>
      <c r="E63" s="37">
        <v>400</v>
      </c>
      <c r="F63" s="33">
        <f t="shared" si="0"/>
        <v>400</v>
      </c>
    </row>
    <row r="64" spans="1:6" ht="24">
      <c r="A64" s="29">
        <v>47</v>
      </c>
      <c r="B64" s="30" t="s">
        <v>104</v>
      </c>
      <c r="C64" s="31" t="s">
        <v>105</v>
      </c>
      <c r="D64" s="38">
        <v>0</v>
      </c>
      <c r="E64" s="38">
        <v>400</v>
      </c>
      <c r="F64" s="33">
        <f t="shared" si="0"/>
        <v>400</v>
      </c>
    </row>
    <row r="65" spans="1:6" ht="24">
      <c r="A65" s="34">
        <v>48</v>
      </c>
      <c r="B65" s="30" t="s">
        <v>106</v>
      </c>
      <c r="C65" s="35" t="s">
        <v>107</v>
      </c>
      <c r="D65" s="37">
        <v>0</v>
      </c>
      <c r="E65" s="37">
        <v>600</v>
      </c>
      <c r="F65" s="33">
        <f t="shared" si="0"/>
        <v>600</v>
      </c>
    </row>
    <row r="66" spans="1:6">
      <c r="A66" s="29">
        <v>49</v>
      </c>
      <c r="B66" s="30" t="s">
        <v>108</v>
      </c>
      <c r="C66" s="31" t="s">
        <v>109</v>
      </c>
      <c r="D66" s="38">
        <v>200</v>
      </c>
      <c r="E66" s="38">
        <v>200</v>
      </c>
      <c r="F66" s="33">
        <f t="shared" si="0"/>
        <v>400</v>
      </c>
    </row>
    <row r="67" spans="1:6">
      <c r="A67" s="34">
        <v>50</v>
      </c>
      <c r="B67" s="30" t="s">
        <v>110</v>
      </c>
      <c r="C67" s="35" t="s">
        <v>111</v>
      </c>
      <c r="D67" s="37">
        <v>600</v>
      </c>
      <c r="E67" s="37">
        <v>600</v>
      </c>
      <c r="F67" s="33">
        <f t="shared" si="0"/>
        <v>1200</v>
      </c>
    </row>
    <row r="68" spans="1:6">
      <c r="A68" s="29">
        <v>51</v>
      </c>
      <c r="B68" s="30" t="s">
        <v>112</v>
      </c>
      <c r="C68" s="31" t="s">
        <v>113</v>
      </c>
      <c r="D68" s="42">
        <v>3000</v>
      </c>
      <c r="E68" s="42">
        <v>3000</v>
      </c>
      <c r="F68" s="41">
        <f t="shared" si="0"/>
        <v>6000</v>
      </c>
    </row>
    <row r="69" spans="1:6">
      <c r="A69" s="34">
        <v>52</v>
      </c>
      <c r="B69" s="30" t="s">
        <v>114</v>
      </c>
      <c r="C69" s="35" t="s">
        <v>115</v>
      </c>
      <c r="D69" s="40">
        <v>2000</v>
      </c>
      <c r="E69" s="40">
        <v>2000</v>
      </c>
      <c r="F69" s="41">
        <f t="shared" si="0"/>
        <v>4000</v>
      </c>
    </row>
    <row r="70" spans="1:6" ht="24">
      <c r="A70" s="29">
        <v>53</v>
      </c>
      <c r="B70" s="30" t="s">
        <v>116</v>
      </c>
      <c r="C70" s="31" t="s">
        <v>117</v>
      </c>
      <c r="D70" s="32"/>
      <c r="E70" s="32"/>
      <c r="F70" s="33">
        <f t="shared" si="0"/>
        <v>0</v>
      </c>
    </row>
    <row r="71" spans="1:6">
      <c r="A71" s="34">
        <v>54</v>
      </c>
      <c r="B71" s="30" t="s">
        <v>118</v>
      </c>
      <c r="C71" s="35" t="s">
        <v>119</v>
      </c>
      <c r="D71" s="37">
        <v>0</v>
      </c>
      <c r="E71" s="37">
        <v>600</v>
      </c>
      <c r="F71" s="33">
        <f t="shared" si="0"/>
        <v>600</v>
      </c>
    </row>
    <row r="72" spans="1:6">
      <c r="A72" s="29">
        <v>55</v>
      </c>
      <c r="B72" s="30" t="s">
        <v>120</v>
      </c>
      <c r="C72" s="31" t="s">
        <v>121</v>
      </c>
      <c r="D72" s="38">
        <v>0</v>
      </c>
      <c r="E72" s="38">
        <v>300</v>
      </c>
      <c r="F72" s="33">
        <f t="shared" si="0"/>
        <v>300</v>
      </c>
    </row>
    <row r="73" spans="1:6" ht="24">
      <c r="A73" s="34">
        <v>56</v>
      </c>
      <c r="B73" s="30" t="s">
        <v>122</v>
      </c>
      <c r="C73" s="35" t="s">
        <v>123</v>
      </c>
      <c r="D73" s="40">
        <v>1000</v>
      </c>
      <c r="E73" s="40">
        <v>1000</v>
      </c>
      <c r="F73" s="41">
        <f t="shared" si="0"/>
        <v>2000</v>
      </c>
    </row>
    <row r="74" spans="1:6" ht="24">
      <c r="A74" s="29">
        <v>57</v>
      </c>
      <c r="B74" s="30" t="s">
        <v>124</v>
      </c>
      <c r="C74" s="31" t="s">
        <v>125</v>
      </c>
      <c r="D74" s="32"/>
      <c r="E74" s="32"/>
      <c r="F74" s="33">
        <f t="shared" si="0"/>
        <v>0</v>
      </c>
    </row>
    <row r="75" spans="1:6" ht="24">
      <c r="A75" s="34">
        <v>58</v>
      </c>
      <c r="B75" s="30" t="s">
        <v>126</v>
      </c>
      <c r="C75" s="35" t="s">
        <v>127</v>
      </c>
      <c r="D75" s="40">
        <v>1500</v>
      </c>
      <c r="E75" s="40">
        <v>1500</v>
      </c>
      <c r="F75" s="41">
        <f t="shared" si="0"/>
        <v>3000</v>
      </c>
    </row>
    <row r="76" spans="1:6" ht="24">
      <c r="A76" s="29">
        <v>59</v>
      </c>
      <c r="B76" s="30" t="s">
        <v>128</v>
      </c>
      <c r="C76" s="31" t="s">
        <v>129</v>
      </c>
      <c r="D76" s="32"/>
      <c r="E76" s="32"/>
      <c r="F76" s="33">
        <f t="shared" si="0"/>
        <v>0</v>
      </c>
    </row>
    <row r="77" spans="1:6" ht="36">
      <c r="A77" s="34">
        <v>60</v>
      </c>
      <c r="B77" s="30" t="s">
        <v>130</v>
      </c>
      <c r="C77" s="35" t="s">
        <v>131</v>
      </c>
      <c r="D77" s="40">
        <v>9000</v>
      </c>
      <c r="E77" s="40">
        <v>9000</v>
      </c>
      <c r="F77" s="41">
        <f t="shared" si="0"/>
        <v>18000</v>
      </c>
    </row>
    <row r="78" spans="1:6" ht="36">
      <c r="A78" s="29">
        <v>61</v>
      </c>
      <c r="B78" s="30" t="s">
        <v>132</v>
      </c>
      <c r="C78" s="31" t="s">
        <v>133</v>
      </c>
      <c r="D78" s="32"/>
      <c r="E78" s="32"/>
      <c r="F78" s="33">
        <f t="shared" si="0"/>
        <v>0</v>
      </c>
    </row>
    <row r="79" spans="1:6" ht="36">
      <c r="A79" s="34">
        <v>62</v>
      </c>
      <c r="B79" s="30" t="s">
        <v>134</v>
      </c>
      <c r="C79" s="35" t="s">
        <v>135</v>
      </c>
      <c r="D79" s="40">
        <v>12000</v>
      </c>
      <c r="E79" s="40">
        <v>12000</v>
      </c>
      <c r="F79" s="41">
        <f t="shared" si="0"/>
        <v>24000</v>
      </c>
    </row>
    <row r="80" spans="1:6" ht="24">
      <c r="A80" s="29">
        <v>63</v>
      </c>
      <c r="B80" s="30" t="s">
        <v>136</v>
      </c>
      <c r="C80" s="31" t="s">
        <v>137</v>
      </c>
      <c r="D80" s="32"/>
      <c r="E80" s="32"/>
      <c r="F80" s="33">
        <f t="shared" si="0"/>
        <v>0</v>
      </c>
    </row>
    <row r="81" spans="1:6" ht="24">
      <c r="A81" s="34">
        <v>64</v>
      </c>
      <c r="B81" s="30" t="s">
        <v>138</v>
      </c>
      <c r="C81" s="35" t="s">
        <v>139</v>
      </c>
      <c r="D81" s="36"/>
      <c r="E81" s="36"/>
      <c r="F81" s="33">
        <f t="shared" si="0"/>
        <v>0</v>
      </c>
    </row>
    <row r="82" spans="1:6">
      <c r="A82" s="75" t="s">
        <v>140</v>
      </c>
      <c r="B82" s="69"/>
      <c r="C82" s="70"/>
      <c r="D82" s="41">
        <f t="shared" ref="D82:F82" si="1">SUM(D18:D81)</f>
        <v>45430</v>
      </c>
      <c r="E82" s="41">
        <f t="shared" si="1"/>
        <v>48743</v>
      </c>
      <c r="F82" s="41">
        <f t="shared" si="1"/>
        <v>94173</v>
      </c>
    </row>
    <row r="83" spans="1:6" ht="12.75">
      <c r="C83" s="39"/>
    </row>
    <row r="84" spans="1:6" ht="12.75">
      <c r="C84" s="39"/>
    </row>
    <row r="85" spans="1:6" ht="12.75">
      <c r="C85" s="39"/>
    </row>
    <row r="86" spans="1:6" ht="12.75">
      <c r="C86" s="39"/>
    </row>
    <row r="87" spans="1:6" ht="12.75">
      <c r="C87" s="39"/>
    </row>
    <row r="88" spans="1:6" ht="12.75">
      <c r="C88" s="39"/>
    </row>
    <row r="89" spans="1:6" ht="12.75">
      <c r="C89" s="39"/>
    </row>
    <row r="90" spans="1:6" ht="12.75">
      <c r="C90" s="39"/>
    </row>
    <row r="91" spans="1:6" ht="12.75">
      <c r="C91" s="39"/>
    </row>
    <row r="92" spans="1:6" ht="12.75">
      <c r="C92" s="39"/>
    </row>
    <row r="93" spans="1:6" ht="12.75">
      <c r="C93" s="39"/>
    </row>
    <row r="94" spans="1:6" ht="12.75">
      <c r="C94" s="39"/>
    </row>
    <row r="95" spans="1:6" ht="12.75">
      <c r="C95" s="39"/>
    </row>
    <row r="96" spans="1:6" ht="12.75">
      <c r="C96" s="39"/>
    </row>
    <row r="97" spans="3:3" ht="12.75">
      <c r="C97" s="39"/>
    </row>
    <row r="98" spans="3:3" ht="12.75">
      <c r="C98" s="39"/>
    </row>
    <row r="99" spans="3:3" ht="12.75">
      <c r="C99" s="39"/>
    </row>
    <row r="100" spans="3:3" ht="12.75">
      <c r="C100" s="39"/>
    </row>
    <row r="101" spans="3:3" ht="12.75">
      <c r="C101" s="39"/>
    </row>
    <row r="102" spans="3:3" ht="12.75">
      <c r="C102" s="39"/>
    </row>
    <row r="103" spans="3:3" ht="12.75">
      <c r="C103" s="39"/>
    </row>
    <row r="104" spans="3:3" ht="12.75">
      <c r="C104" s="39"/>
    </row>
    <row r="105" spans="3:3" ht="12.75">
      <c r="C105" s="39"/>
    </row>
    <row r="106" spans="3:3" ht="12.75">
      <c r="C106" s="39"/>
    </row>
    <row r="107" spans="3:3" ht="12.75">
      <c r="C107" s="39"/>
    </row>
    <row r="108" spans="3:3" ht="12.75">
      <c r="C108" s="39"/>
    </row>
    <row r="109" spans="3:3" ht="12.75">
      <c r="C109" s="39"/>
    </row>
    <row r="110" spans="3:3" ht="12.75">
      <c r="C110" s="39"/>
    </row>
    <row r="111" spans="3:3" ht="12.75">
      <c r="C111" s="39"/>
    </row>
    <row r="112" spans="3:3" ht="12.75">
      <c r="C112" s="39"/>
    </row>
    <row r="113" spans="3:3" ht="12.75">
      <c r="C113" s="39"/>
    </row>
    <row r="114" spans="3:3" ht="12.75">
      <c r="C114" s="39"/>
    </row>
    <row r="115" spans="3:3" ht="12.75">
      <c r="C115" s="39"/>
    </row>
    <row r="116" spans="3:3" ht="12.75">
      <c r="C116" s="39"/>
    </row>
    <row r="117" spans="3:3" ht="12.75">
      <c r="C117" s="39"/>
    </row>
    <row r="118" spans="3:3" ht="12.75">
      <c r="C118" s="39"/>
    </row>
    <row r="119" spans="3:3" ht="12.75">
      <c r="C119" s="39"/>
    </row>
    <row r="120" spans="3:3" ht="12.75">
      <c r="C120" s="39"/>
    </row>
    <row r="121" spans="3:3" ht="12.75">
      <c r="C121" s="39"/>
    </row>
    <row r="122" spans="3:3" ht="12.75">
      <c r="C122" s="39"/>
    </row>
    <row r="123" spans="3:3" ht="12.75">
      <c r="C123" s="39"/>
    </row>
    <row r="124" spans="3:3" ht="12.75">
      <c r="C124" s="39"/>
    </row>
    <row r="125" spans="3:3" ht="12.75">
      <c r="C125" s="39"/>
    </row>
    <row r="126" spans="3:3" ht="12.75">
      <c r="C126" s="39"/>
    </row>
    <row r="127" spans="3:3" ht="12.75">
      <c r="C127" s="39"/>
    </row>
    <row r="128" spans="3:3" ht="12.75">
      <c r="C128" s="39"/>
    </row>
    <row r="129" spans="3:3" ht="12.75">
      <c r="C129" s="39"/>
    </row>
    <row r="130" spans="3:3" ht="12.75">
      <c r="C130" s="39"/>
    </row>
    <row r="131" spans="3:3" ht="12.75">
      <c r="C131" s="39"/>
    </row>
    <row r="132" spans="3:3" ht="12.75">
      <c r="C132" s="39"/>
    </row>
    <row r="133" spans="3:3" ht="12.75">
      <c r="C133" s="39"/>
    </row>
    <row r="134" spans="3:3" ht="12.75">
      <c r="C134" s="39"/>
    </row>
    <row r="135" spans="3:3" ht="12.75">
      <c r="C135" s="39"/>
    </row>
    <row r="136" spans="3:3" ht="12.75">
      <c r="C136" s="39"/>
    </row>
    <row r="137" spans="3:3" ht="12.75">
      <c r="C137" s="39"/>
    </row>
    <row r="138" spans="3:3" ht="12.75">
      <c r="C138" s="39"/>
    </row>
    <row r="139" spans="3:3" ht="12.75">
      <c r="C139" s="39"/>
    </row>
    <row r="140" spans="3:3" ht="12.75">
      <c r="C140" s="39"/>
    </row>
    <row r="141" spans="3:3" ht="12.75">
      <c r="C141" s="39"/>
    </row>
    <row r="142" spans="3:3" ht="12.75">
      <c r="C142" s="39"/>
    </row>
    <row r="143" spans="3:3" ht="12.75">
      <c r="C143" s="39"/>
    </row>
    <row r="144" spans="3:3" ht="12.75">
      <c r="C144" s="39"/>
    </row>
    <row r="145" spans="3:3" ht="12.75">
      <c r="C145" s="39"/>
    </row>
    <row r="146" spans="3:3" ht="12.75">
      <c r="C146" s="39"/>
    </row>
    <row r="147" spans="3:3" ht="12.75">
      <c r="C147" s="39"/>
    </row>
    <row r="148" spans="3:3" ht="12.75">
      <c r="C148" s="39"/>
    </row>
    <row r="149" spans="3:3" ht="12.75">
      <c r="C149" s="39"/>
    </row>
    <row r="150" spans="3:3" ht="12.75">
      <c r="C150" s="39"/>
    </row>
    <row r="151" spans="3:3" ht="12.75">
      <c r="C151" s="39"/>
    </row>
    <row r="152" spans="3:3" ht="12.75">
      <c r="C152" s="39"/>
    </row>
    <row r="153" spans="3:3" ht="12.75">
      <c r="C153" s="39"/>
    </row>
    <row r="154" spans="3:3" ht="12.75">
      <c r="C154" s="39"/>
    </row>
    <row r="155" spans="3:3" ht="12.75">
      <c r="C155" s="39"/>
    </row>
    <row r="156" spans="3:3" ht="12.75">
      <c r="C156" s="39"/>
    </row>
    <row r="157" spans="3:3" ht="12.75">
      <c r="C157" s="39"/>
    </row>
    <row r="158" spans="3:3" ht="12.75">
      <c r="C158" s="39"/>
    </row>
    <row r="159" spans="3:3" ht="12.75">
      <c r="C159" s="39"/>
    </row>
    <row r="160" spans="3:3" ht="12.75">
      <c r="C160" s="39"/>
    </row>
    <row r="161" spans="3:3" ht="12.75">
      <c r="C161" s="39"/>
    </row>
    <row r="162" spans="3:3" ht="12.75">
      <c r="C162" s="39"/>
    </row>
    <row r="163" spans="3:3" ht="12.75">
      <c r="C163" s="39"/>
    </row>
    <row r="164" spans="3:3" ht="12.75">
      <c r="C164" s="39"/>
    </row>
    <row r="165" spans="3:3" ht="12.75">
      <c r="C165" s="39"/>
    </row>
    <row r="166" spans="3:3" ht="12.75">
      <c r="C166" s="39"/>
    </row>
    <row r="167" spans="3:3" ht="12.75">
      <c r="C167" s="39"/>
    </row>
    <row r="168" spans="3:3" ht="12.75">
      <c r="C168" s="39"/>
    </row>
    <row r="169" spans="3:3" ht="12.75">
      <c r="C169" s="39"/>
    </row>
    <row r="170" spans="3:3" ht="12.75">
      <c r="C170" s="39"/>
    </row>
    <row r="171" spans="3:3" ht="12.75">
      <c r="C171" s="39"/>
    </row>
    <row r="172" spans="3:3" ht="12.75">
      <c r="C172" s="39"/>
    </row>
    <row r="173" spans="3:3" ht="12.75">
      <c r="C173" s="39"/>
    </row>
    <row r="174" spans="3:3" ht="12.75">
      <c r="C174" s="39"/>
    </row>
    <row r="175" spans="3:3" ht="12.75">
      <c r="C175" s="39"/>
    </row>
    <row r="176" spans="3:3" ht="12.75">
      <c r="C176" s="39"/>
    </row>
    <row r="177" spans="3:3" ht="12.75">
      <c r="C177" s="39"/>
    </row>
    <row r="178" spans="3:3" ht="12.75">
      <c r="C178" s="39"/>
    </row>
    <row r="179" spans="3:3" ht="12.75">
      <c r="C179" s="39"/>
    </row>
    <row r="180" spans="3:3" ht="12.75">
      <c r="C180" s="39"/>
    </row>
    <row r="181" spans="3:3" ht="12.75">
      <c r="C181" s="39"/>
    </row>
    <row r="182" spans="3:3" ht="12.75">
      <c r="C182" s="39"/>
    </row>
    <row r="183" spans="3:3" ht="12.75">
      <c r="C183" s="39"/>
    </row>
    <row r="184" spans="3:3" ht="12.75">
      <c r="C184" s="39"/>
    </row>
    <row r="185" spans="3:3" ht="12.75">
      <c r="C185" s="39"/>
    </row>
    <row r="186" spans="3:3" ht="12.75">
      <c r="C186" s="39"/>
    </row>
    <row r="187" spans="3:3" ht="12.75">
      <c r="C187" s="39"/>
    </row>
    <row r="188" spans="3:3" ht="12.75">
      <c r="C188" s="39"/>
    </row>
    <row r="189" spans="3:3" ht="12.75">
      <c r="C189" s="39"/>
    </row>
    <row r="190" spans="3:3" ht="12.75">
      <c r="C190" s="39"/>
    </row>
    <row r="191" spans="3:3" ht="12.75">
      <c r="C191" s="39"/>
    </row>
    <row r="192" spans="3:3" ht="12.75">
      <c r="C192" s="39"/>
    </row>
    <row r="193" spans="3:3" ht="12.75">
      <c r="C193" s="39"/>
    </row>
    <row r="194" spans="3:3" ht="12.75">
      <c r="C194" s="39"/>
    </row>
    <row r="195" spans="3:3" ht="12.75">
      <c r="C195" s="39"/>
    </row>
    <row r="196" spans="3:3" ht="12.75">
      <c r="C196" s="39"/>
    </row>
    <row r="197" spans="3:3" ht="12.75">
      <c r="C197" s="39"/>
    </row>
    <row r="198" spans="3:3" ht="12.75">
      <c r="C198" s="39"/>
    </row>
    <row r="199" spans="3:3" ht="12.75">
      <c r="C199" s="39"/>
    </row>
    <row r="200" spans="3:3" ht="12.75">
      <c r="C200" s="39"/>
    </row>
    <row r="201" spans="3:3" ht="12.75">
      <c r="C201" s="39"/>
    </row>
    <row r="202" spans="3:3" ht="12.75">
      <c r="C202" s="39"/>
    </row>
    <row r="203" spans="3:3" ht="12.75">
      <c r="C203" s="39"/>
    </row>
    <row r="204" spans="3:3" ht="12.75">
      <c r="C204" s="39"/>
    </row>
    <row r="205" spans="3:3" ht="12.75">
      <c r="C205" s="39"/>
    </row>
    <row r="206" spans="3:3" ht="12.75">
      <c r="C206" s="39"/>
    </row>
    <row r="207" spans="3:3" ht="12.75">
      <c r="C207" s="39"/>
    </row>
    <row r="208" spans="3:3" ht="12.75">
      <c r="C208" s="39"/>
    </row>
    <row r="209" spans="3:3" ht="12.75">
      <c r="C209" s="39"/>
    </row>
    <row r="210" spans="3:3" ht="12.75">
      <c r="C210" s="39"/>
    </row>
    <row r="211" spans="3:3" ht="12.75">
      <c r="C211" s="39"/>
    </row>
    <row r="212" spans="3:3" ht="12.75">
      <c r="C212" s="39"/>
    </row>
    <row r="213" spans="3:3" ht="12.75">
      <c r="C213" s="39"/>
    </row>
    <row r="214" spans="3:3" ht="12.75">
      <c r="C214" s="39"/>
    </row>
    <row r="215" spans="3:3" ht="12.75">
      <c r="C215" s="39"/>
    </row>
    <row r="216" spans="3:3" ht="12.75">
      <c r="C216" s="39"/>
    </row>
    <row r="217" spans="3:3" ht="12.75">
      <c r="C217" s="39"/>
    </row>
    <row r="218" spans="3:3" ht="12.75">
      <c r="C218" s="39"/>
    </row>
    <row r="219" spans="3:3" ht="12.75">
      <c r="C219" s="39"/>
    </row>
    <row r="220" spans="3:3" ht="12.75">
      <c r="C220" s="39"/>
    </row>
    <row r="221" spans="3:3" ht="12.75">
      <c r="C221" s="39"/>
    </row>
    <row r="222" spans="3:3" ht="12.75">
      <c r="C222" s="39"/>
    </row>
    <row r="223" spans="3:3" ht="12.75">
      <c r="C223" s="39"/>
    </row>
    <row r="224" spans="3:3" ht="12.75">
      <c r="C224" s="39"/>
    </row>
    <row r="225" spans="3:3" ht="12.75">
      <c r="C225" s="39"/>
    </row>
    <row r="226" spans="3:3" ht="12.75">
      <c r="C226" s="39"/>
    </row>
    <row r="227" spans="3:3" ht="12.75">
      <c r="C227" s="39"/>
    </row>
    <row r="228" spans="3:3" ht="12.75">
      <c r="C228" s="39"/>
    </row>
    <row r="229" spans="3:3" ht="12.75">
      <c r="C229" s="39"/>
    </row>
    <row r="230" spans="3:3" ht="12.75">
      <c r="C230" s="39"/>
    </row>
    <row r="231" spans="3:3" ht="12.75">
      <c r="C231" s="39"/>
    </row>
    <row r="232" spans="3:3" ht="12.75">
      <c r="C232" s="39"/>
    </row>
    <row r="233" spans="3:3" ht="12.75">
      <c r="C233" s="39"/>
    </row>
    <row r="234" spans="3:3" ht="12.75">
      <c r="C234" s="39"/>
    </row>
    <row r="235" spans="3:3" ht="12.75">
      <c r="C235" s="39"/>
    </row>
    <row r="236" spans="3:3" ht="12.75">
      <c r="C236" s="39"/>
    </row>
    <row r="237" spans="3:3" ht="12.75">
      <c r="C237" s="39"/>
    </row>
    <row r="238" spans="3:3" ht="12.75">
      <c r="C238" s="39"/>
    </row>
    <row r="239" spans="3:3" ht="12.75">
      <c r="C239" s="39"/>
    </row>
    <row r="240" spans="3:3" ht="12.75">
      <c r="C240" s="39"/>
    </row>
    <row r="241" spans="3:3" ht="12.75">
      <c r="C241" s="39"/>
    </row>
    <row r="242" spans="3:3" ht="12.75">
      <c r="C242" s="39"/>
    </row>
    <row r="243" spans="3:3" ht="12.75">
      <c r="C243" s="39"/>
    </row>
    <row r="244" spans="3:3" ht="12.75">
      <c r="C244" s="39"/>
    </row>
    <row r="245" spans="3:3" ht="12.75">
      <c r="C245" s="39"/>
    </row>
    <row r="246" spans="3:3" ht="12.75">
      <c r="C246" s="39"/>
    </row>
    <row r="247" spans="3:3" ht="12.75">
      <c r="C247" s="39"/>
    </row>
    <row r="248" spans="3:3" ht="12.75">
      <c r="C248" s="39"/>
    </row>
    <row r="249" spans="3:3" ht="12.75">
      <c r="C249" s="39"/>
    </row>
    <row r="250" spans="3:3" ht="12.75">
      <c r="C250" s="39"/>
    </row>
    <row r="251" spans="3:3" ht="12.75">
      <c r="C251" s="39"/>
    </row>
    <row r="252" spans="3:3" ht="12.75">
      <c r="C252" s="39"/>
    </row>
    <row r="253" spans="3:3" ht="12.75">
      <c r="C253" s="39"/>
    </row>
    <row r="254" spans="3:3" ht="12.75">
      <c r="C254" s="39"/>
    </row>
    <row r="255" spans="3:3" ht="12.75">
      <c r="C255" s="39"/>
    </row>
    <row r="256" spans="3:3" ht="12.75">
      <c r="C256" s="39"/>
    </row>
    <row r="257" spans="3:3" ht="12.75">
      <c r="C257" s="39"/>
    </row>
    <row r="258" spans="3:3" ht="12.75">
      <c r="C258" s="39"/>
    </row>
    <row r="259" spans="3:3" ht="12.75">
      <c r="C259" s="39"/>
    </row>
    <row r="260" spans="3:3" ht="12.75">
      <c r="C260" s="39"/>
    </row>
    <row r="261" spans="3:3" ht="12.75">
      <c r="C261" s="39"/>
    </row>
    <row r="262" spans="3:3" ht="12.75">
      <c r="C262" s="39"/>
    </row>
    <row r="263" spans="3:3" ht="12.75">
      <c r="C263" s="39"/>
    </row>
    <row r="264" spans="3:3" ht="12.75">
      <c r="C264" s="39"/>
    </row>
    <row r="265" spans="3:3" ht="12.75">
      <c r="C265" s="39"/>
    </row>
    <row r="266" spans="3:3" ht="12.75">
      <c r="C266" s="39"/>
    </row>
    <row r="267" spans="3:3" ht="12.75">
      <c r="C267" s="39"/>
    </row>
    <row r="268" spans="3:3" ht="12.75">
      <c r="C268" s="39"/>
    </row>
    <row r="269" spans="3:3" ht="12.75">
      <c r="C269" s="39"/>
    </row>
    <row r="270" spans="3:3" ht="12.75">
      <c r="C270" s="39"/>
    </row>
    <row r="271" spans="3:3" ht="12.75">
      <c r="C271" s="39"/>
    </row>
    <row r="272" spans="3:3" ht="12.75">
      <c r="C272" s="39"/>
    </row>
    <row r="273" spans="3:3" ht="12.75">
      <c r="C273" s="39"/>
    </row>
    <row r="274" spans="3:3" ht="12.75">
      <c r="C274" s="39"/>
    </row>
    <row r="275" spans="3:3" ht="12.75">
      <c r="C275" s="39"/>
    </row>
    <row r="276" spans="3:3" ht="12.75">
      <c r="C276" s="39"/>
    </row>
    <row r="277" spans="3:3" ht="12.75">
      <c r="C277" s="39"/>
    </row>
    <row r="278" spans="3:3" ht="12.75">
      <c r="C278" s="39"/>
    </row>
    <row r="279" spans="3:3" ht="12.75">
      <c r="C279" s="39"/>
    </row>
    <row r="280" spans="3:3" ht="12.75">
      <c r="C280" s="39"/>
    </row>
    <row r="281" spans="3:3" ht="12.75">
      <c r="C281" s="39"/>
    </row>
    <row r="282" spans="3:3" ht="12.75">
      <c r="C282" s="39"/>
    </row>
    <row r="283" spans="3:3" ht="12.75">
      <c r="C283" s="39"/>
    </row>
    <row r="284" spans="3:3" ht="12.75">
      <c r="C284" s="39"/>
    </row>
    <row r="285" spans="3:3" ht="12.75">
      <c r="C285" s="39"/>
    </row>
    <row r="286" spans="3:3" ht="12.75">
      <c r="C286" s="39"/>
    </row>
    <row r="287" spans="3:3" ht="12.75">
      <c r="C287" s="39"/>
    </row>
    <row r="288" spans="3:3" ht="12.75">
      <c r="C288" s="39"/>
    </row>
    <row r="289" spans="3:3" ht="12.75">
      <c r="C289" s="39"/>
    </row>
    <row r="290" spans="3:3" ht="12.75">
      <c r="C290" s="39"/>
    </row>
    <row r="291" spans="3:3" ht="12.75">
      <c r="C291" s="39"/>
    </row>
    <row r="292" spans="3:3" ht="12.75">
      <c r="C292" s="39"/>
    </row>
    <row r="293" spans="3:3" ht="12.75">
      <c r="C293" s="39"/>
    </row>
    <row r="294" spans="3:3" ht="12.75">
      <c r="C294" s="39"/>
    </row>
    <row r="295" spans="3:3" ht="12.75">
      <c r="C295" s="39"/>
    </row>
    <row r="296" spans="3:3" ht="12.75">
      <c r="C296" s="39"/>
    </row>
    <row r="297" spans="3:3" ht="12.75">
      <c r="C297" s="39"/>
    </row>
    <row r="298" spans="3:3" ht="12.75">
      <c r="C298" s="39"/>
    </row>
    <row r="299" spans="3:3" ht="12.75">
      <c r="C299" s="39"/>
    </row>
    <row r="300" spans="3:3" ht="12.75">
      <c r="C300" s="39"/>
    </row>
    <row r="301" spans="3:3" ht="12.75">
      <c r="C301" s="39"/>
    </row>
    <row r="302" spans="3:3" ht="12.75">
      <c r="C302" s="39"/>
    </row>
    <row r="303" spans="3:3" ht="12.75">
      <c r="C303" s="39"/>
    </row>
    <row r="304" spans="3:3" ht="12.75">
      <c r="C304" s="39"/>
    </row>
    <row r="305" spans="3:3" ht="12.75">
      <c r="C305" s="39"/>
    </row>
    <row r="306" spans="3:3" ht="12.75">
      <c r="C306" s="39"/>
    </row>
    <row r="307" spans="3:3" ht="12.75">
      <c r="C307" s="39"/>
    </row>
    <row r="308" spans="3:3" ht="12.75">
      <c r="C308" s="39"/>
    </row>
    <row r="309" spans="3:3" ht="12.75">
      <c r="C309" s="39"/>
    </row>
    <row r="310" spans="3:3" ht="12.75">
      <c r="C310" s="39"/>
    </row>
    <row r="311" spans="3:3" ht="12.75">
      <c r="C311" s="39"/>
    </row>
    <row r="312" spans="3:3" ht="12.75">
      <c r="C312" s="39"/>
    </row>
    <row r="313" spans="3:3" ht="12.75">
      <c r="C313" s="39"/>
    </row>
    <row r="314" spans="3:3" ht="12.75">
      <c r="C314" s="39"/>
    </row>
    <row r="315" spans="3:3" ht="12.75">
      <c r="C315" s="39"/>
    </row>
    <row r="316" spans="3:3" ht="12.75">
      <c r="C316" s="39"/>
    </row>
    <row r="317" spans="3:3" ht="12.75">
      <c r="C317" s="39"/>
    </row>
    <row r="318" spans="3:3" ht="12.75">
      <c r="C318" s="39"/>
    </row>
    <row r="319" spans="3:3" ht="12.75">
      <c r="C319" s="39"/>
    </row>
    <row r="320" spans="3:3" ht="12.75">
      <c r="C320" s="39"/>
    </row>
    <row r="321" spans="3:3" ht="12.75">
      <c r="C321" s="39"/>
    </row>
    <row r="322" spans="3:3" ht="12.75">
      <c r="C322" s="39"/>
    </row>
    <row r="323" spans="3:3" ht="12.75">
      <c r="C323" s="39"/>
    </row>
    <row r="324" spans="3:3" ht="12.75">
      <c r="C324" s="39"/>
    </row>
    <row r="325" spans="3:3" ht="12.75">
      <c r="C325" s="39"/>
    </row>
    <row r="326" spans="3:3" ht="12.75">
      <c r="C326" s="39"/>
    </row>
    <row r="327" spans="3:3" ht="12.75">
      <c r="C327" s="39"/>
    </row>
    <row r="328" spans="3:3" ht="12.75">
      <c r="C328" s="39"/>
    </row>
    <row r="329" spans="3:3" ht="12.75">
      <c r="C329" s="39"/>
    </row>
    <row r="330" spans="3:3" ht="12.75">
      <c r="C330" s="39"/>
    </row>
    <row r="331" spans="3:3" ht="12.75">
      <c r="C331" s="39"/>
    </row>
    <row r="332" spans="3:3" ht="12.75">
      <c r="C332" s="39"/>
    </row>
    <row r="333" spans="3:3" ht="12.75">
      <c r="C333" s="39"/>
    </row>
    <row r="334" spans="3:3" ht="12.75">
      <c r="C334" s="39"/>
    </row>
    <row r="335" spans="3:3" ht="12.75">
      <c r="C335" s="39"/>
    </row>
    <row r="336" spans="3:3" ht="12.75">
      <c r="C336" s="39"/>
    </row>
    <row r="337" spans="3:3" ht="12.75">
      <c r="C337" s="39"/>
    </row>
    <row r="338" spans="3:3" ht="12.75">
      <c r="C338" s="39"/>
    </row>
    <row r="339" spans="3:3" ht="12.75">
      <c r="C339" s="39"/>
    </row>
    <row r="340" spans="3:3" ht="12.75">
      <c r="C340" s="39"/>
    </row>
    <row r="341" spans="3:3" ht="12.75">
      <c r="C341" s="39"/>
    </row>
    <row r="342" spans="3:3" ht="12.75">
      <c r="C342" s="39"/>
    </row>
    <row r="343" spans="3:3" ht="12.75">
      <c r="C343" s="39"/>
    </row>
    <row r="344" spans="3:3" ht="12.75">
      <c r="C344" s="39"/>
    </row>
    <row r="345" spans="3:3" ht="12.75">
      <c r="C345" s="39"/>
    </row>
    <row r="346" spans="3:3" ht="12.75">
      <c r="C346" s="39"/>
    </row>
    <row r="347" spans="3:3" ht="12.75">
      <c r="C347" s="39"/>
    </row>
    <row r="348" spans="3:3" ht="12.75">
      <c r="C348" s="39"/>
    </row>
    <row r="349" spans="3:3" ht="12.75">
      <c r="C349" s="39"/>
    </row>
    <row r="350" spans="3:3" ht="12.75">
      <c r="C350" s="39"/>
    </row>
    <row r="351" spans="3:3" ht="12.75">
      <c r="C351" s="39"/>
    </row>
    <row r="352" spans="3:3" ht="12.75">
      <c r="C352" s="39"/>
    </row>
    <row r="353" spans="3:3" ht="12.75">
      <c r="C353" s="39"/>
    </row>
    <row r="354" spans="3:3" ht="12.75">
      <c r="C354" s="39"/>
    </row>
    <row r="355" spans="3:3" ht="12.75">
      <c r="C355" s="39"/>
    </row>
    <row r="356" spans="3:3" ht="12.75">
      <c r="C356" s="39"/>
    </row>
    <row r="357" spans="3:3" ht="12.75">
      <c r="C357" s="39"/>
    </row>
    <row r="358" spans="3:3" ht="12.75">
      <c r="C358" s="39"/>
    </row>
    <row r="359" spans="3:3" ht="12.75">
      <c r="C359" s="39"/>
    </row>
    <row r="360" spans="3:3" ht="12.75">
      <c r="C360" s="39"/>
    </row>
    <row r="361" spans="3:3" ht="12.75">
      <c r="C361" s="39"/>
    </row>
    <row r="362" spans="3:3" ht="12.75">
      <c r="C362" s="39"/>
    </row>
    <row r="363" spans="3:3" ht="12.75">
      <c r="C363" s="39"/>
    </row>
    <row r="364" spans="3:3" ht="12.75">
      <c r="C364" s="39"/>
    </row>
    <row r="365" spans="3:3" ht="12.75">
      <c r="C365" s="39"/>
    </row>
    <row r="366" spans="3:3" ht="12.75">
      <c r="C366" s="39"/>
    </row>
    <row r="367" spans="3:3" ht="12.75">
      <c r="C367" s="39"/>
    </row>
    <row r="368" spans="3:3" ht="12.75">
      <c r="C368" s="39"/>
    </row>
    <row r="369" spans="3:3" ht="12.75">
      <c r="C369" s="39"/>
    </row>
    <row r="370" spans="3:3" ht="12.75">
      <c r="C370" s="39"/>
    </row>
    <row r="371" spans="3:3" ht="12.75">
      <c r="C371" s="39"/>
    </row>
    <row r="372" spans="3:3" ht="12.75">
      <c r="C372" s="39"/>
    </row>
    <row r="373" spans="3:3" ht="12.75">
      <c r="C373" s="39"/>
    </row>
    <row r="374" spans="3:3" ht="12.75">
      <c r="C374" s="39"/>
    </row>
    <row r="375" spans="3:3" ht="12.75">
      <c r="C375" s="39"/>
    </row>
    <row r="376" spans="3:3" ht="12.75">
      <c r="C376" s="39"/>
    </row>
    <row r="377" spans="3:3" ht="12.75">
      <c r="C377" s="39"/>
    </row>
    <row r="378" spans="3:3" ht="12.75">
      <c r="C378" s="39"/>
    </row>
    <row r="379" spans="3:3" ht="12.75">
      <c r="C379" s="39"/>
    </row>
    <row r="380" spans="3:3" ht="12.75">
      <c r="C380" s="39"/>
    </row>
    <row r="381" spans="3:3" ht="12.75">
      <c r="C381" s="39"/>
    </row>
    <row r="382" spans="3:3" ht="12.75">
      <c r="C382" s="39"/>
    </row>
    <row r="383" spans="3:3" ht="12.75">
      <c r="C383" s="39"/>
    </row>
    <row r="384" spans="3:3" ht="12.75">
      <c r="C384" s="39"/>
    </row>
    <row r="385" spans="3:3" ht="12.75">
      <c r="C385" s="39"/>
    </row>
    <row r="386" spans="3:3" ht="12.75">
      <c r="C386" s="39"/>
    </row>
    <row r="387" spans="3:3" ht="12.75">
      <c r="C387" s="39"/>
    </row>
    <row r="388" spans="3:3" ht="12.75">
      <c r="C388" s="39"/>
    </row>
    <row r="389" spans="3:3" ht="12.75">
      <c r="C389" s="39"/>
    </row>
    <row r="390" spans="3:3" ht="12.75">
      <c r="C390" s="39"/>
    </row>
    <row r="391" spans="3:3" ht="12.75">
      <c r="C391" s="39"/>
    </row>
    <row r="392" spans="3:3" ht="12.75">
      <c r="C392" s="39"/>
    </row>
    <row r="393" spans="3:3" ht="12.75">
      <c r="C393" s="39"/>
    </row>
    <row r="394" spans="3:3" ht="12.75">
      <c r="C394" s="39"/>
    </row>
    <row r="395" spans="3:3" ht="12.75">
      <c r="C395" s="39"/>
    </row>
    <row r="396" spans="3:3" ht="12.75">
      <c r="C396" s="39"/>
    </row>
    <row r="397" spans="3:3" ht="12.75">
      <c r="C397" s="39"/>
    </row>
    <row r="398" spans="3:3" ht="12.75">
      <c r="C398" s="39"/>
    </row>
    <row r="399" spans="3:3" ht="12.75">
      <c r="C399" s="39"/>
    </row>
    <row r="400" spans="3:3" ht="12.75">
      <c r="C400" s="39"/>
    </row>
    <row r="401" spans="3:3" ht="12.75">
      <c r="C401" s="39"/>
    </row>
    <row r="402" spans="3:3" ht="12.75">
      <c r="C402" s="39"/>
    </row>
    <row r="403" spans="3:3" ht="12.75">
      <c r="C403" s="39"/>
    </row>
    <row r="404" spans="3:3" ht="12.75">
      <c r="C404" s="39"/>
    </row>
    <row r="405" spans="3:3" ht="12.75">
      <c r="C405" s="39"/>
    </row>
    <row r="406" spans="3:3" ht="12.75">
      <c r="C406" s="39"/>
    </row>
    <row r="407" spans="3:3" ht="12.75">
      <c r="C407" s="39"/>
    </row>
    <row r="408" spans="3:3" ht="12.75">
      <c r="C408" s="39"/>
    </row>
    <row r="409" spans="3:3" ht="12.75">
      <c r="C409" s="39"/>
    </row>
    <row r="410" spans="3:3" ht="12.75">
      <c r="C410" s="39"/>
    </row>
    <row r="411" spans="3:3" ht="12.75">
      <c r="C411" s="39"/>
    </row>
    <row r="412" spans="3:3" ht="12.75">
      <c r="C412" s="39"/>
    </row>
    <row r="413" spans="3:3" ht="12.75">
      <c r="C413" s="39"/>
    </row>
    <row r="414" spans="3:3" ht="12.75">
      <c r="C414" s="39"/>
    </row>
    <row r="415" spans="3:3" ht="12.75">
      <c r="C415" s="39"/>
    </row>
    <row r="416" spans="3:3" ht="12.75">
      <c r="C416" s="39"/>
    </row>
    <row r="417" spans="3:3" ht="12.75">
      <c r="C417" s="39"/>
    </row>
    <row r="418" spans="3:3" ht="12.75">
      <c r="C418" s="39"/>
    </row>
    <row r="419" spans="3:3" ht="12.75">
      <c r="C419" s="39"/>
    </row>
    <row r="420" spans="3:3" ht="12.75">
      <c r="C420" s="39"/>
    </row>
    <row r="421" spans="3:3" ht="12.75">
      <c r="C421" s="39"/>
    </row>
    <row r="422" spans="3:3" ht="12.75">
      <c r="C422" s="39"/>
    </row>
    <row r="423" spans="3:3" ht="12.75">
      <c r="C423" s="39"/>
    </row>
    <row r="424" spans="3:3" ht="12.75">
      <c r="C424" s="39"/>
    </row>
    <row r="425" spans="3:3" ht="12.75">
      <c r="C425" s="39"/>
    </row>
    <row r="426" spans="3:3" ht="12.75">
      <c r="C426" s="39"/>
    </row>
    <row r="427" spans="3:3" ht="12.75">
      <c r="C427" s="39"/>
    </row>
    <row r="428" spans="3:3" ht="12.75">
      <c r="C428" s="39"/>
    </row>
    <row r="429" spans="3:3" ht="12.75">
      <c r="C429" s="39"/>
    </row>
    <row r="430" spans="3:3" ht="12.75">
      <c r="C430" s="39"/>
    </row>
    <row r="431" spans="3:3" ht="12.75">
      <c r="C431" s="39"/>
    </row>
    <row r="432" spans="3:3" ht="12.75">
      <c r="C432" s="39"/>
    </row>
    <row r="433" spans="3:3" ht="12.75">
      <c r="C433" s="39"/>
    </row>
    <row r="434" spans="3:3" ht="12.75">
      <c r="C434" s="39"/>
    </row>
    <row r="435" spans="3:3" ht="12.75">
      <c r="C435" s="39"/>
    </row>
    <row r="436" spans="3:3" ht="12.75">
      <c r="C436" s="39"/>
    </row>
    <row r="437" spans="3:3" ht="12.75">
      <c r="C437" s="39"/>
    </row>
    <row r="438" spans="3:3" ht="12.75">
      <c r="C438" s="39"/>
    </row>
    <row r="439" spans="3:3" ht="12.75">
      <c r="C439" s="39"/>
    </row>
    <row r="440" spans="3:3" ht="12.75">
      <c r="C440" s="39"/>
    </row>
    <row r="441" spans="3:3" ht="12.75">
      <c r="C441" s="39"/>
    </row>
    <row r="442" spans="3:3" ht="12.75">
      <c r="C442" s="39"/>
    </row>
    <row r="443" spans="3:3" ht="12.75">
      <c r="C443" s="39"/>
    </row>
    <row r="444" spans="3:3" ht="12.75">
      <c r="C444" s="39"/>
    </row>
    <row r="445" spans="3:3" ht="12.75">
      <c r="C445" s="39"/>
    </row>
    <row r="446" spans="3:3" ht="12.75">
      <c r="C446" s="39"/>
    </row>
    <row r="447" spans="3:3" ht="12.75">
      <c r="C447" s="39"/>
    </row>
    <row r="448" spans="3:3" ht="12.75">
      <c r="C448" s="39"/>
    </row>
    <row r="449" spans="3:3" ht="12.75">
      <c r="C449" s="39"/>
    </row>
    <row r="450" spans="3:3" ht="12.75">
      <c r="C450" s="39"/>
    </row>
    <row r="451" spans="3:3" ht="12.75">
      <c r="C451" s="39"/>
    </row>
    <row r="452" spans="3:3" ht="12.75">
      <c r="C452" s="39"/>
    </row>
    <row r="453" spans="3:3" ht="12.75">
      <c r="C453" s="39"/>
    </row>
    <row r="454" spans="3:3" ht="12.75">
      <c r="C454" s="39"/>
    </row>
    <row r="455" spans="3:3" ht="12.75">
      <c r="C455" s="39"/>
    </row>
    <row r="456" spans="3:3" ht="12.75">
      <c r="C456" s="39"/>
    </row>
    <row r="457" spans="3:3" ht="12.75">
      <c r="C457" s="39"/>
    </row>
    <row r="458" spans="3:3" ht="12.75">
      <c r="C458" s="39"/>
    </row>
    <row r="459" spans="3:3" ht="12.75">
      <c r="C459" s="39"/>
    </row>
    <row r="460" spans="3:3" ht="12.75">
      <c r="C460" s="39"/>
    </row>
    <row r="461" spans="3:3" ht="12.75">
      <c r="C461" s="39"/>
    </row>
    <row r="462" spans="3:3" ht="12.75">
      <c r="C462" s="39"/>
    </row>
    <row r="463" spans="3:3" ht="12.75">
      <c r="C463" s="39"/>
    </row>
    <row r="464" spans="3:3" ht="12.75">
      <c r="C464" s="39"/>
    </row>
    <row r="465" spans="3:3" ht="12.75">
      <c r="C465" s="39"/>
    </row>
    <row r="466" spans="3:3" ht="12.75">
      <c r="C466" s="39"/>
    </row>
    <row r="467" spans="3:3" ht="12.75">
      <c r="C467" s="39"/>
    </row>
    <row r="468" spans="3:3" ht="12.75">
      <c r="C468" s="39"/>
    </row>
    <row r="469" spans="3:3" ht="12.75">
      <c r="C469" s="39"/>
    </row>
    <row r="470" spans="3:3" ht="12.75">
      <c r="C470" s="39"/>
    </row>
    <row r="471" spans="3:3" ht="12.75">
      <c r="C471" s="39"/>
    </row>
    <row r="472" spans="3:3" ht="12.75">
      <c r="C472" s="39"/>
    </row>
    <row r="473" spans="3:3" ht="12.75">
      <c r="C473" s="39"/>
    </row>
    <row r="474" spans="3:3" ht="12.75">
      <c r="C474" s="39"/>
    </row>
    <row r="475" spans="3:3" ht="12.75">
      <c r="C475" s="39"/>
    </row>
    <row r="476" spans="3:3" ht="12.75">
      <c r="C476" s="39"/>
    </row>
    <row r="477" spans="3:3" ht="12.75">
      <c r="C477" s="39"/>
    </row>
    <row r="478" spans="3:3" ht="12.75">
      <c r="C478" s="39"/>
    </row>
    <row r="479" spans="3:3" ht="12.75">
      <c r="C479" s="39"/>
    </row>
    <row r="480" spans="3:3" ht="12.75">
      <c r="C480" s="39"/>
    </row>
    <row r="481" spans="3:3" ht="12.75">
      <c r="C481" s="39"/>
    </row>
    <row r="482" spans="3:3" ht="12.75">
      <c r="C482" s="39"/>
    </row>
    <row r="483" spans="3:3" ht="12.75">
      <c r="C483" s="39"/>
    </row>
    <row r="484" spans="3:3" ht="12.75">
      <c r="C484" s="39"/>
    </row>
    <row r="485" spans="3:3" ht="12.75">
      <c r="C485" s="39"/>
    </row>
    <row r="486" spans="3:3" ht="12.75">
      <c r="C486" s="39"/>
    </row>
    <row r="487" spans="3:3" ht="12.75">
      <c r="C487" s="39"/>
    </row>
    <row r="488" spans="3:3" ht="12.75">
      <c r="C488" s="39"/>
    </row>
    <row r="489" spans="3:3" ht="12.75">
      <c r="C489" s="39"/>
    </row>
    <row r="490" spans="3:3" ht="12.75">
      <c r="C490" s="39"/>
    </row>
    <row r="491" spans="3:3" ht="12.75">
      <c r="C491" s="39"/>
    </row>
    <row r="492" spans="3:3" ht="12.75">
      <c r="C492" s="39"/>
    </row>
    <row r="493" spans="3:3" ht="12.75">
      <c r="C493" s="39"/>
    </row>
    <row r="494" spans="3:3" ht="12.75">
      <c r="C494" s="39"/>
    </row>
    <row r="495" spans="3:3" ht="12.75">
      <c r="C495" s="39"/>
    </row>
    <row r="496" spans="3:3" ht="12.75">
      <c r="C496" s="39"/>
    </row>
    <row r="497" spans="3:3" ht="12.75">
      <c r="C497" s="39"/>
    </row>
    <row r="498" spans="3:3" ht="12.75">
      <c r="C498" s="39"/>
    </row>
    <row r="499" spans="3:3" ht="12.75">
      <c r="C499" s="39"/>
    </row>
    <row r="500" spans="3:3" ht="12.75">
      <c r="C500" s="39"/>
    </row>
    <row r="501" spans="3:3" ht="12.75">
      <c r="C501" s="39"/>
    </row>
    <row r="502" spans="3:3" ht="12.75">
      <c r="C502" s="39"/>
    </row>
    <row r="503" spans="3:3" ht="12.75">
      <c r="C503" s="39"/>
    </row>
    <row r="504" spans="3:3" ht="12.75">
      <c r="C504" s="39"/>
    </row>
    <row r="505" spans="3:3" ht="12.75">
      <c r="C505" s="39"/>
    </row>
    <row r="506" spans="3:3" ht="12.75">
      <c r="C506" s="39"/>
    </row>
    <row r="507" spans="3:3" ht="12.75">
      <c r="C507" s="39"/>
    </row>
    <row r="508" spans="3:3" ht="12.75">
      <c r="C508" s="39"/>
    </row>
    <row r="509" spans="3:3" ht="12.75">
      <c r="C509" s="39"/>
    </row>
    <row r="510" spans="3:3" ht="12.75">
      <c r="C510" s="39"/>
    </row>
    <row r="511" spans="3:3" ht="12.75">
      <c r="C511" s="39"/>
    </row>
    <row r="512" spans="3:3" ht="12.75">
      <c r="C512" s="39"/>
    </row>
    <row r="513" spans="3:3" ht="12.75">
      <c r="C513" s="39"/>
    </row>
    <row r="514" spans="3:3" ht="12.75">
      <c r="C514" s="39"/>
    </row>
    <row r="515" spans="3:3" ht="12.75">
      <c r="C515" s="39"/>
    </row>
    <row r="516" spans="3:3" ht="12.75">
      <c r="C516" s="39"/>
    </row>
    <row r="517" spans="3:3" ht="12.75">
      <c r="C517" s="39"/>
    </row>
    <row r="518" spans="3:3" ht="12.75">
      <c r="C518" s="39"/>
    </row>
    <row r="519" spans="3:3" ht="12.75">
      <c r="C519" s="39"/>
    </row>
    <row r="520" spans="3:3" ht="12.75">
      <c r="C520" s="39"/>
    </row>
    <row r="521" spans="3:3" ht="12.75">
      <c r="C521" s="39"/>
    </row>
    <row r="522" spans="3:3" ht="12.75">
      <c r="C522" s="39"/>
    </row>
    <row r="523" spans="3:3" ht="12.75">
      <c r="C523" s="39"/>
    </row>
    <row r="524" spans="3:3" ht="12.75">
      <c r="C524" s="39"/>
    </row>
    <row r="525" spans="3:3" ht="12.75">
      <c r="C525" s="39"/>
    </row>
    <row r="526" spans="3:3" ht="12.75">
      <c r="C526" s="39"/>
    </row>
    <row r="527" spans="3:3" ht="12.75">
      <c r="C527" s="39"/>
    </row>
    <row r="528" spans="3:3" ht="12.75">
      <c r="C528" s="39"/>
    </row>
    <row r="529" spans="3:3" ht="12.75">
      <c r="C529" s="39"/>
    </row>
    <row r="530" spans="3:3" ht="12.75">
      <c r="C530" s="39"/>
    </row>
    <row r="531" spans="3:3" ht="12.75">
      <c r="C531" s="39"/>
    </row>
    <row r="532" spans="3:3" ht="12.75">
      <c r="C532" s="39"/>
    </row>
    <row r="533" spans="3:3" ht="12.75">
      <c r="C533" s="39"/>
    </row>
    <row r="534" spans="3:3" ht="12.75">
      <c r="C534" s="39"/>
    </row>
    <row r="535" spans="3:3" ht="12.75">
      <c r="C535" s="39"/>
    </row>
    <row r="536" spans="3:3" ht="12.75">
      <c r="C536" s="39"/>
    </row>
    <row r="537" spans="3:3" ht="12.75">
      <c r="C537" s="39"/>
    </row>
    <row r="538" spans="3:3" ht="12.75">
      <c r="C538" s="39"/>
    </row>
    <row r="539" spans="3:3" ht="12.75">
      <c r="C539" s="39"/>
    </row>
    <row r="540" spans="3:3" ht="12.75">
      <c r="C540" s="39"/>
    </row>
    <row r="541" spans="3:3" ht="12.75">
      <c r="C541" s="39"/>
    </row>
    <row r="542" spans="3:3" ht="12.75">
      <c r="C542" s="39"/>
    </row>
    <row r="543" spans="3:3" ht="12.75">
      <c r="C543" s="39"/>
    </row>
    <row r="544" spans="3:3" ht="12.75">
      <c r="C544" s="39"/>
    </row>
    <row r="545" spans="3:3" ht="12.75">
      <c r="C545" s="39"/>
    </row>
    <row r="546" spans="3:3" ht="12.75">
      <c r="C546" s="39"/>
    </row>
    <row r="547" spans="3:3" ht="12.75">
      <c r="C547" s="39"/>
    </row>
    <row r="548" spans="3:3" ht="12.75">
      <c r="C548" s="39"/>
    </row>
    <row r="549" spans="3:3" ht="12.75">
      <c r="C549" s="39"/>
    </row>
    <row r="550" spans="3:3" ht="12.75">
      <c r="C550" s="39"/>
    </row>
    <row r="551" spans="3:3" ht="12.75">
      <c r="C551" s="39"/>
    </row>
    <row r="552" spans="3:3" ht="12.75">
      <c r="C552" s="39"/>
    </row>
    <row r="553" spans="3:3" ht="12.75">
      <c r="C553" s="39"/>
    </row>
    <row r="554" spans="3:3" ht="12.75">
      <c r="C554" s="39"/>
    </row>
    <row r="555" spans="3:3" ht="12.75">
      <c r="C555" s="39"/>
    </row>
    <row r="556" spans="3:3" ht="12.75">
      <c r="C556" s="39"/>
    </row>
    <row r="557" spans="3:3" ht="12.75">
      <c r="C557" s="39"/>
    </row>
    <row r="558" spans="3:3" ht="12.75">
      <c r="C558" s="39"/>
    </row>
    <row r="559" spans="3:3" ht="12.75">
      <c r="C559" s="39"/>
    </row>
    <row r="560" spans="3:3" ht="12.75">
      <c r="C560" s="39"/>
    </row>
    <row r="561" spans="3:3" ht="12.75">
      <c r="C561" s="39"/>
    </row>
    <row r="562" spans="3:3" ht="12.75">
      <c r="C562" s="39"/>
    </row>
    <row r="563" spans="3:3" ht="12.75">
      <c r="C563" s="39"/>
    </row>
    <row r="564" spans="3:3" ht="12.75">
      <c r="C564" s="39"/>
    </row>
    <row r="565" spans="3:3" ht="12.75">
      <c r="C565" s="39"/>
    </row>
    <row r="566" spans="3:3" ht="12.75">
      <c r="C566" s="39"/>
    </row>
    <row r="567" spans="3:3" ht="12.75">
      <c r="C567" s="39"/>
    </row>
    <row r="568" spans="3:3" ht="12.75">
      <c r="C568" s="39"/>
    </row>
    <row r="569" spans="3:3" ht="12.75">
      <c r="C569" s="39"/>
    </row>
    <row r="570" spans="3:3" ht="12.75">
      <c r="C570" s="39"/>
    </row>
    <row r="571" spans="3:3" ht="12.75">
      <c r="C571" s="39"/>
    </row>
    <row r="572" spans="3:3" ht="12.75">
      <c r="C572" s="39"/>
    </row>
    <row r="573" spans="3:3" ht="12.75">
      <c r="C573" s="39"/>
    </row>
    <row r="574" spans="3:3" ht="12.75">
      <c r="C574" s="39"/>
    </row>
    <row r="575" spans="3:3" ht="12.75">
      <c r="C575" s="39"/>
    </row>
    <row r="576" spans="3:3" ht="12.75">
      <c r="C576" s="39"/>
    </row>
    <row r="577" spans="3:3" ht="12.75">
      <c r="C577" s="39"/>
    </row>
    <row r="578" spans="3:3" ht="12.75">
      <c r="C578" s="39"/>
    </row>
    <row r="579" spans="3:3" ht="12.75">
      <c r="C579" s="39"/>
    </row>
    <row r="580" spans="3:3" ht="12.75">
      <c r="C580" s="39"/>
    </row>
    <row r="581" spans="3:3" ht="12.75">
      <c r="C581" s="39"/>
    </row>
    <row r="582" spans="3:3" ht="12.75">
      <c r="C582" s="39"/>
    </row>
    <row r="583" spans="3:3" ht="12.75">
      <c r="C583" s="39"/>
    </row>
    <row r="584" spans="3:3" ht="12.75">
      <c r="C584" s="39"/>
    </row>
    <row r="585" spans="3:3" ht="12.75">
      <c r="C585" s="39"/>
    </row>
    <row r="586" spans="3:3" ht="12.75">
      <c r="C586" s="39"/>
    </row>
    <row r="587" spans="3:3" ht="12.75">
      <c r="C587" s="39"/>
    </row>
    <row r="588" spans="3:3" ht="12.75">
      <c r="C588" s="39"/>
    </row>
    <row r="589" spans="3:3" ht="12.75">
      <c r="C589" s="39"/>
    </row>
    <row r="590" spans="3:3" ht="12.75">
      <c r="C590" s="39"/>
    </row>
    <row r="591" spans="3:3" ht="12.75">
      <c r="C591" s="39"/>
    </row>
    <row r="592" spans="3:3" ht="12.75">
      <c r="C592" s="39"/>
    </row>
    <row r="593" spans="3:3" ht="12.75">
      <c r="C593" s="39"/>
    </row>
    <row r="594" spans="3:3" ht="12.75">
      <c r="C594" s="39"/>
    </row>
    <row r="595" spans="3:3" ht="12.75">
      <c r="C595" s="39"/>
    </row>
    <row r="596" spans="3:3" ht="12.75">
      <c r="C596" s="39"/>
    </row>
    <row r="597" spans="3:3" ht="12.75">
      <c r="C597" s="39"/>
    </row>
    <row r="598" spans="3:3" ht="12.75">
      <c r="C598" s="39"/>
    </row>
    <row r="599" spans="3:3" ht="12.75">
      <c r="C599" s="39"/>
    </row>
    <row r="600" spans="3:3" ht="12.75">
      <c r="C600" s="39"/>
    </row>
    <row r="601" spans="3:3" ht="12.75">
      <c r="C601" s="39"/>
    </row>
    <row r="602" spans="3:3" ht="12.75">
      <c r="C602" s="39"/>
    </row>
    <row r="603" spans="3:3" ht="12.75">
      <c r="C603" s="39"/>
    </row>
    <row r="604" spans="3:3" ht="12.75">
      <c r="C604" s="39"/>
    </row>
    <row r="605" spans="3:3" ht="12.75">
      <c r="C605" s="39"/>
    </row>
    <row r="606" spans="3:3" ht="12.75">
      <c r="C606" s="39"/>
    </row>
    <row r="607" spans="3:3" ht="12.75">
      <c r="C607" s="39"/>
    </row>
    <row r="608" spans="3:3" ht="12.75">
      <c r="C608" s="39"/>
    </row>
    <row r="609" spans="3:3" ht="12.75">
      <c r="C609" s="39"/>
    </row>
    <row r="610" spans="3:3" ht="12.75">
      <c r="C610" s="39"/>
    </row>
    <row r="611" spans="3:3" ht="12.75">
      <c r="C611" s="39"/>
    </row>
    <row r="612" spans="3:3" ht="12.75">
      <c r="C612" s="39"/>
    </row>
    <row r="613" spans="3:3" ht="12.75">
      <c r="C613" s="39"/>
    </row>
    <row r="614" spans="3:3" ht="12.75">
      <c r="C614" s="39"/>
    </row>
    <row r="615" spans="3:3" ht="12.75">
      <c r="C615" s="39"/>
    </row>
    <row r="616" spans="3:3" ht="12.75">
      <c r="C616" s="39"/>
    </row>
    <row r="617" spans="3:3" ht="12.75">
      <c r="C617" s="39"/>
    </row>
    <row r="618" spans="3:3" ht="12.75">
      <c r="C618" s="39"/>
    </row>
    <row r="619" spans="3:3" ht="12.75">
      <c r="C619" s="39"/>
    </row>
    <row r="620" spans="3:3" ht="12.75">
      <c r="C620" s="39"/>
    </row>
    <row r="621" spans="3:3" ht="12.75">
      <c r="C621" s="39"/>
    </row>
    <row r="622" spans="3:3" ht="12.75">
      <c r="C622" s="39"/>
    </row>
    <row r="623" spans="3:3" ht="12.75">
      <c r="C623" s="39"/>
    </row>
    <row r="624" spans="3:3" ht="12.75">
      <c r="C624" s="39"/>
    </row>
    <row r="625" spans="3:3" ht="12.75">
      <c r="C625" s="39"/>
    </row>
    <row r="626" spans="3:3" ht="12.75">
      <c r="C626" s="39"/>
    </row>
    <row r="627" spans="3:3" ht="12.75">
      <c r="C627" s="39"/>
    </row>
    <row r="628" spans="3:3" ht="12.75">
      <c r="C628" s="39"/>
    </row>
    <row r="629" spans="3:3" ht="12.75">
      <c r="C629" s="39"/>
    </row>
    <row r="630" spans="3:3" ht="12.75">
      <c r="C630" s="39"/>
    </row>
    <row r="631" spans="3:3" ht="12.75">
      <c r="C631" s="39"/>
    </row>
    <row r="632" spans="3:3" ht="12.75">
      <c r="C632" s="39"/>
    </row>
    <row r="633" spans="3:3" ht="12.75">
      <c r="C633" s="39"/>
    </row>
    <row r="634" spans="3:3" ht="12.75">
      <c r="C634" s="39"/>
    </row>
    <row r="635" spans="3:3" ht="12.75">
      <c r="C635" s="39"/>
    </row>
    <row r="636" spans="3:3" ht="12.75">
      <c r="C636" s="39"/>
    </row>
    <row r="637" spans="3:3" ht="12.75">
      <c r="C637" s="39"/>
    </row>
    <row r="638" spans="3:3" ht="12.75">
      <c r="C638" s="39"/>
    </row>
    <row r="639" spans="3:3" ht="12.75">
      <c r="C639" s="39"/>
    </row>
    <row r="640" spans="3:3" ht="12.75">
      <c r="C640" s="39"/>
    </row>
    <row r="641" spans="3:3" ht="12.75">
      <c r="C641" s="39"/>
    </row>
    <row r="642" spans="3:3" ht="12.75">
      <c r="C642" s="39"/>
    </row>
    <row r="643" spans="3:3" ht="12.75">
      <c r="C643" s="39"/>
    </row>
    <row r="644" spans="3:3" ht="12.75">
      <c r="C644" s="39"/>
    </row>
    <row r="645" spans="3:3" ht="12.75">
      <c r="C645" s="39"/>
    </row>
    <row r="646" spans="3:3" ht="12.75">
      <c r="C646" s="39"/>
    </row>
    <row r="647" spans="3:3" ht="12.75">
      <c r="C647" s="39"/>
    </row>
    <row r="648" spans="3:3" ht="12.75">
      <c r="C648" s="39"/>
    </row>
    <row r="649" spans="3:3" ht="12.75">
      <c r="C649" s="39"/>
    </row>
    <row r="650" spans="3:3" ht="12.75">
      <c r="C650" s="39"/>
    </row>
    <row r="651" spans="3:3" ht="12.75">
      <c r="C651" s="39"/>
    </row>
    <row r="652" spans="3:3" ht="12.75">
      <c r="C652" s="39"/>
    </row>
    <row r="653" spans="3:3" ht="12.75">
      <c r="C653" s="39"/>
    </row>
    <row r="654" spans="3:3" ht="12.75">
      <c r="C654" s="39"/>
    </row>
    <row r="655" spans="3:3" ht="12.75">
      <c r="C655" s="39"/>
    </row>
    <row r="656" spans="3:3" ht="12.75">
      <c r="C656" s="39"/>
    </row>
    <row r="657" spans="3:3" ht="12.75">
      <c r="C657" s="39"/>
    </row>
    <row r="658" spans="3:3" ht="12.75">
      <c r="C658" s="39"/>
    </row>
    <row r="659" spans="3:3" ht="12.75">
      <c r="C659" s="39"/>
    </row>
    <row r="660" spans="3:3" ht="12.75">
      <c r="C660" s="39"/>
    </row>
    <row r="661" spans="3:3" ht="12.75">
      <c r="C661" s="39"/>
    </row>
    <row r="662" spans="3:3" ht="12.75">
      <c r="C662" s="39"/>
    </row>
    <row r="663" spans="3:3" ht="12.75">
      <c r="C663" s="39"/>
    </row>
    <row r="664" spans="3:3" ht="12.75">
      <c r="C664" s="39"/>
    </row>
    <row r="665" spans="3:3" ht="12.75">
      <c r="C665" s="39"/>
    </row>
    <row r="666" spans="3:3" ht="12.75">
      <c r="C666" s="39"/>
    </row>
    <row r="667" spans="3:3" ht="12.75">
      <c r="C667" s="39"/>
    </row>
    <row r="668" spans="3:3" ht="12.75">
      <c r="C668" s="39"/>
    </row>
    <row r="669" spans="3:3" ht="12.75">
      <c r="C669" s="39"/>
    </row>
    <row r="670" spans="3:3" ht="12.75">
      <c r="C670" s="39"/>
    </row>
    <row r="671" spans="3:3" ht="12.75">
      <c r="C671" s="39"/>
    </row>
    <row r="672" spans="3:3" ht="12.75">
      <c r="C672" s="39"/>
    </row>
    <row r="673" spans="3:3" ht="12.75">
      <c r="C673" s="39"/>
    </row>
    <row r="674" spans="3:3" ht="12.75">
      <c r="C674" s="39"/>
    </row>
    <row r="675" spans="3:3" ht="12.75">
      <c r="C675" s="39"/>
    </row>
    <row r="676" spans="3:3" ht="12.75">
      <c r="C676" s="39"/>
    </row>
    <row r="677" spans="3:3" ht="12.75">
      <c r="C677" s="39"/>
    </row>
    <row r="678" spans="3:3" ht="12.75">
      <c r="C678" s="39"/>
    </row>
    <row r="679" spans="3:3" ht="12.75">
      <c r="C679" s="39"/>
    </row>
    <row r="680" spans="3:3" ht="12.75">
      <c r="C680" s="39"/>
    </row>
    <row r="681" spans="3:3" ht="12.75">
      <c r="C681" s="39"/>
    </row>
    <row r="682" spans="3:3" ht="12.75">
      <c r="C682" s="39"/>
    </row>
    <row r="683" spans="3:3" ht="12.75">
      <c r="C683" s="39"/>
    </row>
    <row r="684" spans="3:3" ht="12.75">
      <c r="C684" s="39"/>
    </row>
    <row r="685" spans="3:3" ht="12.75">
      <c r="C685" s="39"/>
    </row>
    <row r="686" spans="3:3" ht="12.75">
      <c r="C686" s="39"/>
    </row>
    <row r="687" spans="3:3" ht="12.75">
      <c r="C687" s="39"/>
    </row>
    <row r="688" spans="3:3" ht="12.75">
      <c r="C688" s="39"/>
    </row>
    <row r="689" spans="3:3" ht="12.75">
      <c r="C689" s="39"/>
    </row>
    <row r="690" spans="3:3" ht="12.75">
      <c r="C690" s="39"/>
    </row>
    <row r="691" spans="3:3" ht="12.75">
      <c r="C691" s="39"/>
    </row>
    <row r="692" spans="3:3" ht="12.75">
      <c r="C692" s="39"/>
    </row>
    <row r="693" spans="3:3" ht="12.75">
      <c r="C693" s="39"/>
    </row>
    <row r="694" spans="3:3" ht="12.75">
      <c r="C694" s="39"/>
    </row>
    <row r="695" spans="3:3" ht="12.75">
      <c r="C695" s="39"/>
    </row>
    <row r="696" spans="3:3" ht="12.75">
      <c r="C696" s="39"/>
    </row>
    <row r="697" spans="3:3" ht="12.75">
      <c r="C697" s="39"/>
    </row>
    <row r="698" spans="3:3" ht="12.75">
      <c r="C698" s="39"/>
    </row>
    <row r="699" spans="3:3" ht="12.75">
      <c r="C699" s="39"/>
    </row>
    <row r="700" spans="3:3" ht="12.75">
      <c r="C700" s="39"/>
    </row>
    <row r="701" spans="3:3" ht="12.75">
      <c r="C701" s="39"/>
    </row>
    <row r="702" spans="3:3" ht="12.75">
      <c r="C702" s="39"/>
    </row>
    <row r="703" spans="3:3" ht="12.75">
      <c r="C703" s="39"/>
    </row>
    <row r="704" spans="3:3" ht="12.75">
      <c r="C704" s="39"/>
    </row>
    <row r="705" spans="3:3" ht="12.75">
      <c r="C705" s="39"/>
    </row>
    <row r="706" spans="3:3" ht="12.75">
      <c r="C706" s="39"/>
    </row>
    <row r="707" spans="3:3" ht="12.75">
      <c r="C707" s="39"/>
    </row>
    <row r="708" spans="3:3" ht="12.75">
      <c r="C708" s="39"/>
    </row>
    <row r="709" spans="3:3" ht="12.75">
      <c r="C709" s="39"/>
    </row>
    <row r="710" spans="3:3" ht="12.75">
      <c r="C710" s="39"/>
    </row>
    <row r="711" spans="3:3" ht="12.75">
      <c r="C711" s="39"/>
    </row>
    <row r="712" spans="3:3" ht="12.75">
      <c r="C712" s="39"/>
    </row>
    <row r="713" spans="3:3" ht="12.75">
      <c r="C713" s="39"/>
    </row>
    <row r="714" spans="3:3" ht="12.75">
      <c r="C714" s="39"/>
    </row>
    <row r="715" spans="3:3" ht="12.75">
      <c r="C715" s="39"/>
    </row>
    <row r="716" spans="3:3" ht="12.75">
      <c r="C716" s="39"/>
    </row>
    <row r="717" spans="3:3" ht="12.75">
      <c r="C717" s="39"/>
    </row>
    <row r="718" spans="3:3" ht="12.75">
      <c r="C718" s="39"/>
    </row>
    <row r="719" spans="3:3" ht="12.75">
      <c r="C719" s="39"/>
    </row>
    <row r="720" spans="3:3" ht="12.75">
      <c r="C720" s="39"/>
    </row>
    <row r="721" spans="3:3" ht="12.75">
      <c r="C721" s="39"/>
    </row>
    <row r="722" spans="3:3" ht="12.75">
      <c r="C722" s="39"/>
    </row>
    <row r="723" spans="3:3" ht="12.75">
      <c r="C723" s="39"/>
    </row>
    <row r="724" spans="3:3" ht="12.75">
      <c r="C724" s="39"/>
    </row>
    <row r="725" spans="3:3" ht="12.75">
      <c r="C725" s="39"/>
    </row>
    <row r="726" spans="3:3" ht="12.75">
      <c r="C726" s="39"/>
    </row>
    <row r="727" spans="3:3" ht="12.75">
      <c r="C727" s="39"/>
    </row>
    <row r="728" spans="3:3" ht="12.75">
      <c r="C728" s="39"/>
    </row>
    <row r="729" spans="3:3" ht="12.75">
      <c r="C729" s="39"/>
    </row>
    <row r="730" spans="3:3" ht="12.75">
      <c r="C730" s="39"/>
    </row>
    <row r="731" spans="3:3" ht="12.75">
      <c r="C731" s="39"/>
    </row>
    <row r="732" spans="3:3" ht="12.75">
      <c r="C732" s="39"/>
    </row>
    <row r="733" spans="3:3" ht="12.75">
      <c r="C733" s="39"/>
    </row>
    <row r="734" spans="3:3" ht="12.75">
      <c r="C734" s="39"/>
    </row>
    <row r="735" spans="3:3" ht="12.75">
      <c r="C735" s="39"/>
    </row>
    <row r="736" spans="3:3" ht="12.75">
      <c r="C736" s="39"/>
    </row>
    <row r="737" spans="3:3" ht="12.75">
      <c r="C737" s="39"/>
    </row>
    <row r="738" spans="3:3" ht="12.75">
      <c r="C738" s="39"/>
    </row>
    <row r="739" spans="3:3" ht="12.75">
      <c r="C739" s="39"/>
    </row>
    <row r="740" spans="3:3" ht="12.75">
      <c r="C740" s="39"/>
    </row>
    <row r="741" spans="3:3" ht="12.75">
      <c r="C741" s="39"/>
    </row>
    <row r="742" spans="3:3" ht="12.75">
      <c r="C742" s="39"/>
    </row>
    <row r="743" spans="3:3" ht="12.75">
      <c r="C743" s="39"/>
    </row>
    <row r="744" spans="3:3" ht="12.75">
      <c r="C744" s="39"/>
    </row>
    <row r="745" spans="3:3" ht="12.75">
      <c r="C745" s="39"/>
    </row>
    <row r="746" spans="3:3" ht="12.75">
      <c r="C746" s="39"/>
    </row>
    <row r="747" spans="3:3" ht="12.75">
      <c r="C747" s="39"/>
    </row>
    <row r="748" spans="3:3" ht="12.75">
      <c r="C748" s="39"/>
    </row>
    <row r="749" spans="3:3" ht="12.75">
      <c r="C749" s="39"/>
    </row>
    <row r="750" spans="3:3" ht="12.75">
      <c r="C750" s="39"/>
    </row>
    <row r="751" spans="3:3" ht="12.75">
      <c r="C751" s="39"/>
    </row>
    <row r="752" spans="3:3" ht="12.75">
      <c r="C752" s="39"/>
    </row>
    <row r="753" spans="3:3" ht="12.75">
      <c r="C753" s="39"/>
    </row>
    <row r="754" spans="3:3" ht="12.75">
      <c r="C754" s="39"/>
    </row>
    <row r="755" spans="3:3" ht="12.75">
      <c r="C755" s="39"/>
    </row>
    <row r="756" spans="3:3" ht="12.75">
      <c r="C756" s="39"/>
    </row>
    <row r="757" spans="3:3" ht="12.75">
      <c r="C757" s="39"/>
    </row>
    <row r="758" spans="3:3" ht="12.75">
      <c r="C758" s="39"/>
    </row>
    <row r="759" spans="3:3" ht="12.75">
      <c r="C759" s="39"/>
    </row>
    <row r="760" spans="3:3" ht="12.75">
      <c r="C760" s="39"/>
    </row>
    <row r="761" spans="3:3" ht="12.75">
      <c r="C761" s="39"/>
    </row>
    <row r="762" spans="3:3" ht="12.75">
      <c r="C762" s="39"/>
    </row>
    <row r="763" spans="3:3" ht="12.75">
      <c r="C763" s="39"/>
    </row>
    <row r="764" spans="3:3" ht="12.75">
      <c r="C764" s="39"/>
    </row>
    <row r="765" spans="3:3" ht="12.75">
      <c r="C765" s="39"/>
    </row>
    <row r="766" spans="3:3" ht="12.75">
      <c r="C766" s="39"/>
    </row>
    <row r="767" spans="3:3" ht="12.75">
      <c r="C767" s="39"/>
    </row>
    <row r="768" spans="3:3" ht="12.75">
      <c r="C768" s="39"/>
    </row>
    <row r="769" spans="3:3" ht="12.75">
      <c r="C769" s="39"/>
    </row>
    <row r="770" spans="3:3" ht="12.75">
      <c r="C770" s="39"/>
    </row>
    <row r="771" spans="3:3" ht="12.75">
      <c r="C771" s="39"/>
    </row>
    <row r="772" spans="3:3" ht="12.75">
      <c r="C772" s="39"/>
    </row>
    <row r="773" spans="3:3" ht="12.75">
      <c r="C773" s="39"/>
    </row>
    <row r="774" spans="3:3" ht="12.75">
      <c r="C774" s="39"/>
    </row>
    <row r="775" spans="3:3" ht="12.75">
      <c r="C775" s="39"/>
    </row>
    <row r="776" spans="3:3" ht="12.75">
      <c r="C776" s="39"/>
    </row>
    <row r="777" spans="3:3" ht="12.75">
      <c r="C777" s="39"/>
    </row>
    <row r="778" spans="3:3" ht="12.75">
      <c r="C778" s="39"/>
    </row>
    <row r="779" spans="3:3" ht="12.75">
      <c r="C779" s="39"/>
    </row>
    <row r="780" spans="3:3" ht="12.75">
      <c r="C780" s="39"/>
    </row>
    <row r="781" spans="3:3" ht="12.75">
      <c r="C781" s="39"/>
    </row>
    <row r="782" spans="3:3" ht="12.75">
      <c r="C782" s="39"/>
    </row>
    <row r="783" spans="3:3" ht="12.75">
      <c r="C783" s="39"/>
    </row>
    <row r="784" spans="3:3" ht="12.75">
      <c r="C784" s="39"/>
    </row>
    <row r="785" spans="3:3" ht="12.75">
      <c r="C785" s="39"/>
    </row>
    <row r="786" spans="3:3" ht="12.75">
      <c r="C786" s="39"/>
    </row>
    <row r="787" spans="3:3" ht="12.75">
      <c r="C787" s="39"/>
    </row>
    <row r="788" spans="3:3" ht="12.75">
      <c r="C788" s="39"/>
    </row>
    <row r="789" spans="3:3" ht="12.75">
      <c r="C789" s="39"/>
    </row>
    <row r="790" spans="3:3" ht="12.75">
      <c r="C790" s="39"/>
    </row>
    <row r="791" spans="3:3" ht="12.75">
      <c r="C791" s="39"/>
    </row>
    <row r="792" spans="3:3" ht="12.75">
      <c r="C792" s="39"/>
    </row>
    <row r="793" spans="3:3" ht="12.75">
      <c r="C793" s="39"/>
    </row>
    <row r="794" spans="3:3" ht="12.75">
      <c r="C794" s="39"/>
    </row>
    <row r="795" spans="3:3" ht="12.75">
      <c r="C795" s="39"/>
    </row>
    <row r="796" spans="3:3" ht="12.75">
      <c r="C796" s="39"/>
    </row>
    <row r="797" spans="3:3" ht="12.75">
      <c r="C797" s="39"/>
    </row>
    <row r="798" spans="3:3" ht="12.75">
      <c r="C798" s="39"/>
    </row>
    <row r="799" spans="3:3" ht="12.75">
      <c r="C799" s="39"/>
    </row>
    <row r="800" spans="3:3" ht="12.75">
      <c r="C800" s="39"/>
    </row>
    <row r="801" spans="3:3" ht="12.75">
      <c r="C801" s="39"/>
    </row>
    <row r="802" spans="3:3" ht="12.75">
      <c r="C802" s="39"/>
    </row>
    <row r="803" spans="3:3" ht="12.75">
      <c r="C803" s="39"/>
    </row>
    <row r="804" spans="3:3" ht="12.75">
      <c r="C804" s="39"/>
    </row>
    <row r="805" spans="3:3" ht="12.75">
      <c r="C805" s="39"/>
    </row>
    <row r="806" spans="3:3" ht="12.75">
      <c r="C806" s="39"/>
    </row>
    <row r="807" spans="3:3" ht="12.75">
      <c r="C807" s="39"/>
    </row>
    <row r="808" spans="3:3" ht="12.75">
      <c r="C808" s="39"/>
    </row>
    <row r="809" spans="3:3" ht="12.75">
      <c r="C809" s="39"/>
    </row>
    <row r="810" spans="3:3" ht="12.75">
      <c r="C810" s="39"/>
    </row>
    <row r="811" spans="3:3" ht="12.75">
      <c r="C811" s="39"/>
    </row>
    <row r="812" spans="3:3" ht="12.75">
      <c r="C812" s="39"/>
    </row>
    <row r="813" spans="3:3" ht="12.75">
      <c r="C813" s="39"/>
    </row>
    <row r="814" spans="3:3" ht="12.75">
      <c r="C814" s="39"/>
    </row>
    <row r="815" spans="3:3" ht="12.75">
      <c r="C815" s="39"/>
    </row>
    <row r="816" spans="3:3" ht="12.75">
      <c r="C816" s="39"/>
    </row>
    <row r="817" spans="3:3" ht="12.75">
      <c r="C817" s="39"/>
    </row>
    <row r="818" spans="3:3" ht="12.75">
      <c r="C818" s="39"/>
    </row>
    <row r="819" spans="3:3" ht="12.75">
      <c r="C819" s="39"/>
    </row>
    <row r="820" spans="3:3" ht="12.75">
      <c r="C820" s="39"/>
    </row>
    <row r="821" spans="3:3" ht="12.75">
      <c r="C821" s="39"/>
    </row>
    <row r="822" spans="3:3" ht="12.75">
      <c r="C822" s="39"/>
    </row>
    <row r="823" spans="3:3" ht="12.75">
      <c r="C823" s="39"/>
    </row>
    <row r="824" spans="3:3" ht="12.75">
      <c r="C824" s="39"/>
    </row>
    <row r="825" spans="3:3" ht="12.75">
      <c r="C825" s="39"/>
    </row>
    <row r="826" spans="3:3" ht="12.75">
      <c r="C826" s="39"/>
    </row>
    <row r="827" spans="3:3" ht="12.75">
      <c r="C827" s="39"/>
    </row>
    <row r="828" spans="3:3" ht="12.75">
      <c r="C828" s="39"/>
    </row>
    <row r="829" spans="3:3" ht="12.75">
      <c r="C829" s="39"/>
    </row>
    <row r="830" spans="3:3" ht="12.75">
      <c r="C830" s="39"/>
    </row>
    <row r="831" spans="3:3" ht="12.75">
      <c r="C831" s="39"/>
    </row>
    <row r="832" spans="3:3" ht="12.75">
      <c r="C832" s="39"/>
    </row>
    <row r="833" spans="3:3" ht="12.75">
      <c r="C833" s="39"/>
    </row>
    <row r="834" spans="3:3" ht="12.75">
      <c r="C834" s="39"/>
    </row>
    <row r="835" spans="3:3" ht="12.75">
      <c r="C835" s="39"/>
    </row>
    <row r="836" spans="3:3" ht="12.75">
      <c r="C836" s="39"/>
    </row>
    <row r="837" spans="3:3" ht="12.75">
      <c r="C837" s="39"/>
    </row>
    <row r="838" spans="3:3" ht="12.75">
      <c r="C838" s="39"/>
    </row>
    <row r="839" spans="3:3" ht="12.75">
      <c r="C839" s="39"/>
    </row>
    <row r="840" spans="3:3" ht="12.75">
      <c r="C840" s="39"/>
    </row>
    <row r="841" spans="3:3" ht="12.75">
      <c r="C841" s="39"/>
    </row>
    <row r="842" spans="3:3" ht="12.75">
      <c r="C842" s="39"/>
    </row>
    <row r="843" spans="3:3" ht="12.75">
      <c r="C843" s="39"/>
    </row>
    <row r="844" spans="3:3" ht="12.75">
      <c r="C844" s="39"/>
    </row>
    <row r="845" spans="3:3" ht="12.75">
      <c r="C845" s="39"/>
    </row>
    <row r="846" spans="3:3" ht="12.75">
      <c r="C846" s="39"/>
    </row>
    <row r="847" spans="3:3" ht="12.75">
      <c r="C847" s="39"/>
    </row>
    <row r="848" spans="3:3" ht="12.75">
      <c r="C848" s="39"/>
    </row>
    <row r="849" spans="3:3" ht="12.75">
      <c r="C849" s="39"/>
    </row>
    <row r="850" spans="3:3" ht="12.75">
      <c r="C850" s="39"/>
    </row>
    <row r="851" spans="3:3" ht="12.75">
      <c r="C851" s="39"/>
    </row>
    <row r="852" spans="3:3" ht="12.75">
      <c r="C852" s="39"/>
    </row>
    <row r="853" spans="3:3" ht="12.75">
      <c r="C853" s="39"/>
    </row>
    <row r="854" spans="3:3" ht="12.75">
      <c r="C854" s="39"/>
    </row>
    <row r="855" spans="3:3" ht="12.75">
      <c r="C855" s="39"/>
    </row>
    <row r="856" spans="3:3" ht="12.75">
      <c r="C856" s="39"/>
    </row>
    <row r="857" spans="3:3" ht="12.75">
      <c r="C857" s="39"/>
    </row>
    <row r="858" spans="3:3" ht="12.75">
      <c r="C858" s="39"/>
    </row>
    <row r="859" spans="3:3" ht="12.75">
      <c r="C859" s="39"/>
    </row>
    <row r="860" spans="3:3" ht="12.75">
      <c r="C860" s="39"/>
    </row>
    <row r="861" spans="3:3" ht="12.75">
      <c r="C861" s="39"/>
    </row>
    <row r="862" spans="3:3" ht="12.75">
      <c r="C862" s="39"/>
    </row>
    <row r="863" spans="3:3" ht="12.75">
      <c r="C863" s="39"/>
    </row>
    <row r="864" spans="3:3" ht="12.75">
      <c r="C864" s="39"/>
    </row>
    <row r="865" spans="3:3" ht="12.75">
      <c r="C865" s="39"/>
    </row>
    <row r="866" spans="3:3" ht="12.75">
      <c r="C866" s="39"/>
    </row>
    <row r="867" spans="3:3" ht="12.75">
      <c r="C867" s="39"/>
    </row>
    <row r="868" spans="3:3" ht="12.75">
      <c r="C868" s="39"/>
    </row>
    <row r="869" spans="3:3" ht="12.75">
      <c r="C869" s="39"/>
    </row>
    <row r="870" spans="3:3" ht="12.75">
      <c r="C870" s="39"/>
    </row>
    <row r="871" spans="3:3" ht="12.75">
      <c r="C871" s="39"/>
    </row>
    <row r="872" spans="3:3" ht="12.75">
      <c r="C872" s="39"/>
    </row>
    <row r="873" spans="3:3" ht="12.75">
      <c r="C873" s="39"/>
    </row>
    <row r="874" spans="3:3" ht="12.75">
      <c r="C874" s="39"/>
    </row>
    <row r="875" spans="3:3" ht="12.75">
      <c r="C875" s="39"/>
    </row>
    <row r="876" spans="3:3" ht="12.75">
      <c r="C876" s="39"/>
    </row>
    <row r="877" spans="3:3" ht="12.75">
      <c r="C877" s="39"/>
    </row>
    <row r="878" spans="3:3" ht="12.75">
      <c r="C878" s="39"/>
    </row>
    <row r="879" spans="3:3" ht="12.75">
      <c r="C879" s="39"/>
    </row>
    <row r="880" spans="3:3" ht="12.75">
      <c r="C880" s="39"/>
    </row>
    <row r="881" spans="3:3" ht="12.75">
      <c r="C881" s="39"/>
    </row>
    <row r="882" spans="3:3" ht="12.75">
      <c r="C882" s="39"/>
    </row>
    <row r="883" spans="3:3" ht="12.75">
      <c r="C883" s="39"/>
    </row>
    <row r="884" spans="3:3" ht="12.75">
      <c r="C884" s="39"/>
    </row>
    <row r="885" spans="3:3" ht="12.75">
      <c r="C885" s="39"/>
    </row>
    <row r="886" spans="3:3" ht="12.75">
      <c r="C886" s="39"/>
    </row>
    <row r="887" spans="3:3" ht="12.75">
      <c r="C887" s="39"/>
    </row>
    <row r="888" spans="3:3" ht="12.75">
      <c r="C888" s="39"/>
    </row>
    <row r="889" spans="3:3" ht="12.75">
      <c r="C889" s="39"/>
    </row>
    <row r="890" spans="3:3" ht="12.75">
      <c r="C890" s="39"/>
    </row>
    <row r="891" spans="3:3" ht="12.75">
      <c r="C891" s="39"/>
    </row>
    <row r="892" spans="3:3" ht="12.75">
      <c r="C892" s="39"/>
    </row>
    <row r="893" spans="3:3" ht="12.75">
      <c r="C893" s="39"/>
    </row>
    <row r="894" spans="3:3" ht="12.75">
      <c r="C894" s="39"/>
    </row>
    <row r="895" spans="3:3" ht="12.75">
      <c r="C895" s="39"/>
    </row>
    <row r="896" spans="3:3" ht="12.75">
      <c r="C896" s="39"/>
    </row>
    <row r="897" spans="3:3" ht="12.75">
      <c r="C897" s="39"/>
    </row>
    <row r="898" spans="3:3" ht="12.75">
      <c r="C898" s="39"/>
    </row>
    <row r="899" spans="3:3" ht="12.75">
      <c r="C899" s="39"/>
    </row>
    <row r="900" spans="3:3" ht="12.75">
      <c r="C900" s="39"/>
    </row>
    <row r="901" spans="3:3" ht="12.75">
      <c r="C901" s="39"/>
    </row>
    <row r="902" spans="3:3" ht="12.75">
      <c r="C902" s="39"/>
    </row>
    <row r="903" spans="3:3" ht="12.75">
      <c r="C903" s="39"/>
    </row>
    <row r="904" spans="3:3" ht="12.75">
      <c r="C904" s="39"/>
    </row>
    <row r="905" spans="3:3" ht="12.75">
      <c r="C905" s="39"/>
    </row>
    <row r="906" spans="3:3" ht="12.75">
      <c r="C906" s="39"/>
    </row>
    <row r="907" spans="3:3" ht="12.75">
      <c r="C907" s="39"/>
    </row>
    <row r="908" spans="3:3" ht="12.75">
      <c r="C908" s="39"/>
    </row>
    <row r="909" spans="3:3" ht="12.75">
      <c r="C909" s="39"/>
    </row>
    <row r="910" spans="3:3" ht="12.75">
      <c r="C910" s="39"/>
    </row>
    <row r="911" spans="3:3" ht="12.75">
      <c r="C911" s="39"/>
    </row>
    <row r="912" spans="3:3" ht="12.75">
      <c r="C912" s="39"/>
    </row>
    <row r="913" spans="3:3" ht="12.75">
      <c r="C913" s="39"/>
    </row>
    <row r="914" spans="3:3" ht="12.75">
      <c r="C914" s="39"/>
    </row>
    <row r="915" spans="3:3" ht="12.75">
      <c r="C915" s="39"/>
    </row>
    <row r="916" spans="3:3" ht="12.75">
      <c r="C916" s="39"/>
    </row>
    <row r="917" spans="3:3" ht="12.75">
      <c r="C917" s="39"/>
    </row>
    <row r="918" spans="3:3" ht="12.75">
      <c r="C918" s="39"/>
    </row>
    <row r="919" spans="3:3" ht="12.75">
      <c r="C919" s="39"/>
    </row>
    <row r="920" spans="3:3" ht="12.75">
      <c r="C920" s="39"/>
    </row>
    <row r="921" spans="3:3" ht="12.75">
      <c r="C921" s="39"/>
    </row>
    <row r="922" spans="3:3" ht="12.75">
      <c r="C922" s="39"/>
    </row>
    <row r="923" spans="3:3" ht="12.75">
      <c r="C923" s="39"/>
    </row>
    <row r="924" spans="3:3" ht="12.75">
      <c r="C924" s="39"/>
    </row>
    <row r="925" spans="3:3" ht="12.75">
      <c r="C925" s="39"/>
    </row>
    <row r="926" spans="3:3" ht="12.75">
      <c r="C926" s="39"/>
    </row>
    <row r="927" spans="3:3" ht="12.75">
      <c r="C927" s="39"/>
    </row>
    <row r="928" spans="3:3" ht="12.75">
      <c r="C928" s="39"/>
    </row>
    <row r="929" spans="3:3" ht="12.75">
      <c r="C929" s="39"/>
    </row>
    <row r="930" spans="3:3" ht="12.75">
      <c r="C930" s="39"/>
    </row>
    <row r="931" spans="3:3" ht="12.75">
      <c r="C931" s="39"/>
    </row>
    <row r="932" spans="3:3" ht="12.75">
      <c r="C932" s="39"/>
    </row>
    <row r="933" spans="3:3" ht="12.75">
      <c r="C933" s="39"/>
    </row>
    <row r="934" spans="3:3" ht="12.75">
      <c r="C934" s="39"/>
    </row>
    <row r="935" spans="3:3" ht="12.75">
      <c r="C935" s="39"/>
    </row>
    <row r="936" spans="3:3" ht="12.75">
      <c r="C936" s="39"/>
    </row>
    <row r="937" spans="3:3" ht="12.75">
      <c r="C937" s="39"/>
    </row>
    <row r="938" spans="3:3" ht="12.75">
      <c r="C938" s="39"/>
    </row>
    <row r="939" spans="3:3" ht="12.75">
      <c r="C939" s="39"/>
    </row>
    <row r="940" spans="3:3" ht="12.75">
      <c r="C940" s="39"/>
    </row>
    <row r="941" spans="3:3" ht="12.75">
      <c r="C941" s="39"/>
    </row>
    <row r="942" spans="3:3" ht="12.75">
      <c r="C942" s="39"/>
    </row>
    <row r="943" spans="3:3" ht="12.75">
      <c r="C943" s="39"/>
    </row>
    <row r="944" spans="3:3" ht="12.75">
      <c r="C944" s="39"/>
    </row>
    <row r="945" spans="3:3" ht="12.75">
      <c r="C945" s="39"/>
    </row>
    <row r="946" spans="3:3" ht="12.75">
      <c r="C946" s="39"/>
    </row>
    <row r="947" spans="3:3" ht="12.75">
      <c r="C947" s="39"/>
    </row>
    <row r="948" spans="3:3" ht="12.75">
      <c r="C948" s="39"/>
    </row>
    <row r="949" spans="3:3" ht="12.75">
      <c r="C949" s="39"/>
    </row>
    <row r="950" spans="3:3" ht="12.75">
      <c r="C950" s="39"/>
    </row>
    <row r="951" spans="3:3" ht="12.75">
      <c r="C951" s="39"/>
    </row>
    <row r="952" spans="3:3" ht="12.75">
      <c r="C952" s="39"/>
    </row>
    <row r="953" spans="3:3" ht="12.75">
      <c r="C953" s="39"/>
    </row>
    <row r="954" spans="3:3" ht="12.75">
      <c r="C954" s="39"/>
    </row>
    <row r="955" spans="3:3" ht="12.75">
      <c r="C955" s="39"/>
    </row>
    <row r="956" spans="3:3" ht="12.75">
      <c r="C956" s="39"/>
    </row>
    <row r="957" spans="3:3" ht="12.75">
      <c r="C957" s="39"/>
    </row>
    <row r="958" spans="3:3" ht="12.75">
      <c r="C958" s="39"/>
    </row>
    <row r="959" spans="3:3" ht="12.75">
      <c r="C959" s="39"/>
    </row>
    <row r="960" spans="3:3" ht="12.75">
      <c r="C960" s="39"/>
    </row>
    <row r="961" spans="3:3" ht="12.75">
      <c r="C961" s="39"/>
    </row>
    <row r="962" spans="3:3" ht="12.75">
      <c r="C962" s="39"/>
    </row>
    <row r="963" spans="3:3" ht="12.75">
      <c r="C963" s="39"/>
    </row>
    <row r="964" spans="3:3" ht="12.75">
      <c r="C964" s="39"/>
    </row>
    <row r="965" spans="3:3" ht="12.75">
      <c r="C965" s="39"/>
    </row>
    <row r="966" spans="3:3" ht="12.75">
      <c r="C966" s="39"/>
    </row>
    <row r="967" spans="3:3" ht="12.75">
      <c r="C967" s="39"/>
    </row>
    <row r="968" spans="3:3" ht="12.75">
      <c r="C968" s="39"/>
    </row>
    <row r="969" spans="3:3" ht="12.75">
      <c r="C969" s="39"/>
    </row>
    <row r="970" spans="3:3" ht="12.75">
      <c r="C970" s="39"/>
    </row>
    <row r="971" spans="3:3" ht="12.75">
      <c r="C971" s="39"/>
    </row>
    <row r="972" spans="3:3" ht="12.75">
      <c r="C972" s="39"/>
    </row>
    <row r="973" spans="3:3" ht="12.75">
      <c r="C973" s="39"/>
    </row>
    <row r="974" spans="3:3" ht="12.75">
      <c r="C974" s="39"/>
    </row>
    <row r="975" spans="3:3" ht="12.75">
      <c r="C975" s="39"/>
    </row>
    <row r="976" spans="3:3" ht="12.75">
      <c r="C976" s="39"/>
    </row>
    <row r="977" spans="3:3" ht="12.75">
      <c r="C977" s="39"/>
    </row>
    <row r="978" spans="3:3" ht="12.75">
      <c r="C978" s="39"/>
    </row>
    <row r="979" spans="3:3" ht="12.75">
      <c r="C979" s="39"/>
    </row>
    <row r="980" spans="3:3" ht="12.75">
      <c r="C980" s="39"/>
    </row>
    <row r="981" spans="3:3" ht="12.75">
      <c r="C981" s="39"/>
    </row>
    <row r="982" spans="3:3" ht="12.75">
      <c r="C982" s="39"/>
    </row>
    <row r="983" spans="3:3" ht="12.75">
      <c r="C983" s="39"/>
    </row>
    <row r="984" spans="3:3" ht="12.75">
      <c r="C984" s="39"/>
    </row>
    <row r="985" spans="3:3" ht="12.75">
      <c r="C985" s="39"/>
    </row>
    <row r="986" spans="3:3" ht="12.75">
      <c r="C986" s="39"/>
    </row>
    <row r="987" spans="3:3" ht="12.75">
      <c r="C987" s="39"/>
    </row>
    <row r="988" spans="3:3" ht="12.75">
      <c r="C988" s="39"/>
    </row>
    <row r="989" spans="3:3" ht="12.75">
      <c r="C989" s="39"/>
    </row>
    <row r="990" spans="3:3" ht="12.75">
      <c r="C990" s="39"/>
    </row>
    <row r="991" spans="3:3" ht="12.75">
      <c r="C991" s="39"/>
    </row>
    <row r="992" spans="3:3" ht="12.75">
      <c r="C992" s="39"/>
    </row>
    <row r="993" spans="3:3" ht="12.75">
      <c r="C993" s="39"/>
    </row>
    <row r="994" spans="3:3" ht="12.75">
      <c r="C994" s="39"/>
    </row>
    <row r="995" spans="3:3" ht="12.75">
      <c r="C995" s="39"/>
    </row>
    <row r="996" spans="3:3" ht="12.75">
      <c r="C996" s="39"/>
    </row>
    <row r="997" spans="3:3" ht="12.75">
      <c r="C997" s="39"/>
    </row>
    <row r="998" spans="3:3" ht="12.75">
      <c r="C998" s="39"/>
    </row>
    <row r="999" spans="3:3" ht="12.75">
      <c r="C999" s="39"/>
    </row>
    <row r="1000" spans="3:3" ht="12.75">
      <c r="C1000" s="39"/>
    </row>
  </sheetData>
  <mergeCells count="9">
    <mergeCell ref="A15:B15"/>
    <mergeCell ref="A82:C82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1" max="1" width="15.85546875" customWidth="1"/>
    <col min="2" max="2" width="22.42578125" customWidth="1"/>
    <col min="3" max="3" width="93.140625" customWidth="1"/>
    <col min="4" max="5" width="22.85546875" customWidth="1"/>
  </cols>
  <sheetData>
    <row r="1" spans="1:6" ht="15" customHeight="1">
      <c r="A1" s="64"/>
      <c r="B1" s="64"/>
      <c r="C1" s="64"/>
      <c r="D1" s="64"/>
      <c r="E1" s="64"/>
      <c r="F1" s="64"/>
    </row>
    <row r="2" spans="1:6" ht="15" customHeight="1">
      <c r="A2" s="64"/>
      <c r="B2" s="64"/>
      <c r="C2" s="64"/>
      <c r="D2" s="64"/>
      <c r="E2" s="64"/>
      <c r="F2" s="64"/>
    </row>
    <row r="3" spans="1:6" ht="15" customHeight="1">
      <c r="A3" s="64"/>
      <c r="B3" s="64"/>
      <c r="C3" s="64"/>
      <c r="D3" s="64"/>
      <c r="E3" s="64"/>
      <c r="F3" s="64"/>
    </row>
    <row r="4" spans="1:6" ht="15" customHeight="1">
      <c r="A4" s="64"/>
      <c r="B4" s="64"/>
      <c r="C4" s="64"/>
      <c r="D4" s="64"/>
      <c r="E4" s="64"/>
      <c r="F4" s="64"/>
    </row>
    <row r="5" spans="1:6" ht="15" customHeight="1">
      <c r="A5" s="64"/>
      <c r="B5" s="64"/>
      <c r="C5" s="64"/>
      <c r="D5" s="64"/>
      <c r="E5" s="64"/>
      <c r="F5" s="64"/>
    </row>
    <row r="6" spans="1:6" ht="15" customHeight="1">
      <c r="A6" s="64"/>
      <c r="B6" s="64"/>
      <c r="C6" s="64"/>
      <c r="D6" s="64"/>
      <c r="E6" s="64"/>
      <c r="F6" s="64"/>
    </row>
    <row r="7" spans="1:6" ht="15" customHeight="1">
      <c r="A7" s="64"/>
      <c r="B7" s="64"/>
      <c r="C7" s="64"/>
      <c r="D7" s="64"/>
      <c r="E7" s="64"/>
      <c r="F7" s="64"/>
    </row>
    <row r="8" spans="1:6" ht="15" customHeight="1">
      <c r="A8" s="64"/>
      <c r="B8" s="64"/>
      <c r="C8" s="64"/>
      <c r="D8" s="64"/>
      <c r="E8" s="64"/>
      <c r="F8" s="64"/>
    </row>
    <row r="9" spans="1:6" ht="15" customHeight="1">
      <c r="A9" s="64"/>
      <c r="B9" s="64"/>
      <c r="C9" s="64"/>
      <c r="D9" s="64"/>
      <c r="E9" s="64"/>
      <c r="F9" s="64"/>
    </row>
    <row r="10" spans="1:6" ht="15" customHeight="1">
      <c r="A10" s="76" t="s">
        <v>0</v>
      </c>
      <c r="B10" s="64"/>
      <c r="C10" s="64"/>
      <c r="D10" s="64"/>
      <c r="E10" s="64"/>
      <c r="F10" s="64"/>
    </row>
    <row r="11" spans="1:6" ht="15" customHeight="1">
      <c r="A11" s="77" t="s">
        <v>1</v>
      </c>
      <c r="B11" s="64"/>
      <c r="C11" s="64"/>
      <c r="D11" s="64"/>
      <c r="E11" s="64"/>
      <c r="F11" s="64"/>
    </row>
    <row r="12" spans="1:6" ht="12.75">
      <c r="A12" s="21"/>
      <c r="B12" s="21"/>
      <c r="C12" s="22"/>
      <c r="D12" s="23"/>
      <c r="E12" s="23"/>
      <c r="F12" s="23"/>
    </row>
    <row r="13" spans="1:6" ht="15" customHeight="1">
      <c r="A13" s="74" t="s">
        <v>2</v>
      </c>
      <c r="B13" s="64"/>
      <c r="C13" s="24" t="s">
        <v>166</v>
      </c>
      <c r="D13" s="25" t="s">
        <v>3</v>
      </c>
      <c r="E13" s="25">
        <v>259</v>
      </c>
      <c r="F13" s="23"/>
    </row>
    <row r="14" spans="1:6" ht="15" customHeight="1">
      <c r="A14" s="74" t="s">
        <v>4</v>
      </c>
      <c r="B14" s="64"/>
      <c r="C14" s="78" t="s">
        <v>167</v>
      </c>
      <c r="D14" s="64"/>
      <c r="E14" s="64"/>
      <c r="F14" s="23"/>
    </row>
    <row r="15" spans="1:6" ht="15" customHeight="1">
      <c r="A15" s="74" t="s">
        <v>5</v>
      </c>
      <c r="B15" s="64"/>
      <c r="C15" s="79" t="s">
        <v>168</v>
      </c>
      <c r="D15" s="64"/>
      <c r="E15" s="64"/>
      <c r="F15" s="23"/>
    </row>
    <row r="16" spans="1:6" ht="12.75">
      <c r="A16" s="21"/>
      <c r="B16" s="21"/>
      <c r="C16" s="22"/>
      <c r="D16" s="23"/>
      <c r="E16" s="23"/>
      <c r="F16" s="23"/>
    </row>
    <row r="17" spans="1:6" ht="12.75">
      <c r="A17" s="26" t="s">
        <v>6</v>
      </c>
      <c r="B17" s="27" t="s">
        <v>7</v>
      </c>
      <c r="C17" s="28" t="s">
        <v>8</v>
      </c>
      <c r="D17" s="27" t="s">
        <v>9</v>
      </c>
      <c r="E17" s="27" t="s">
        <v>10</v>
      </c>
      <c r="F17" s="27" t="s">
        <v>11</v>
      </c>
    </row>
    <row r="18" spans="1:6" ht="15" customHeight="1">
      <c r="A18" s="29">
        <v>1</v>
      </c>
      <c r="B18" s="30" t="s">
        <v>12</v>
      </c>
      <c r="C18" s="31" t="s">
        <v>13</v>
      </c>
      <c r="D18" s="32"/>
      <c r="E18" s="32"/>
      <c r="F18" s="33">
        <f t="shared" ref="F18:F81" si="0">D18+E18</f>
        <v>0</v>
      </c>
    </row>
    <row r="19" spans="1:6" ht="15" customHeight="1">
      <c r="A19" s="34">
        <v>2</v>
      </c>
      <c r="B19" s="30" t="s">
        <v>14</v>
      </c>
      <c r="C19" s="35" t="s">
        <v>15</v>
      </c>
      <c r="D19" s="36"/>
      <c r="E19" s="36"/>
      <c r="F19" s="33">
        <f t="shared" si="0"/>
        <v>0</v>
      </c>
    </row>
    <row r="20" spans="1:6" ht="15" customHeight="1">
      <c r="A20" s="29">
        <v>3</v>
      </c>
      <c r="B20" s="30" t="s">
        <v>16</v>
      </c>
      <c r="C20" s="31" t="s">
        <v>17</v>
      </c>
      <c r="D20" s="32"/>
      <c r="E20" s="32"/>
      <c r="F20" s="33">
        <f t="shared" si="0"/>
        <v>0</v>
      </c>
    </row>
    <row r="21" spans="1:6" ht="15" customHeight="1">
      <c r="A21" s="34">
        <v>4</v>
      </c>
      <c r="B21" s="30" t="s">
        <v>18</v>
      </c>
      <c r="C21" s="35" t="s">
        <v>19</v>
      </c>
      <c r="D21" s="36"/>
      <c r="E21" s="36"/>
      <c r="F21" s="33">
        <f t="shared" si="0"/>
        <v>0</v>
      </c>
    </row>
    <row r="22" spans="1:6" ht="15" customHeight="1">
      <c r="A22" s="29">
        <v>5</v>
      </c>
      <c r="B22" s="30" t="s">
        <v>20</v>
      </c>
      <c r="C22" s="31" t="s">
        <v>21</v>
      </c>
      <c r="D22" s="32"/>
      <c r="E22" s="32"/>
      <c r="F22" s="33">
        <f t="shared" si="0"/>
        <v>0</v>
      </c>
    </row>
    <row r="23" spans="1:6" ht="15" customHeight="1">
      <c r="A23" s="34">
        <v>6</v>
      </c>
      <c r="B23" s="30" t="s">
        <v>22</v>
      </c>
      <c r="C23" s="35" t="s">
        <v>23</v>
      </c>
      <c r="D23" s="36"/>
      <c r="E23" s="36"/>
      <c r="F23" s="33">
        <f t="shared" si="0"/>
        <v>0</v>
      </c>
    </row>
    <row r="24" spans="1:6" ht="15" customHeight="1">
      <c r="A24" s="29">
        <v>7</v>
      </c>
      <c r="B24" s="30" t="s">
        <v>24</v>
      </c>
      <c r="C24" s="31" t="s">
        <v>25</v>
      </c>
      <c r="D24" s="32"/>
      <c r="E24" s="32"/>
      <c r="F24" s="33">
        <f t="shared" si="0"/>
        <v>0</v>
      </c>
    </row>
    <row r="25" spans="1:6" ht="15" customHeight="1">
      <c r="A25" s="34">
        <v>8</v>
      </c>
      <c r="B25" s="30" t="s">
        <v>26</v>
      </c>
      <c r="C25" s="35" t="s">
        <v>27</v>
      </c>
      <c r="D25" s="36"/>
      <c r="E25" s="36"/>
      <c r="F25" s="33">
        <f t="shared" si="0"/>
        <v>0</v>
      </c>
    </row>
    <row r="26" spans="1:6" ht="15" customHeight="1">
      <c r="A26" s="29">
        <v>9</v>
      </c>
      <c r="B26" s="30" t="s">
        <v>28</v>
      </c>
      <c r="C26" s="31" t="s">
        <v>29</v>
      </c>
      <c r="D26" s="32"/>
      <c r="E26" s="32"/>
      <c r="F26" s="33">
        <f t="shared" si="0"/>
        <v>0</v>
      </c>
    </row>
    <row r="27" spans="1:6" ht="15" customHeight="1">
      <c r="A27" s="34">
        <v>10</v>
      </c>
      <c r="B27" s="30" t="s">
        <v>30</v>
      </c>
      <c r="C27" s="35" t="s">
        <v>31</v>
      </c>
      <c r="D27" s="36"/>
      <c r="E27" s="36"/>
      <c r="F27" s="33">
        <f t="shared" si="0"/>
        <v>0</v>
      </c>
    </row>
    <row r="28" spans="1:6" ht="15" customHeight="1">
      <c r="A28" s="29">
        <v>11</v>
      </c>
      <c r="B28" s="30" t="s">
        <v>32</v>
      </c>
      <c r="C28" s="31" t="s">
        <v>33</v>
      </c>
      <c r="D28" s="38">
        <v>1</v>
      </c>
      <c r="E28" s="38">
        <v>1</v>
      </c>
      <c r="F28" s="33">
        <f t="shared" si="0"/>
        <v>2</v>
      </c>
    </row>
    <row r="29" spans="1:6" ht="15" customHeight="1">
      <c r="A29" s="34">
        <v>12</v>
      </c>
      <c r="B29" s="30" t="s">
        <v>34</v>
      </c>
      <c r="C29" s="35" t="s">
        <v>35</v>
      </c>
      <c r="D29" s="37">
        <v>1</v>
      </c>
      <c r="E29" s="37">
        <v>2</v>
      </c>
      <c r="F29" s="33">
        <f t="shared" si="0"/>
        <v>3</v>
      </c>
    </row>
    <row r="30" spans="1:6" ht="15" customHeight="1">
      <c r="A30" s="29">
        <v>13</v>
      </c>
      <c r="B30" s="30" t="s">
        <v>36</v>
      </c>
      <c r="C30" s="31" t="s">
        <v>37</v>
      </c>
      <c r="D30" s="32"/>
      <c r="E30" s="32"/>
      <c r="F30" s="33">
        <f t="shared" si="0"/>
        <v>0</v>
      </c>
    </row>
    <row r="31" spans="1:6">
      <c r="A31" s="34">
        <v>14</v>
      </c>
      <c r="B31" s="30" t="s">
        <v>38</v>
      </c>
      <c r="C31" s="35" t="s">
        <v>39</v>
      </c>
      <c r="D31" s="36"/>
      <c r="E31" s="36"/>
      <c r="F31" s="33">
        <f t="shared" si="0"/>
        <v>0</v>
      </c>
    </row>
    <row r="32" spans="1:6">
      <c r="A32" s="29">
        <v>15</v>
      </c>
      <c r="B32" s="30" t="s">
        <v>40</v>
      </c>
      <c r="C32" s="31" t="s">
        <v>41</v>
      </c>
      <c r="D32" s="32"/>
      <c r="E32" s="32"/>
      <c r="F32" s="33">
        <f t="shared" si="0"/>
        <v>0</v>
      </c>
    </row>
    <row r="33" spans="1:6">
      <c r="A33" s="34">
        <v>16</v>
      </c>
      <c r="B33" s="30" t="s">
        <v>42</v>
      </c>
      <c r="C33" s="35" t="s">
        <v>43</v>
      </c>
      <c r="D33" s="36"/>
      <c r="E33" s="36"/>
      <c r="F33" s="33">
        <f t="shared" si="0"/>
        <v>0</v>
      </c>
    </row>
    <row r="34" spans="1:6">
      <c r="A34" s="29">
        <v>17</v>
      </c>
      <c r="B34" s="30" t="s">
        <v>44</v>
      </c>
      <c r="C34" s="31" t="s">
        <v>45</v>
      </c>
      <c r="D34" s="32"/>
      <c r="E34" s="32"/>
      <c r="F34" s="33">
        <f t="shared" si="0"/>
        <v>0</v>
      </c>
    </row>
    <row r="35" spans="1:6">
      <c r="A35" s="34">
        <v>18</v>
      </c>
      <c r="B35" s="30" t="s">
        <v>46</v>
      </c>
      <c r="C35" s="35" t="s">
        <v>47</v>
      </c>
      <c r="D35" s="36"/>
      <c r="E35" s="36"/>
      <c r="F35" s="33">
        <f t="shared" si="0"/>
        <v>0</v>
      </c>
    </row>
    <row r="36" spans="1:6">
      <c r="A36" s="29">
        <v>19</v>
      </c>
      <c r="B36" s="30" t="s">
        <v>48</v>
      </c>
      <c r="C36" s="31" t="s">
        <v>49</v>
      </c>
      <c r="D36" s="32"/>
      <c r="E36" s="32"/>
      <c r="F36" s="33">
        <f t="shared" si="0"/>
        <v>0</v>
      </c>
    </row>
    <row r="37" spans="1:6">
      <c r="A37" s="34">
        <v>20</v>
      </c>
      <c r="B37" s="30" t="s">
        <v>50</v>
      </c>
      <c r="C37" s="35" t="s">
        <v>51</v>
      </c>
      <c r="D37" s="36"/>
      <c r="E37" s="36"/>
      <c r="F37" s="33">
        <f t="shared" si="0"/>
        <v>0</v>
      </c>
    </row>
    <row r="38" spans="1:6">
      <c r="A38" s="29">
        <v>21</v>
      </c>
      <c r="B38" s="30" t="s">
        <v>52</v>
      </c>
      <c r="C38" s="31" t="s">
        <v>53</v>
      </c>
      <c r="D38" s="38">
        <v>560</v>
      </c>
      <c r="E38" s="38">
        <v>560</v>
      </c>
      <c r="F38" s="33">
        <f t="shared" si="0"/>
        <v>1120</v>
      </c>
    </row>
    <row r="39" spans="1:6">
      <c r="A39" s="34">
        <v>22</v>
      </c>
      <c r="B39" s="30" t="s">
        <v>54</v>
      </c>
      <c r="C39" s="35" t="s">
        <v>55</v>
      </c>
      <c r="D39" s="36"/>
      <c r="E39" s="36"/>
      <c r="F39" s="33">
        <f t="shared" si="0"/>
        <v>0</v>
      </c>
    </row>
    <row r="40" spans="1:6">
      <c r="A40" s="29">
        <v>23</v>
      </c>
      <c r="B40" s="30" t="s">
        <v>56</v>
      </c>
      <c r="C40" s="31" t="s">
        <v>57</v>
      </c>
      <c r="D40" s="32"/>
      <c r="E40" s="32"/>
      <c r="F40" s="33">
        <f t="shared" si="0"/>
        <v>0</v>
      </c>
    </row>
    <row r="41" spans="1:6">
      <c r="A41" s="34">
        <v>24</v>
      </c>
      <c r="B41" s="30" t="s">
        <v>58</v>
      </c>
      <c r="C41" s="35" t="s">
        <v>59</v>
      </c>
      <c r="D41" s="37">
        <v>120</v>
      </c>
      <c r="E41" s="37">
        <v>120</v>
      </c>
      <c r="F41" s="33">
        <f t="shared" si="0"/>
        <v>240</v>
      </c>
    </row>
    <row r="42" spans="1:6">
      <c r="A42" s="29">
        <v>25</v>
      </c>
      <c r="B42" s="30" t="s">
        <v>60</v>
      </c>
      <c r="C42" s="31" t="s">
        <v>61</v>
      </c>
      <c r="D42" s="32"/>
      <c r="E42" s="32"/>
      <c r="F42" s="33">
        <f t="shared" si="0"/>
        <v>0</v>
      </c>
    </row>
    <row r="43" spans="1:6">
      <c r="A43" s="34">
        <v>26</v>
      </c>
      <c r="B43" s="30" t="s">
        <v>62</v>
      </c>
      <c r="C43" s="35" t="s">
        <v>63</v>
      </c>
      <c r="D43" s="40">
        <v>1000</v>
      </c>
      <c r="E43" s="40">
        <v>1000</v>
      </c>
      <c r="F43" s="41">
        <f t="shared" si="0"/>
        <v>2000</v>
      </c>
    </row>
    <row r="44" spans="1:6">
      <c r="A44" s="29">
        <v>27</v>
      </c>
      <c r="B44" s="30" t="s">
        <v>64</v>
      </c>
      <c r="C44" s="31" t="s">
        <v>65</v>
      </c>
      <c r="D44" s="32"/>
      <c r="E44" s="32"/>
      <c r="F44" s="33">
        <f t="shared" si="0"/>
        <v>0</v>
      </c>
    </row>
    <row r="45" spans="1:6">
      <c r="A45" s="34">
        <v>28</v>
      </c>
      <c r="B45" s="30" t="s">
        <v>66</v>
      </c>
      <c r="C45" s="35" t="s">
        <v>67</v>
      </c>
      <c r="D45" s="36"/>
      <c r="E45" s="36"/>
      <c r="F45" s="33">
        <f t="shared" si="0"/>
        <v>0</v>
      </c>
    </row>
    <row r="46" spans="1:6">
      <c r="A46" s="29">
        <v>29</v>
      </c>
      <c r="B46" s="30" t="s">
        <v>68</v>
      </c>
      <c r="C46" s="31" t="s">
        <v>69</v>
      </c>
      <c r="D46" s="32"/>
      <c r="E46" s="32"/>
      <c r="F46" s="33">
        <f t="shared" si="0"/>
        <v>0</v>
      </c>
    </row>
    <row r="47" spans="1:6">
      <c r="A47" s="34">
        <v>30</v>
      </c>
      <c r="B47" s="30" t="s">
        <v>70</v>
      </c>
      <c r="C47" s="35" t="s">
        <v>71</v>
      </c>
      <c r="D47" s="37">
        <v>6</v>
      </c>
      <c r="E47" s="37">
        <v>6</v>
      </c>
      <c r="F47" s="33">
        <f t="shared" si="0"/>
        <v>12</v>
      </c>
    </row>
    <row r="48" spans="1:6">
      <c r="A48" s="29">
        <v>31</v>
      </c>
      <c r="B48" s="30" t="s">
        <v>72</v>
      </c>
      <c r="C48" s="31" t="s">
        <v>73</v>
      </c>
      <c r="D48" s="32"/>
      <c r="E48" s="32"/>
      <c r="F48" s="33">
        <f t="shared" si="0"/>
        <v>0</v>
      </c>
    </row>
    <row r="49" spans="1:6">
      <c r="A49" s="34">
        <v>32</v>
      </c>
      <c r="B49" s="30" t="s">
        <v>74</v>
      </c>
      <c r="C49" s="35" t="s">
        <v>75</v>
      </c>
      <c r="D49" s="36"/>
      <c r="E49" s="36"/>
      <c r="F49" s="33">
        <f t="shared" si="0"/>
        <v>0</v>
      </c>
    </row>
    <row r="50" spans="1:6">
      <c r="A50" s="29">
        <v>33</v>
      </c>
      <c r="B50" s="30" t="s">
        <v>76</v>
      </c>
      <c r="C50" s="31" t="s">
        <v>77</v>
      </c>
      <c r="D50" s="32"/>
      <c r="E50" s="32"/>
      <c r="F50" s="33">
        <f t="shared" si="0"/>
        <v>0</v>
      </c>
    </row>
    <row r="51" spans="1:6">
      <c r="A51" s="34">
        <v>34</v>
      </c>
      <c r="B51" s="30" t="s">
        <v>78</v>
      </c>
      <c r="C51" s="35" t="s">
        <v>79</v>
      </c>
      <c r="D51" s="36"/>
      <c r="E51" s="36"/>
      <c r="F51" s="33">
        <f t="shared" si="0"/>
        <v>0</v>
      </c>
    </row>
    <row r="52" spans="1:6">
      <c r="A52" s="29">
        <v>35</v>
      </c>
      <c r="B52" s="30" t="s">
        <v>80</v>
      </c>
      <c r="C52" s="31" t="s">
        <v>81</v>
      </c>
      <c r="D52" s="32"/>
      <c r="E52" s="32"/>
      <c r="F52" s="33">
        <f t="shared" si="0"/>
        <v>0</v>
      </c>
    </row>
    <row r="53" spans="1:6">
      <c r="A53" s="34">
        <v>36</v>
      </c>
      <c r="B53" s="30" t="s">
        <v>82</v>
      </c>
      <c r="C53" s="35" t="s">
        <v>83</v>
      </c>
      <c r="D53" s="36"/>
      <c r="E53" s="36"/>
      <c r="F53" s="33">
        <f t="shared" si="0"/>
        <v>0</v>
      </c>
    </row>
    <row r="54" spans="1:6">
      <c r="A54" s="29">
        <v>37</v>
      </c>
      <c r="B54" s="30" t="s">
        <v>84</v>
      </c>
      <c r="C54" s="31" t="s">
        <v>85</v>
      </c>
      <c r="D54" s="38">
        <v>720</v>
      </c>
      <c r="E54" s="38">
        <v>720</v>
      </c>
      <c r="F54" s="33">
        <f t="shared" si="0"/>
        <v>1440</v>
      </c>
    </row>
    <row r="55" spans="1:6">
      <c r="A55" s="34">
        <v>38</v>
      </c>
      <c r="B55" s="30" t="s">
        <v>86</v>
      </c>
      <c r="C55" s="35" t="s">
        <v>87</v>
      </c>
      <c r="D55" s="36"/>
      <c r="E55" s="36"/>
      <c r="F55" s="33">
        <f t="shared" si="0"/>
        <v>0</v>
      </c>
    </row>
    <row r="56" spans="1:6">
      <c r="A56" s="29">
        <v>39</v>
      </c>
      <c r="B56" s="30" t="s">
        <v>88</v>
      </c>
      <c r="C56" s="31" t="s">
        <v>89</v>
      </c>
      <c r="D56" s="38">
        <v>200</v>
      </c>
      <c r="E56" s="38">
        <v>200</v>
      </c>
      <c r="F56" s="33">
        <f t="shared" si="0"/>
        <v>400</v>
      </c>
    </row>
    <row r="57" spans="1:6">
      <c r="A57" s="34">
        <v>40</v>
      </c>
      <c r="B57" s="30" t="s">
        <v>90</v>
      </c>
      <c r="C57" s="35" t="s">
        <v>91</v>
      </c>
      <c r="D57" s="37">
        <v>900</v>
      </c>
      <c r="E57" s="37">
        <v>800</v>
      </c>
      <c r="F57" s="33">
        <f t="shared" si="0"/>
        <v>1700</v>
      </c>
    </row>
    <row r="58" spans="1:6">
      <c r="A58" s="29">
        <v>41</v>
      </c>
      <c r="B58" s="30" t="s">
        <v>92</v>
      </c>
      <c r="C58" s="31" t="s">
        <v>93</v>
      </c>
      <c r="D58" s="32"/>
      <c r="E58" s="38">
        <v>20</v>
      </c>
      <c r="F58" s="33">
        <f t="shared" si="0"/>
        <v>20</v>
      </c>
    </row>
    <row r="59" spans="1:6">
      <c r="A59" s="34">
        <v>42</v>
      </c>
      <c r="B59" s="30" t="s">
        <v>94</v>
      </c>
      <c r="C59" s="35" t="s">
        <v>95</v>
      </c>
      <c r="D59" s="37">
        <v>650</v>
      </c>
      <c r="E59" s="37">
        <v>650</v>
      </c>
      <c r="F59" s="33">
        <f t="shared" si="0"/>
        <v>1300</v>
      </c>
    </row>
    <row r="60" spans="1:6">
      <c r="A60" s="29">
        <v>43</v>
      </c>
      <c r="B60" s="30" t="s">
        <v>96</v>
      </c>
      <c r="C60" s="31" t="s">
        <v>97</v>
      </c>
      <c r="D60" s="38">
        <v>60</v>
      </c>
      <c r="E60" s="38">
        <v>60</v>
      </c>
      <c r="F60" s="33">
        <f t="shared" si="0"/>
        <v>120</v>
      </c>
    </row>
    <row r="61" spans="1:6">
      <c r="A61" s="34">
        <v>44</v>
      </c>
      <c r="B61" s="30" t="s">
        <v>98</v>
      </c>
      <c r="C61" s="35" t="s">
        <v>99</v>
      </c>
      <c r="D61" s="37">
        <v>650</v>
      </c>
      <c r="E61" s="37">
        <v>650</v>
      </c>
      <c r="F61" s="33">
        <f t="shared" si="0"/>
        <v>1300</v>
      </c>
    </row>
    <row r="62" spans="1:6">
      <c r="A62" s="29">
        <v>45</v>
      </c>
      <c r="B62" s="30" t="s">
        <v>100</v>
      </c>
      <c r="C62" s="31" t="s">
        <v>101</v>
      </c>
      <c r="D62" s="32"/>
      <c r="E62" s="32"/>
      <c r="F62" s="33">
        <f t="shared" si="0"/>
        <v>0</v>
      </c>
    </row>
    <row r="63" spans="1:6">
      <c r="A63" s="34">
        <v>46</v>
      </c>
      <c r="B63" s="30" t="s">
        <v>102</v>
      </c>
      <c r="C63" s="35" t="s">
        <v>103</v>
      </c>
      <c r="D63" s="36"/>
      <c r="E63" s="37">
        <v>50</v>
      </c>
      <c r="F63" s="33">
        <f t="shared" si="0"/>
        <v>50</v>
      </c>
    </row>
    <row r="64" spans="1:6">
      <c r="A64" s="29">
        <v>47</v>
      </c>
      <c r="B64" s="30" t="s">
        <v>104</v>
      </c>
      <c r="C64" s="31" t="s">
        <v>105</v>
      </c>
      <c r="D64" s="32"/>
      <c r="E64" s="38">
        <v>50</v>
      </c>
      <c r="F64" s="33">
        <f t="shared" si="0"/>
        <v>50</v>
      </c>
    </row>
    <row r="65" spans="1:6">
      <c r="A65" s="34">
        <v>48</v>
      </c>
      <c r="B65" s="30" t="s">
        <v>106</v>
      </c>
      <c r="C65" s="35" t="s">
        <v>107</v>
      </c>
      <c r="D65" s="36"/>
      <c r="E65" s="37">
        <v>50</v>
      </c>
      <c r="F65" s="33">
        <f t="shared" si="0"/>
        <v>50</v>
      </c>
    </row>
    <row r="66" spans="1:6">
      <c r="A66" s="29">
        <v>49</v>
      </c>
      <c r="B66" s="30" t="s">
        <v>108</v>
      </c>
      <c r="C66" s="31" t="s">
        <v>109</v>
      </c>
      <c r="D66" s="32"/>
      <c r="E66" s="32"/>
      <c r="F66" s="33">
        <f t="shared" si="0"/>
        <v>0</v>
      </c>
    </row>
    <row r="67" spans="1:6">
      <c r="A67" s="34">
        <v>50</v>
      </c>
      <c r="B67" s="30" t="s">
        <v>110</v>
      </c>
      <c r="C67" s="35" t="s">
        <v>111</v>
      </c>
      <c r="D67" s="36"/>
      <c r="E67" s="36"/>
      <c r="F67" s="33">
        <f t="shared" si="0"/>
        <v>0</v>
      </c>
    </row>
    <row r="68" spans="1:6">
      <c r="A68" s="29">
        <v>51</v>
      </c>
      <c r="B68" s="30" t="s">
        <v>112</v>
      </c>
      <c r="C68" s="31" t="s">
        <v>113</v>
      </c>
      <c r="D68" s="32"/>
      <c r="E68" s="32"/>
      <c r="F68" s="33">
        <f t="shared" si="0"/>
        <v>0</v>
      </c>
    </row>
    <row r="69" spans="1:6">
      <c r="A69" s="34">
        <v>52</v>
      </c>
      <c r="B69" s="30" t="s">
        <v>114</v>
      </c>
      <c r="C69" s="35" t="s">
        <v>115</v>
      </c>
      <c r="D69" s="36"/>
      <c r="E69" s="36"/>
      <c r="F69" s="33">
        <f t="shared" si="0"/>
        <v>0</v>
      </c>
    </row>
    <row r="70" spans="1:6">
      <c r="A70" s="29">
        <v>53</v>
      </c>
      <c r="B70" s="30" t="s">
        <v>116</v>
      </c>
      <c r="C70" s="31" t="s">
        <v>117</v>
      </c>
      <c r="D70" s="32"/>
      <c r="E70" s="32"/>
      <c r="F70" s="33">
        <f t="shared" si="0"/>
        <v>0</v>
      </c>
    </row>
    <row r="71" spans="1:6">
      <c r="A71" s="34">
        <v>54</v>
      </c>
      <c r="B71" s="30" t="s">
        <v>118</v>
      </c>
      <c r="C71" s="35" t="s">
        <v>119</v>
      </c>
      <c r="D71" s="36"/>
      <c r="E71" s="36"/>
      <c r="F71" s="33">
        <f t="shared" si="0"/>
        <v>0</v>
      </c>
    </row>
    <row r="72" spans="1:6">
      <c r="A72" s="29">
        <v>55</v>
      </c>
      <c r="B72" s="30" t="s">
        <v>120</v>
      </c>
      <c r="C72" s="31" t="s">
        <v>121</v>
      </c>
      <c r="D72" s="32"/>
      <c r="E72" s="32"/>
      <c r="F72" s="33">
        <f t="shared" si="0"/>
        <v>0</v>
      </c>
    </row>
    <row r="73" spans="1:6" ht="24">
      <c r="A73" s="34">
        <v>56</v>
      </c>
      <c r="B73" s="30" t="s">
        <v>122</v>
      </c>
      <c r="C73" s="35" t="s">
        <v>123</v>
      </c>
      <c r="D73" s="36"/>
      <c r="E73" s="36"/>
      <c r="F73" s="33">
        <f t="shared" si="0"/>
        <v>0</v>
      </c>
    </row>
    <row r="74" spans="1:6" ht="24">
      <c r="A74" s="29">
        <v>57</v>
      </c>
      <c r="B74" s="30" t="s">
        <v>124</v>
      </c>
      <c r="C74" s="31" t="s">
        <v>125</v>
      </c>
      <c r="D74" s="32"/>
      <c r="E74" s="32"/>
      <c r="F74" s="33">
        <f t="shared" si="0"/>
        <v>0</v>
      </c>
    </row>
    <row r="75" spans="1:6" ht="24">
      <c r="A75" s="34">
        <v>58</v>
      </c>
      <c r="B75" s="30" t="s">
        <v>126</v>
      </c>
      <c r="C75" s="35" t="s">
        <v>127</v>
      </c>
      <c r="D75" s="36"/>
      <c r="E75" s="36"/>
      <c r="F75" s="33">
        <f t="shared" si="0"/>
        <v>0</v>
      </c>
    </row>
    <row r="76" spans="1:6">
      <c r="A76" s="29">
        <v>59</v>
      </c>
      <c r="B76" s="30" t="s">
        <v>128</v>
      </c>
      <c r="C76" s="31" t="s">
        <v>129</v>
      </c>
      <c r="D76" s="32"/>
      <c r="E76" s="32"/>
      <c r="F76" s="33">
        <f t="shared" si="0"/>
        <v>0</v>
      </c>
    </row>
    <row r="77" spans="1:6" ht="24">
      <c r="A77" s="34">
        <v>60</v>
      </c>
      <c r="B77" s="30" t="s">
        <v>130</v>
      </c>
      <c r="C77" s="35" t="s">
        <v>131</v>
      </c>
      <c r="D77" s="36"/>
      <c r="E77" s="36"/>
      <c r="F77" s="33">
        <f t="shared" si="0"/>
        <v>0</v>
      </c>
    </row>
    <row r="78" spans="1:6" ht="24">
      <c r="A78" s="29">
        <v>61</v>
      </c>
      <c r="B78" s="30" t="s">
        <v>132</v>
      </c>
      <c r="C78" s="31" t="s">
        <v>133</v>
      </c>
      <c r="D78" s="32"/>
      <c r="E78" s="32"/>
      <c r="F78" s="33">
        <f t="shared" si="0"/>
        <v>0</v>
      </c>
    </row>
    <row r="79" spans="1:6" ht="24">
      <c r="A79" s="34">
        <v>62</v>
      </c>
      <c r="B79" s="30" t="s">
        <v>134</v>
      </c>
      <c r="C79" s="35" t="s">
        <v>135</v>
      </c>
      <c r="D79" s="36"/>
      <c r="E79" s="36"/>
      <c r="F79" s="33">
        <f t="shared" si="0"/>
        <v>0</v>
      </c>
    </row>
    <row r="80" spans="1:6" ht="24">
      <c r="A80" s="29">
        <v>63</v>
      </c>
      <c r="B80" s="30" t="s">
        <v>136</v>
      </c>
      <c r="C80" s="31" t="s">
        <v>137</v>
      </c>
      <c r="D80" s="42">
        <v>6000</v>
      </c>
      <c r="E80" s="42">
        <v>6000</v>
      </c>
      <c r="F80" s="41">
        <f t="shared" si="0"/>
        <v>12000</v>
      </c>
    </row>
    <row r="81" spans="1:6" ht="24">
      <c r="A81" s="34">
        <v>64</v>
      </c>
      <c r="B81" s="30" t="s">
        <v>138</v>
      </c>
      <c r="C81" s="35" t="s">
        <v>139</v>
      </c>
      <c r="D81" s="36"/>
      <c r="E81" s="36"/>
      <c r="F81" s="33">
        <f t="shared" si="0"/>
        <v>0</v>
      </c>
    </row>
    <row r="82" spans="1:6">
      <c r="A82" s="75" t="s">
        <v>140</v>
      </c>
      <c r="B82" s="69"/>
      <c r="C82" s="70"/>
      <c r="D82" s="41">
        <f t="shared" ref="D82:F82" si="1">SUM(D18:D81)</f>
        <v>10868</v>
      </c>
      <c r="E82" s="41">
        <f t="shared" si="1"/>
        <v>10939</v>
      </c>
      <c r="F82" s="41">
        <f t="shared" si="1"/>
        <v>21807</v>
      </c>
    </row>
    <row r="83" spans="1:6" ht="12.75">
      <c r="C83" s="39"/>
    </row>
    <row r="84" spans="1:6" ht="12.75">
      <c r="C84" s="39"/>
    </row>
    <row r="85" spans="1:6" ht="12.75">
      <c r="C85" s="39"/>
    </row>
    <row r="86" spans="1:6" ht="12.75">
      <c r="C86" s="39"/>
    </row>
    <row r="87" spans="1:6" ht="12.75">
      <c r="C87" s="39"/>
    </row>
    <row r="88" spans="1:6" ht="12.75">
      <c r="C88" s="39"/>
    </row>
    <row r="89" spans="1:6" ht="12.75">
      <c r="C89" s="39"/>
    </row>
    <row r="90" spans="1:6" ht="12.75">
      <c r="C90" s="39"/>
    </row>
    <row r="91" spans="1:6" ht="12.75">
      <c r="C91" s="39"/>
    </row>
    <row r="92" spans="1:6" ht="12.75">
      <c r="C92" s="39"/>
    </row>
    <row r="93" spans="1:6" ht="12.75">
      <c r="C93" s="39"/>
    </row>
    <row r="94" spans="1:6" ht="12.75">
      <c r="C94" s="39"/>
    </row>
    <row r="95" spans="1:6" ht="12.75">
      <c r="C95" s="39"/>
    </row>
    <row r="96" spans="1:6" ht="12.75">
      <c r="C96" s="39"/>
    </row>
    <row r="97" spans="3:3" ht="12.75">
      <c r="C97" s="39"/>
    </row>
    <row r="98" spans="3:3" ht="12.75">
      <c r="C98" s="39"/>
    </row>
    <row r="99" spans="3:3" ht="12.75">
      <c r="C99" s="39"/>
    </row>
    <row r="100" spans="3:3" ht="12.75">
      <c r="C100" s="39"/>
    </row>
    <row r="101" spans="3:3" ht="12.75">
      <c r="C101" s="39"/>
    </row>
    <row r="102" spans="3:3" ht="12.75">
      <c r="C102" s="39"/>
    </row>
    <row r="103" spans="3:3" ht="12.75">
      <c r="C103" s="39"/>
    </row>
    <row r="104" spans="3:3" ht="12.75">
      <c r="C104" s="39"/>
    </row>
    <row r="105" spans="3:3" ht="12.75">
      <c r="C105" s="39"/>
    </row>
    <row r="106" spans="3:3" ht="12.75">
      <c r="C106" s="39"/>
    </row>
    <row r="107" spans="3:3" ht="12.75">
      <c r="C107" s="39"/>
    </row>
    <row r="108" spans="3:3" ht="12.75">
      <c r="C108" s="39"/>
    </row>
    <row r="109" spans="3:3" ht="12.75">
      <c r="C109" s="39"/>
    </row>
    <row r="110" spans="3:3" ht="12.75">
      <c r="C110" s="39"/>
    </row>
    <row r="111" spans="3:3" ht="12.75">
      <c r="C111" s="39"/>
    </row>
    <row r="112" spans="3:3" ht="12.75">
      <c r="C112" s="39"/>
    </row>
    <row r="113" spans="3:3" ht="12.75">
      <c r="C113" s="39"/>
    </row>
    <row r="114" spans="3:3" ht="12.75">
      <c r="C114" s="39"/>
    </row>
    <row r="115" spans="3:3" ht="12.75">
      <c r="C115" s="39"/>
    </row>
    <row r="116" spans="3:3" ht="12.75">
      <c r="C116" s="39"/>
    </row>
    <row r="117" spans="3:3" ht="12.75">
      <c r="C117" s="39"/>
    </row>
    <row r="118" spans="3:3" ht="12.75">
      <c r="C118" s="39"/>
    </row>
    <row r="119" spans="3:3" ht="12.75">
      <c r="C119" s="39"/>
    </row>
    <row r="120" spans="3:3" ht="12.75">
      <c r="C120" s="39"/>
    </row>
    <row r="121" spans="3:3" ht="12.75">
      <c r="C121" s="39"/>
    </row>
    <row r="122" spans="3:3" ht="12.75">
      <c r="C122" s="39"/>
    </row>
    <row r="123" spans="3:3" ht="12.75">
      <c r="C123" s="39"/>
    </row>
    <row r="124" spans="3:3" ht="12.75">
      <c r="C124" s="39"/>
    </row>
    <row r="125" spans="3:3" ht="12.75">
      <c r="C125" s="39"/>
    </row>
    <row r="126" spans="3:3" ht="12.75">
      <c r="C126" s="39"/>
    </row>
    <row r="127" spans="3:3" ht="12.75">
      <c r="C127" s="39"/>
    </row>
    <row r="128" spans="3:3" ht="12.75">
      <c r="C128" s="39"/>
    </row>
    <row r="129" spans="3:3" ht="12.75">
      <c r="C129" s="39"/>
    </row>
    <row r="130" spans="3:3" ht="12.75">
      <c r="C130" s="39"/>
    </row>
    <row r="131" spans="3:3" ht="12.75">
      <c r="C131" s="39"/>
    </row>
    <row r="132" spans="3:3" ht="12.75">
      <c r="C132" s="39"/>
    </row>
    <row r="133" spans="3:3" ht="12.75">
      <c r="C133" s="39"/>
    </row>
    <row r="134" spans="3:3" ht="12.75">
      <c r="C134" s="39"/>
    </row>
    <row r="135" spans="3:3" ht="12.75">
      <c r="C135" s="39"/>
    </row>
    <row r="136" spans="3:3" ht="12.75">
      <c r="C136" s="39"/>
    </row>
    <row r="137" spans="3:3" ht="12.75">
      <c r="C137" s="39"/>
    </row>
    <row r="138" spans="3:3" ht="12.75">
      <c r="C138" s="39"/>
    </row>
    <row r="139" spans="3:3" ht="12.75">
      <c r="C139" s="39"/>
    </row>
    <row r="140" spans="3:3" ht="12.75">
      <c r="C140" s="39"/>
    </row>
    <row r="141" spans="3:3" ht="12.75">
      <c r="C141" s="39"/>
    </row>
    <row r="142" spans="3:3" ht="12.75">
      <c r="C142" s="39"/>
    </row>
    <row r="143" spans="3:3" ht="12.75">
      <c r="C143" s="39"/>
    </row>
    <row r="144" spans="3:3" ht="12.75">
      <c r="C144" s="39"/>
    </row>
    <row r="145" spans="3:3" ht="12.75">
      <c r="C145" s="39"/>
    </row>
    <row r="146" spans="3:3" ht="12.75">
      <c r="C146" s="39"/>
    </row>
    <row r="147" spans="3:3" ht="12.75">
      <c r="C147" s="39"/>
    </row>
    <row r="148" spans="3:3" ht="12.75">
      <c r="C148" s="39"/>
    </row>
    <row r="149" spans="3:3" ht="12.75">
      <c r="C149" s="39"/>
    </row>
    <row r="150" spans="3:3" ht="12.75">
      <c r="C150" s="39"/>
    </row>
    <row r="151" spans="3:3" ht="12.75">
      <c r="C151" s="39"/>
    </row>
    <row r="152" spans="3:3" ht="12.75">
      <c r="C152" s="39"/>
    </row>
    <row r="153" spans="3:3" ht="12.75">
      <c r="C153" s="39"/>
    </row>
    <row r="154" spans="3:3" ht="12.75">
      <c r="C154" s="39"/>
    </row>
    <row r="155" spans="3:3" ht="12.75">
      <c r="C155" s="39"/>
    </row>
    <row r="156" spans="3:3" ht="12.75">
      <c r="C156" s="39"/>
    </row>
    <row r="157" spans="3:3" ht="12.75">
      <c r="C157" s="39"/>
    </row>
    <row r="158" spans="3:3" ht="12.75">
      <c r="C158" s="39"/>
    </row>
    <row r="159" spans="3:3" ht="12.75">
      <c r="C159" s="39"/>
    </row>
    <row r="160" spans="3:3" ht="12.75">
      <c r="C160" s="39"/>
    </row>
    <row r="161" spans="3:3" ht="12.75">
      <c r="C161" s="39"/>
    </row>
    <row r="162" spans="3:3" ht="12.75">
      <c r="C162" s="39"/>
    </row>
    <row r="163" spans="3:3" ht="12.75">
      <c r="C163" s="39"/>
    </row>
    <row r="164" spans="3:3" ht="12.75">
      <c r="C164" s="39"/>
    </row>
    <row r="165" spans="3:3" ht="12.75">
      <c r="C165" s="39"/>
    </row>
    <row r="166" spans="3:3" ht="12.75">
      <c r="C166" s="39"/>
    </row>
    <row r="167" spans="3:3" ht="12.75">
      <c r="C167" s="39"/>
    </row>
    <row r="168" spans="3:3" ht="12.75">
      <c r="C168" s="39"/>
    </row>
    <row r="169" spans="3:3" ht="12.75">
      <c r="C169" s="39"/>
    </row>
    <row r="170" spans="3:3" ht="12.75">
      <c r="C170" s="39"/>
    </row>
    <row r="171" spans="3:3" ht="12.75">
      <c r="C171" s="39"/>
    </row>
    <row r="172" spans="3:3" ht="12.75">
      <c r="C172" s="39"/>
    </row>
    <row r="173" spans="3:3" ht="12.75">
      <c r="C173" s="39"/>
    </row>
    <row r="174" spans="3:3" ht="12.75">
      <c r="C174" s="39"/>
    </row>
    <row r="175" spans="3:3" ht="12.75">
      <c r="C175" s="39"/>
    </row>
    <row r="176" spans="3:3" ht="12.75">
      <c r="C176" s="39"/>
    </row>
    <row r="177" spans="3:3" ht="12.75">
      <c r="C177" s="39"/>
    </row>
    <row r="178" spans="3:3" ht="12.75">
      <c r="C178" s="39"/>
    </row>
    <row r="179" spans="3:3" ht="12.75">
      <c r="C179" s="39"/>
    </row>
    <row r="180" spans="3:3" ht="12.75">
      <c r="C180" s="39"/>
    </row>
    <row r="181" spans="3:3" ht="12.75">
      <c r="C181" s="39"/>
    </row>
    <row r="182" spans="3:3" ht="12.75">
      <c r="C182" s="39"/>
    </row>
    <row r="183" spans="3:3" ht="12.75">
      <c r="C183" s="39"/>
    </row>
    <row r="184" spans="3:3" ht="12.75">
      <c r="C184" s="39"/>
    </row>
    <row r="185" spans="3:3" ht="12.75">
      <c r="C185" s="39"/>
    </row>
    <row r="186" spans="3:3" ht="12.75">
      <c r="C186" s="39"/>
    </row>
    <row r="187" spans="3:3" ht="12.75">
      <c r="C187" s="39"/>
    </row>
    <row r="188" spans="3:3" ht="12.75">
      <c r="C188" s="39"/>
    </row>
    <row r="189" spans="3:3" ht="12.75">
      <c r="C189" s="39"/>
    </row>
    <row r="190" spans="3:3" ht="12.75">
      <c r="C190" s="39"/>
    </row>
    <row r="191" spans="3:3" ht="12.75">
      <c r="C191" s="39"/>
    </row>
    <row r="192" spans="3:3" ht="12.75">
      <c r="C192" s="39"/>
    </row>
    <row r="193" spans="3:3" ht="12.75">
      <c r="C193" s="39"/>
    </row>
    <row r="194" spans="3:3" ht="12.75">
      <c r="C194" s="39"/>
    </row>
    <row r="195" spans="3:3" ht="12.75">
      <c r="C195" s="39"/>
    </row>
    <row r="196" spans="3:3" ht="12.75">
      <c r="C196" s="39"/>
    </row>
    <row r="197" spans="3:3" ht="12.75">
      <c r="C197" s="39"/>
    </row>
    <row r="198" spans="3:3" ht="12.75">
      <c r="C198" s="39"/>
    </row>
    <row r="199" spans="3:3" ht="12.75">
      <c r="C199" s="39"/>
    </row>
    <row r="200" spans="3:3" ht="12.75">
      <c r="C200" s="39"/>
    </row>
    <row r="201" spans="3:3" ht="12.75">
      <c r="C201" s="39"/>
    </row>
    <row r="202" spans="3:3" ht="12.75">
      <c r="C202" s="39"/>
    </row>
    <row r="203" spans="3:3" ht="12.75">
      <c r="C203" s="39"/>
    </row>
    <row r="204" spans="3:3" ht="12.75">
      <c r="C204" s="39"/>
    </row>
    <row r="205" spans="3:3" ht="12.75">
      <c r="C205" s="39"/>
    </row>
    <row r="206" spans="3:3" ht="12.75">
      <c r="C206" s="39"/>
    </row>
    <row r="207" spans="3:3" ht="12.75">
      <c r="C207" s="39"/>
    </row>
    <row r="208" spans="3:3" ht="12.75">
      <c r="C208" s="39"/>
    </row>
    <row r="209" spans="3:3" ht="12.75">
      <c r="C209" s="39"/>
    </row>
    <row r="210" spans="3:3" ht="12.75">
      <c r="C210" s="39"/>
    </row>
    <row r="211" spans="3:3" ht="12.75">
      <c r="C211" s="39"/>
    </row>
    <row r="212" spans="3:3" ht="12.75">
      <c r="C212" s="39"/>
    </row>
    <row r="213" spans="3:3" ht="12.75">
      <c r="C213" s="39"/>
    </row>
    <row r="214" spans="3:3" ht="12.75">
      <c r="C214" s="39"/>
    </row>
    <row r="215" spans="3:3" ht="12.75">
      <c r="C215" s="39"/>
    </row>
    <row r="216" spans="3:3" ht="12.75">
      <c r="C216" s="39"/>
    </row>
    <row r="217" spans="3:3" ht="12.75">
      <c r="C217" s="39"/>
    </row>
    <row r="218" spans="3:3" ht="12.75">
      <c r="C218" s="39"/>
    </row>
    <row r="219" spans="3:3" ht="12.75">
      <c r="C219" s="39"/>
    </row>
    <row r="220" spans="3:3" ht="12.75">
      <c r="C220" s="39"/>
    </row>
    <row r="221" spans="3:3" ht="12.75">
      <c r="C221" s="39"/>
    </row>
    <row r="222" spans="3:3" ht="12.75">
      <c r="C222" s="39"/>
    </row>
    <row r="223" spans="3:3" ht="12.75">
      <c r="C223" s="39"/>
    </row>
    <row r="224" spans="3:3" ht="12.75">
      <c r="C224" s="39"/>
    </row>
    <row r="225" spans="3:3" ht="12.75">
      <c r="C225" s="39"/>
    </row>
    <row r="226" spans="3:3" ht="12.75">
      <c r="C226" s="39"/>
    </row>
    <row r="227" spans="3:3" ht="12.75">
      <c r="C227" s="39"/>
    </row>
    <row r="228" spans="3:3" ht="12.75">
      <c r="C228" s="39"/>
    </row>
    <row r="229" spans="3:3" ht="12.75">
      <c r="C229" s="39"/>
    </row>
    <row r="230" spans="3:3" ht="12.75">
      <c r="C230" s="39"/>
    </row>
    <row r="231" spans="3:3" ht="12.75">
      <c r="C231" s="39"/>
    </row>
    <row r="232" spans="3:3" ht="12.75">
      <c r="C232" s="39"/>
    </row>
    <row r="233" spans="3:3" ht="12.75">
      <c r="C233" s="39"/>
    </row>
    <row r="234" spans="3:3" ht="12.75">
      <c r="C234" s="39"/>
    </row>
    <row r="235" spans="3:3" ht="12.75">
      <c r="C235" s="39"/>
    </row>
    <row r="236" spans="3:3" ht="12.75">
      <c r="C236" s="39"/>
    </row>
    <row r="237" spans="3:3" ht="12.75">
      <c r="C237" s="39"/>
    </row>
    <row r="238" spans="3:3" ht="12.75">
      <c r="C238" s="39"/>
    </row>
    <row r="239" spans="3:3" ht="12.75">
      <c r="C239" s="39"/>
    </row>
    <row r="240" spans="3:3" ht="12.75">
      <c r="C240" s="39"/>
    </row>
    <row r="241" spans="3:3" ht="12.75">
      <c r="C241" s="39"/>
    </row>
    <row r="242" spans="3:3" ht="12.75">
      <c r="C242" s="39"/>
    </row>
    <row r="243" spans="3:3" ht="12.75">
      <c r="C243" s="39"/>
    </row>
    <row r="244" spans="3:3" ht="12.75">
      <c r="C244" s="39"/>
    </row>
    <row r="245" spans="3:3" ht="12.75">
      <c r="C245" s="39"/>
    </row>
    <row r="246" spans="3:3" ht="12.75">
      <c r="C246" s="39"/>
    </row>
    <row r="247" spans="3:3" ht="12.75">
      <c r="C247" s="39"/>
    </row>
    <row r="248" spans="3:3" ht="12.75">
      <c r="C248" s="39"/>
    </row>
    <row r="249" spans="3:3" ht="12.75">
      <c r="C249" s="39"/>
    </row>
    <row r="250" spans="3:3" ht="12.75">
      <c r="C250" s="39"/>
    </row>
    <row r="251" spans="3:3" ht="12.75">
      <c r="C251" s="39"/>
    </row>
    <row r="252" spans="3:3" ht="12.75">
      <c r="C252" s="39"/>
    </row>
    <row r="253" spans="3:3" ht="12.75">
      <c r="C253" s="39"/>
    </row>
    <row r="254" spans="3:3" ht="12.75">
      <c r="C254" s="39"/>
    </row>
    <row r="255" spans="3:3" ht="12.75">
      <c r="C255" s="39"/>
    </row>
    <row r="256" spans="3:3" ht="12.75">
      <c r="C256" s="39"/>
    </row>
    <row r="257" spans="3:3" ht="12.75">
      <c r="C257" s="39"/>
    </row>
    <row r="258" spans="3:3" ht="12.75">
      <c r="C258" s="39"/>
    </row>
    <row r="259" spans="3:3" ht="12.75">
      <c r="C259" s="39"/>
    </row>
    <row r="260" spans="3:3" ht="12.75">
      <c r="C260" s="39"/>
    </row>
    <row r="261" spans="3:3" ht="12.75">
      <c r="C261" s="39"/>
    </row>
    <row r="262" spans="3:3" ht="12.75">
      <c r="C262" s="39"/>
    </row>
    <row r="263" spans="3:3" ht="12.75">
      <c r="C263" s="39"/>
    </row>
    <row r="264" spans="3:3" ht="12.75">
      <c r="C264" s="39"/>
    </row>
    <row r="265" spans="3:3" ht="12.75">
      <c r="C265" s="39"/>
    </row>
    <row r="266" spans="3:3" ht="12.75">
      <c r="C266" s="39"/>
    </row>
    <row r="267" spans="3:3" ht="12.75">
      <c r="C267" s="39"/>
    </row>
    <row r="268" spans="3:3" ht="12.75">
      <c r="C268" s="39"/>
    </row>
    <row r="269" spans="3:3" ht="12.75">
      <c r="C269" s="39"/>
    </row>
    <row r="270" spans="3:3" ht="12.75">
      <c r="C270" s="39"/>
    </row>
    <row r="271" spans="3:3" ht="12.75">
      <c r="C271" s="39"/>
    </row>
    <row r="272" spans="3:3" ht="12.75">
      <c r="C272" s="39"/>
    </row>
    <row r="273" spans="3:3" ht="12.75">
      <c r="C273" s="39"/>
    </row>
    <row r="274" spans="3:3" ht="12.75">
      <c r="C274" s="39"/>
    </row>
    <row r="275" spans="3:3" ht="12.75">
      <c r="C275" s="39"/>
    </row>
    <row r="276" spans="3:3" ht="12.75">
      <c r="C276" s="39"/>
    </row>
    <row r="277" spans="3:3" ht="12.75">
      <c r="C277" s="39"/>
    </row>
    <row r="278" spans="3:3" ht="12.75">
      <c r="C278" s="39"/>
    </row>
    <row r="279" spans="3:3" ht="12.75">
      <c r="C279" s="39"/>
    </row>
    <row r="280" spans="3:3" ht="12.75">
      <c r="C280" s="39"/>
    </row>
    <row r="281" spans="3:3" ht="12.75">
      <c r="C281" s="39"/>
    </row>
    <row r="282" spans="3:3" ht="12.75">
      <c r="C282" s="39"/>
    </row>
    <row r="283" spans="3:3" ht="12.75">
      <c r="C283" s="39"/>
    </row>
    <row r="284" spans="3:3" ht="12.75">
      <c r="C284" s="39"/>
    </row>
    <row r="285" spans="3:3" ht="12.75">
      <c r="C285" s="39"/>
    </row>
    <row r="286" spans="3:3" ht="12.75">
      <c r="C286" s="39"/>
    </row>
    <row r="287" spans="3:3" ht="12.75">
      <c r="C287" s="39"/>
    </row>
    <row r="288" spans="3:3" ht="12.75">
      <c r="C288" s="39"/>
    </row>
    <row r="289" spans="3:3" ht="12.75">
      <c r="C289" s="39"/>
    </row>
    <row r="290" spans="3:3" ht="12.75">
      <c r="C290" s="39"/>
    </row>
    <row r="291" spans="3:3" ht="12.75">
      <c r="C291" s="39"/>
    </row>
    <row r="292" spans="3:3" ht="12.75">
      <c r="C292" s="39"/>
    </row>
    <row r="293" spans="3:3" ht="12.75">
      <c r="C293" s="39"/>
    </row>
    <row r="294" spans="3:3" ht="12.75">
      <c r="C294" s="39"/>
    </row>
    <row r="295" spans="3:3" ht="12.75">
      <c r="C295" s="39"/>
    </row>
    <row r="296" spans="3:3" ht="12.75">
      <c r="C296" s="39"/>
    </row>
    <row r="297" spans="3:3" ht="12.75">
      <c r="C297" s="39"/>
    </row>
    <row r="298" spans="3:3" ht="12.75">
      <c r="C298" s="39"/>
    </row>
    <row r="299" spans="3:3" ht="12.75">
      <c r="C299" s="39"/>
    </row>
    <row r="300" spans="3:3" ht="12.75">
      <c r="C300" s="39"/>
    </row>
    <row r="301" spans="3:3" ht="12.75">
      <c r="C301" s="39"/>
    </row>
    <row r="302" spans="3:3" ht="12.75">
      <c r="C302" s="39"/>
    </row>
    <row r="303" spans="3:3" ht="12.75">
      <c r="C303" s="39"/>
    </row>
    <row r="304" spans="3:3" ht="12.75">
      <c r="C304" s="39"/>
    </row>
    <row r="305" spans="3:3" ht="12.75">
      <c r="C305" s="39"/>
    </row>
    <row r="306" spans="3:3" ht="12.75">
      <c r="C306" s="39"/>
    </row>
    <row r="307" spans="3:3" ht="12.75">
      <c r="C307" s="39"/>
    </row>
    <row r="308" spans="3:3" ht="12.75">
      <c r="C308" s="39"/>
    </row>
    <row r="309" spans="3:3" ht="12.75">
      <c r="C309" s="39"/>
    </row>
    <row r="310" spans="3:3" ht="12.75">
      <c r="C310" s="39"/>
    </row>
    <row r="311" spans="3:3" ht="12.75">
      <c r="C311" s="39"/>
    </row>
    <row r="312" spans="3:3" ht="12.75">
      <c r="C312" s="39"/>
    </row>
    <row r="313" spans="3:3" ht="12.75">
      <c r="C313" s="39"/>
    </row>
    <row r="314" spans="3:3" ht="12.75">
      <c r="C314" s="39"/>
    </row>
    <row r="315" spans="3:3" ht="12.75">
      <c r="C315" s="39"/>
    </row>
    <row r="316" spans="3:3" ht="12.75">
      <c r="C316" s="39"/>
    </row>
    <row r="317" spans="3:3" ht="12.75">
      <c r="C317" s="39"/>
    </row>
    <row r="318" spans="3:3" ht="12.75">
      <c r="C318" s="39"/>
    </row>
    <row r="319" spans="3:3" ht="12.75">
      <c r="C319" s="39"/>
    </row>
    <row r="320" spans="3:3" ht="12.75">
      <c r="C320" s="39"/>
    </row>
    <row r="321" spans="3:3" ht="12.75">
      <c r="C321" s="39"/>
    </row>
    <row r="322" spans="3:3" ht="12.75">
      <c r="C322" s="39"/>
    </row>
    <row r="323" spans="3:3" ht="12.75">
      <c r="C323" s="39"/>
    </row>
    <row r="324" spans="3:3" ht="12.75">
      <c r="C324" s="39"/>
    </row>
    <row r="325" spans="3:3" ht="12.75">
      <c r="C325" s="39"/>
    </row>
    <row r="326" spans="3:3" ht="12.75">
      <c r="C326" s="39"/>
    </row>
    <row r="327" spans="3:3" ht="12.75">
      <c r="C327" s="39"/>
    </row>
    <row r="328" spans="3:3" ht="12.75">
      <c r="C328" s="39"/>
    </row>
    <row r="329" spans="3:3" ht="12.75">
      <c r="C329" s="39"/>
    </row>
    <row r="330" spans="3:3" ht="12.75">
      <c r="C330" s="39"/>
    </row>
    <row r="331" spans="3:3" ht="12.75">
      <c r="C331" s="39"/>
    </row>
    <row r="332" spans="3:3" ht="12.75">
      <c r="C332" s="39"/>
    </row>
    <row r="333" spans="3:3" ht="12.75">
      <c r="C333" s="39"/>
    </row>
    <row r="334" spans="3:3" ht="12.75">
      <c r="C334" s="39"/>
    </row>
    <row r="335" spans="3:3" ht="12.75">
      <c r="C335" s="39"/>
    </row>
    <row r="336" spans="3:3" ht="12.75">
      <c r="C336" s="39"/>
    </row>
    <row r="337" spans="3:3" ht="12.75">
      <c r="C337" s="39"/>
    </row>
    <row r="338" spans="3:3" ht="12.75">
      <c r="C338" s="39"/>
    </row>
    <row r="339" spans="3:3" ht="12.75">
      <c r="C339" s="39"/>
    </row>
    <row r="340" spans="3:3" ht="12.75">
      <c r="C340" s="39"/>
    </row>
    <row r="341" spans="3:3" ht="12.75">
      <c r="C341" s="39"/>
    </row>
    <row r="342" spans="3:3" ht="12.75">
      <c r="C342" s="39"/>
    </row>
    <row r="343" spans="3:3" ht="12.75">
      <c r="C343" s="39"/>
    </row>
    <row r="344" spans="3:3" ht="12.75">
      <c r="C344" s="39"/>
    </row>
    <row r="345" spans="3:3" ht="12.75">
      <c r="C345" s="39"/>
    </row>
    <row r="346" spans="3:3" ht="12.75">
      <c r="C346" s="39"/>
    </row>
    <row r="347" spans="3:3" ht="12.75">
      <c r="C347" s="39"/>
    </row>
    <row r="348" spans="3:3" ht="12.75">
      <c r="C348" s="39"/>
    </row>
    <row r="349" spans="3:3" ht="12.75">
      <c r="C349" s="39"/>
    </row>
    <row r="350" spans="3:3" ht="12.75">
      <c r="C350" s="39"/>
    </row>
    <row r="351" spans="3:3" ht="12.75">
      <c r="C351" s="39"/>
    </row>
    <row r="352" spans="3:3" ht="12.75">
      <c r="C352" s="39"/>
    </row>
    <row r="353" spans="3:3" ht="12.75">
      <c r="C353" s="39"/>
    </row>
    <row r="354" spans="3:3" ht="12.75">
      <c r="C354" s="39"/>
    </row>
    <row r="355" spans="3:3" ht="12.75">
      <c r="C355" s="39"/>
    </row>
    <row r="356" spans="3:3" ht="12.75">
      <c r="C356" s="39"/>
    </row>
    <row r="357" spans="3:3" ht="12.75">
      <c r="C357" s="39"/>
    </row>
    <row r="358" spans="3:3" ht="12.75">
      <c r="C358" s="39"/>
    </row>
    <row r="359" spans="3:3" ht="12.75">
      <c r="C359" s="39"/>
    </row>
    <row r="360" spans="3:3" ht="12.75">
      <c r="C360" s="39"/>
    </row>
    <row r="361" spans="3:3" ht="12.75">
      <c r="C361" s="39"/>
    </row>
    <row r="362" spans="3:3" ht="12.75">
      <c r="C362" s="39"/>
    </row>
    <row r="363" spans="3:3" ht="12.75">
      <c r="C363" s="39"/>
    </row>
    <row r="364" spans="3:3" ht="12.75">
      <c r="C364" s="39"/>
    </row>
    <row r="365" spans="3:3" ht="12.75">
      <c r="C365" s="39"/>
    </row>
    <row r="366" spans="3:3" ht="12.75">
      <c r="C366" s="39"/>
    </row>
    <row r="367" spans="3:3" ht="12.75">
      <c r="C367" s="39"/>
    </row>
    <row r="368" spans="3:3" ht="12.75">
      <c r="C368" s="39"/>
    </row>
    <row r="369" spans="3:3" ht="12.75">
      <c r="C369" s="39"/>
    </row>
    <row r="370" spans="3:3" ht="12.75">
      <c r="C370" s="39"/>
    </row>
    <row r="371" spans="3:3" ht="12.75">
      <c r="C371" s="39"/>
    </row>
    <row r="372" spans="3:3" ht="12.75">
      <c r="C372" s="39"/>
    </row>
    <row r="373" spans="3:3" ht="12.75">
      <c r="C373" s="39"/>
    </row>
    <row r="374" spans="3:3" ht="12.75">
      <c r="C374" s="39"/>
    </row>
    <row r="375" spans="3:3" ht="12.75">
      <c r="C375" s="39"/>
    </row>
    <row r="376" spans="3:3" ht="12.75">
      <c r="C376" s="39"/>
    </row>
    <row r="377" spans="3:3" ht="12.75">
      <c r="C377" s="39"/>
    </row>
    <row r="378" spans="3:3" ht="12.75">
      <c r="C378" s="39"/>
    </row>
    <row r="379" spans="3:3" ht="12.75">
      <c r="C379" s="39"/>
    </row>
    <row r="380" spans="3:3" ht="12.75">
      <c r="C380" s="39"/>
    </row>
    <row r="381" spans="3:3" ht="12.75">
      <c r="C381" s="39"/>
    </row>
    <row r="382" spans="3:3" ht="12.75">
      <c r="C382" s="39"/>
    </row>
    <row r="383" spans="3:3" ht="12.75">
      <c r="C383" s="39"/>
    </row>
    <row r="384" spans="3:3" ht="12.75">
      <c r="C384" s="39"/>
    </row>
    <row r="385" spans="3:3" ht="12.75">
      <c r="C385" s="39"/>
    </row>
    <row r="386" spans="3:3" ht="12.75">
      <c r="C386" s="39"/>
    </row>
    <row r="387" spans="3:3" ht="12.75">
      <c r="C387" s="39"/>
    </row>
    <row r="388" spans="3:3" ht="12.75">
      <c r="C388" s="39"/>
    </row>
    <row r="389" spans="3:3" ht="12.75">
      <c r="C389" s="39"/>
    </row>
    <row r="390" spans="3:3" ht="12.75">
      <c r="C390" s="39"/>
    </row>
    <row r="391" spans="3:3" ht="12.75">
      <c r="C391" s="39"/>
    </row>
    <row r="392" spans="3:3" ht="12.75">
      <c r="C392" s="39"/>
    </row>
    <row r="393" spans="3:3" ht="12.75">
      <c r="C393" s="39"/>
    </row>
    <row r="394" spans="3:3" ht="12.75">
      <c r="C394" s="39"/>
    </row>
    <row r="395" spans="3:3" ht="12.75">
      <c r="C395" s="39"/>
    </row>
    <row r="396" spans="3:3" ht="12.75">
      <c r="C396" s="39"/>
    </row>
    <row r="397" spans="3:3" ht="12.75">
      <c r="C397" s="39"/>
    </row>
    <row r="398" spans="3:3" ht="12.75">
      <c r="C398" s="39"/>
    </row>
    <row r="399" spans="3:3" ht="12.75">
      <c r="C399" s="39"/>
    </row>
    <row r="400" spans="3:3" ht="12.75">
      <c r="C400" s="39"/>
    </row>
    <row r="401" spans="3:3" ht="12.75">
      <c r="C401" s="39"/>
    </row>
    <row r="402" spans="3:3" ht="12.75">
      <c r="C402" s="39"/>
    </row>
    <row r="403" spans="3:3" ht="12.75">
      <c r="C403" s="39"/>
    </row>
    <row r="404" spans="3:3" ht="12.75">
      <c r="C404" s="39"/>
    </row>
    <row r="405" spans="3:3" ht="12.75">
      <c r="C405" s="39"/>
    </row>
    <row r="406" spans="3:3" ht="12.75">
      <c r="C406" s="39"/>
    </row>
    <row r="407" spans="3:3" ht="12.75">
      <c r="C407" s="39"/>
    </row>
    <row r="408" spans="3:3" ht="12.75">
      <c r="C408" s="39"/>
    </row>
    <row r="409" spans="3:3" ht="12.75">
      <c r="C409" s="39"/>
    </row>
    <row r="410" spans="3:3" ht="12.75">
      <c r="C410" s="39"/>
    </row>
    <row r="411" spans="3:3" ht="12.75">
      <c r="C411" s="39"/>
    </row>
    <row r="412" spans="3:3" ht="12.75">
      <c r="C412" s="39"/>
    </row>
    <row r="413" spans="3:3" ht="12.75">
      <c r="C413" s="39"/>
    </row>
    <row r="414" spans="3:3" ht="12.75">
      <c r="C414" s="39"/>
    </row>
    <row r="415" spans="3:3" ht="12.75">
      <c r="C415" s="39"/>
    </row>
    <row r="416" spans="3:3" ht="12.75">
      <c r="C416" s="39"/>
    </row>
    <row r="417" spans="3:3" ht="12.75">
      <c r="C417" s="39"/>
    </row>
    <row r="418" spans="3:3" ht="12.75">
      <c r="C418" s="39"/>
    </row>
    <row r="419" spans="3:3" ht="12.75">
      <c r="C419" s="39"/>
    </row>
    <row r="420" spans="3:3" ht="12.75">
      <c r="C420" s="39"/>
    </row>
    <row r="421" spans="3:3" ht="12.75">
      <c r="C421" s="39"/>
    </row>
    <row r="422" spans="3:3" ht="12.75">
      <c r="C422" s="39"/>
    </row>
    <row r="423" spans="3:3" ht="12.75">
      <c r="C423" s="39"/>
    </row>
    <row r="424" spans="3:3" ht="12.75">
      <c r="C424" s="39"/>
    </row>
    <row r="425" spans="3:3" ht="12.75">
      <c r="C425" s="39"/>
    </row>
    <row r="426" spans="3:3" ht="12.75">
      <c r="C426" s="39"/>
    </row>
    <row r="427" spans="3:3" ht="12.75">
      <c r="C427" s="39"/>
    </row>
    <row r="428" spans="3:3" ht="12.75">
      <c r="C428" s="39"/>
    </row>
    <row r="429" spans="3:3" ht="12.75">
      <c r="C429" s="39"/>
    </row>
    <row r="430" spans="3:3" ht="12.75">
      <c r="C430" s="39"/>
    </row>
    <row r="431" spans="3:3" ht="12.75">
      <c r="C431" s="39"/>
    </row>
    <row r="432" spans="3:3" ht="12.75">
      <c r="C432" s="39"/>
    </row>
    <row r="433" spans="3:3" ht="12.75">
      <c r="C433" s="39"/>
    </row>
    <row r="434" spans="3:3" ht="12.75">
      <c r="C434" s="39"/>
    </row>
    <row r="435" spans="3:3" ht="12.75">
      <c r="C435" s="39"/>
    </row>
    <row r="436" spans="3:3" ht="12.75">
      <c r="C436" s="39"/>
    </row>
    <row r="437" spans="3:3" ht="12.75">
      <c r="C437" s="39"/>
    </row>
    <row r="438" spans="3:3" ht="12.75">
      <c r="C438" s="39"/>
    </row>
    <row r="439" spans="3:3" ht="12.75">
      <c r="C439" s="39"/>
    </row>
    <row r="440" spans="3:3" ht="12.75">
      <c r="C440" s="39"/>
    </row>
    <row r="441" spans="3:3" ht="12.75">
      <c r="C441" s="39"/>
    </row>
    <row r="442" spans="3:3" ht="12.75">
      <c r="C442" s="39"/>
    </row>
    <row r="443" spans="3:3" ht="12.75">
      <c r="C443" s="39"/>
    </row>
    <row r="444" spans="3:3" ht="12.75">
      <c r="C444" s="39"/>
    </row>
    <row r="445" spans="3:3" ht="12.75">
      <c r="C445" s="39"/>
    </row>
    <row r="446" spans="3:3" ht="12.75">
      <c r="C446" s="39"/>
    </row>
    <row r="447" spans="3:3" ht="12.75">
      <c r="C447" s="39"/>
    </row>
    <row r="448" spans="3:3" ht="12.75">
      <c r="C448" s="39"/>
    </row>
    <row r="449" spans="3:3" ht="12.75">
      <c r="C449" s="39"/>
    </row>
    <row r="450" spans="3:3" ht="12.75">
      <c r="C450" s="39"/>
    </row>
    <row r="451" spans="3:3" ht="12.75">
      <c r="C451" s="39"/>
    </row>
    <row r="452" spans="3:3" ht="12.75">
      <c r="C452" s="39"/>
    </row>
    <row r="453" spans="3:3" ht="12.75">
      <c r="C453" s="39"/>
    </row>
    <row r="454" spans="3:3" ht="12.75">
      <c r="C454" s="39"/>
    </row>
    <row r="455" spans="3:3" ht="12.75">
      <c r="C455" s="39"/>
    </row>
    <row r="456" spans="3:3" ht="12.75">
      <c r="C456" s="39"/>
    </row>
    <row r="457" spans="3:3" ht="12.75">
      <c r="C457" s="39"/>
    </row>
    <row r="458" spans="3:3" ht="12.75">
      <c r="C458" s="39"/>
    </row>
    <row r="459" spans="3:3" ht="12.75">
      <c r="C459" s="39"/>
    </row>
    <row r="460" spans="3:3" ht="12.75">
      <c r="C460" s="39"/>
    </row>
    <row r="461" spans="3:3" ht="12.75">
      <c r="C461" s="39"/>
    </row>
    <row r="462" spans="3:3" ht="12.75">
      <c r="C462" s="39"/>
    </row>
    <row r="463" spans="3:3" ht="12.75">
      <c r="C463" s="39"/>
    </row>
    <row r="464" spans="3:3" ht="12.75">
      <c r="C464" s="39"/>
    </row>
    <row r="465" spans="3:3" ht="12.75">
      <c r="C465" s="39"/>
    </row>
    <row r="466" spans="3:3" ht="12.75">
      <c r="C466" s="39"/>
    </row>
    <row r="467" spans="3:3" ht="12.75">
      <c r="C467" s="39"/>
    </row>
    <row r="468" spans="3:3" ht="12.75">
      <c r="C468" s="39"/>
    </row>
    <row r="469" spans="3:3" ht="12.75">
      <c r="C469" s="39"/>
    </row>
    <row r="470" spans="3:3" ht="12.75">
      <c r="C470" s="39"/>
    </row>
    <row r="471" spans="3:3" ht="12.75">
      <c r="C471" s="39"/>
    </row>
    <row r="472" spans="3:3" ht="12.75">
      <c r="C472" s="39"/>
    </row>
    <row r="473" spans="3:3" ht="12.75">
      <c r="C473" s="39"/>
    </row>
    <row r="474" spans="3:3" ht="12.75">
      <c r="C474" s="39"/>
    </row>
    <row r="475" spans="3:3" ht="12.75">
      <c r="C475" s="39"/>
    </row>
    <row r="476" spans="3:3" ht="12.75">
      <c r="C476" s="39"/>
    </row>
    <row r="477" spans="3:3" ht="12.75">
      <c r="C477" s="39"/>
    </row>
    <row r="478" spans="3:3" ht="12.75">
      <c r="C478" s="39"/>
    </row>
    <row r="479" spans="3:3" ht="12.75">
      <c r="C479" s="39"/>
    </row>
    <row r="480" spans="3:3" ht="12.75">
      <c r="C480" s="39"/>
    </row>
    <row r="481" spans="3:3" ht="12.75">
      <c r="C481" s="39"/>
    </row>
    <row r="482" spans="3:3" ht="12.75">
      <c r="C482" s="39"/>
    </row>
    <row r="483" spans="3:3" ht="12.75">
      <c r="C483" s="39"/>
    </row>
    <row r="484" spans="3:3" ht="12.75">
      <c r="C484" s="39"/>
    </row>
    <row r="485" spans="3:3" ht="12.75">
      <c r="C485" s="39"/>
    </row>
    <row r="486" spans="3:3" ht="12.75">
      <c r="C486" s="39"/>
    </row>
    <row r="487" spans="3:3" ht="12.75">
      <c r="C487" s="39"/>
    </row>
    <row r="488" spans="3:3" ht="12.75">
      <c r="C488" s="39"/>
    </row>
    <row r="489" spans="3:3" ht="12.75">
      <c r="C489" s="39"/>
    </row>
    <row r="490" spans="3:3" ht="12.75">
      <c r="C490" s="39"/>
    </row>
    <row r="491" spans="3:3" ht="12.75">
      <c r="C491" s="39"/>
    </row>
    <row r="492" spans="3:3" ht="12.75">
      <c r="C492" s="39"/>
    </row>
    <row r="493" spans="3:3" ht="12.75">
      <c r="C493" s="39"/>
    </row>
    <row r="494" spans="3:3" ht="12.75">
      <c r="C494" s="39"/>
    </row>
    <row r="495" spans="3:3" ht="12.75">
      <c r="C495" s="39"/>
    </row>
    <row r="496" spans="3:3" ht="12.75">
      <c r="C496" s="39"/>
    </row>
    <row r="497" spans="3:3" ht="12.75">
      <c r="C497" s="39"/>
    </row>
    <row r="498" spans="3:3" ht="12.75">
      <c r="C498" s="39"/>
    </row>
    <row r="499" spans="3:3" ht="12.75">
      <c r="C499" s="39"/>
    </row>
    <row r="500" spans="3:3" ht="12.75">
      <c r="C500" s="39"/>
    </row>
    <row r="501" spans="3:3" ht="12.75">
      <c r="C501" s="39"/>
    </row>
    <row r="502" spans="3:3" ht="12.75">
      <c r="C502" s="39"/>
    </row>
    <row r="503" spans="3:3" ht="12.75">
      <c r="C503" s="39"/>
    </row>
    <row r="504" spans="3:3" ht="12.75">
      <c r="C504" s="39"/>
    </row>
    <row r="505" spans="3:3" ht="12.75">
      <c r="C505" s="39"/>
    </row>
    <row r="506" spans="3:3" ht="12.75">
      <c r="C506" s="39"/>
    </row>
    <row r="507" spans="3:3" ht="12.75">
      <c r="C507" s="39"/>
    </row>
    <row r="508" spans="3:3" ht="12.75">
      <c r="C508" s="39"/>
    </row>
    <row r="509" spans="3:3" ht="12.75">
      <c r="C509" s="39"/>
    </row>
    <row r="510" spans="3:3" ht="12.75">
      <c r="C510" s="39"/>
    </row>
    <row r="511" spans="3:3" ht="12.75">
      <c r="C511" s="39"/>
    </row>
    <row r="512" spans="3:3" ht="12.75">
      <c r="C512" s="39"/>
    </row>
    <row r="513" spans="3:3" ht="12.75">
      <c r="C513" s="39"/>
    </row>
    <row r="514" spans="3:3" ht="12.75">
      <c r="C514" s="39"/>
    </row>
    <row r="515" spans="3:3" ht="12.75">
      <c r="C515" s="39"/>
    </row>
    <row r="516" spans="3:3" ht="12.75">
      <c r="C516" s="39"/>
    </row>
    <row r="517" spans="3:3" ht="12.75">
      <c r="C517" s="39"/>
    </row>
    <row r="518" spans="3:3" ht="12.75">
      <c r="C518" s="39"/>
    </row>
    <row r="519" spans="3:3" ht="12.75">
      <c r="C519" s="39"/>
    </row>
    <row r="520" spans="3:3" ht="12.75">
      <c r="C520" s="39"/>
    </row>
    <row r="521" spans="3:3" ht="12.75">
      <c r="C521" s="39"/>
    </row>
    <row r="522" spans="3:3" ht="12.75">
      <c r="C522" s="39"/>
    </row>
    <row r="523" spans="3:3" ht="12.75">
      <c r="C523" s="39"/>
    </row>
    <row r="524" spans="3:3" ht="12.75">
      <c r="C524" s="39"/>
    </row>
    <row r="525" spans="3:3" ht="12.75">
      <c r="C525" s="39"/>
    </row>
    <row r="526" spans="3:3" ht="12.75">
      <c r="C526" s="39"/>
    </row>
    <row r="527" spans="3:3" ht="12.75">
      <c r="C527" s="39"/>
    </row>
    <row r="528" spans="3:3" ht="12.75">
      <c r="C528" s="39"/>
    </row>
    <row r="529" spans="3:3" ht="12.75">
      <c r="C529" s="39"/>
    </row>
    <row r="530" spans="3:3" ht="12.75">
      <c r="C530" s="39"/>
    </row>
    <row r="531" spans="3:3" ht="12.75">
      <c r="C531" s="39"/>
    </row>
    <row r="532" spans="3:3" ht="12.75">
      <c r="C532" s="39"/>
    </row>
    <row r="533" spans="3:3" ht="12.75">
      <c r="C533" s="39"/>
    </row>
    <row r="534" spans="3:3" ht="12.75">
      <c r="C534" s="39"/>
    </row>
    <row r="535" spans="3:3" ht="12.75">
      <c r="C535" s="39"/>
    </row>
    <row r="536" spans="3:3" ht="12.75">
      <c r="C536" s="39"/>
    </row>
    <row r="537" spans="3:3" ht="12.75">
      <c r="C537" s="39"/>
    </row>
    <row r="538" spans="3:3" ht="12.75">
      <c r="C538" s="39"/>
    </row>
    <row r="539" spans="3:3" ht="12.75">
      <c r="C539" s="39"/>
    </row>
    <row r="540" spans="3:3" ht="12.75">
      <c r="C540" s="39"/>
    </row>
    <row r="541" spans="3:3" ht="12.75">
      <c r="C541" s="39"/>
    </row>
    <row r="542" spans="3:3" ht="12.75">
      <c r="C542" s="39"/>
    </row>
    <row r="543" spans="3:3" ht="12.75">
      <c r="C543" s="39"/>
    </row>
    <row r="544" spans="3:3" ht="12.75">
      <c r="C544" s="39"/>
    </row>
    <row r="545" spans="3:3" ht="12.75">
      <c r="C545" s="39"/>
    </row>
    <row r="546" spans="3:3" ht="12.75">
      <c r="C546" s="39"/>
    </row>
    <row r="547" spans="3:3" ht="12.75">
      <c r="C547" s="39"/>
    </row>
    <row r="548" spans="3:3" ht="12.75">
      <c r="C548" s="39"/>
    </row>
    <row r="549" spans="3:3" ht="12.75">
      <c r="C549" s="39"/>
    </row>
    <row r="550" spans="3:3" ht="12.75">
      <c r="C550" s="39"/>
    </row>
    <row r="551" spans="3:3" ht="12.75">
      <c r="C551" s="39"/>
    </row>
    <row r="552" spans="3:3" ht="12.75">
      <c r="C552" s="39"/>
    </row>
    <row r="553" spans="3:3" ht="12.75">
      <c r="C553" s="39"/>
    </row>
    <row r="554" spans="3:3" ht="12.75">
      <c r="C554" s="39"/>
    </row>
    <row r="555" spans="3:3" ht="12.75">
      <c r="C555" s="39"/>
    </row>
    <row r="556" spans="3:3" ht="12.75">
      <c r="C556" s="39"/>
    </row>
    <row r="557" spans="3:3" ht="12.75">
      <c r="C557" s="39"/>
    </row>
    <row r="558" spans="3:3" ht="12.75">
      <c r="C558" s="39"/>
    </row>
    <row r="559" spans="3:3" ht="12.75">
      <c r="C559" s="39"/>
    </row>
    <row r="560" spans="3:3" ht="12.75">
      <c r="C560" s="39"/>
    </row>
    <row r="561" spans="3:3" ht="12.75">
      <c r="C561" s="39"/>
    </row>
    <row r="562" spans="3:3" ht="12.75">
      <c r="C562" s="39"/>
    </row>
    <row r="563" spans="3:3" ht="12.75">
      <c r="C563" s="39"/>
    </row>
    <row r="564" spans="3:3" ht="12.75">
      <c r="C564" s="39"/>
    </row>
    <row r="565" spans="3:3" ht="12.75">
      <c r="C565" s="39"/>
    </row>
    <row r="566" spans="3:3" ht="12.75">
      <c r="C566" s="39"/>
    </row>
    <row r="567" spans="3:3" ht="12.75">
      <c r="C567" s="39"/>
    </row>
    <row r="568" spans="3:3" ht="12.75">
      <c r="C568" s="39"/>
    </row>
    <row r="569" spans="3:3" ht="12.75">
      <c r="C569" s="39"/>
    </row>
    <row r="570" spans="3:3" ht="12.75">
      <c r="C570" s="39"/>
    </row>
    <row r="571" spans="3:3" ht="12.75">
      <c r="C571" s="39"/>
    </row>
    <row r="572" spans="3:3" ht="12.75">
      <c r="C572" s="39"/>
    </row>
    <row r="573" spans="3:3" ht="12.75">
      <c r="C573" s="39"/>
    </row>
    <row r="574" spans="3:3" ht="12.75">
      <c r="C574" s="39"/>
    </row>
    <row r="575" spans="3:3" ht="12.75">
      <c r="C575" s="39"/>
    </row>
    <row r="576" spans="3:3" ht="12.75">
      <c r="C576" s="39"/>
    </row>
    <row r="577" spans="3:3" ht="12.75">
      <c r="C577" s="39"/>
    </row>
    <row r="578" spans="3:3" ht="12.75">
      <c r="C578" s="39"/>
    </row>
    <row r="579" spans="3:3" ht="12.75">
      <c r="C579" s="39"/>
    </row>
    <row r="580" spans="3:3" ht="12.75">
      <c r="C580" s="39"/>
    </row>
    <row r="581" spans="3:3" ht="12.75">
      <c r="C581" s="39"/>
    </row>
    <row r="582" spans="3:3" ht="12.75">
      <c r="C582" s="39"/>
    </row>
    <row r="583" spans="3:3" ht="12.75">
      <c r="C583" s="39"/>
    </row>
    <row r="584" spans="3:3" ht="12.75">
      <c r="C584" s="39"/>
    </row>
    <row r="585" spans="3:3" ht="12.75">
      <c r="C585" s="39"/>
    </row>
    <row r="586" spans="3:3" ht="12.75">
      <c r="C586" s="39"/>
    </row>
    <row r="587" spans="3:3" ht="12.75">
      <c r="C587" s="39"/>
    </row>
    <row r="588" spans="3:3" ht="12.75">
      <c r="C588" s="39"/>
    </row>
    <row r="589" spans="3:3" ht="12.75">
      <c r="C589" s="39"/>
    </row>
    <row r="590" spans="3:3" ht="12.75">
      <c r="C590" s="39"/>
    </row>
    <row r="591" spans="3:3" ht="12.75">
      <c r="C591" s="39"/>
    </row>
    <row r="592" spans="3:3" ht="12.75">
      <c r="C592" s="39"/>
    </row>
    <row r="593" spans="3:3" ht="12.75">
      <c r="C593" s="39"/>
    </row>
    <row r="594" spans="3:3" ht="12.75">
      <c r="C594" s="39"/>
    </row>
    <row r="595" spans="3:3" ht="12.75">
      <c r="C595" s="39"/>
    </row>
    <row r="596" spans="3:3" ht="12.75">
      <c r="C596" s="39"/>
    </row>
    <row r="597" spans="3:3" ht="12.75">
      <c r="C597" s="39"/>
    </row>
    <row r="598" spans="3:3" ht="12.75">
      <c r="C598" s="39"/>
    </row>
    <row r="599" spans="3:3" ht="12.75">
      <c r="C599" s="39"/>
    </row>
    <row r="600" spans="3:3" ht="12.75">
      <c r="C600" s="39"/>
    </row>
    <row r="601" spans="3:3" ht="12.75">
      <c r="C601" s="39"/>
    </row>
    <row r="602" spans="3:3" ht="12.75">
      <c r="C602" s="39"/>
    </row>
    <row r="603" spans="3:3" ht="12.75">
      <c r="C603" s="39"/>
    </row>
    <row r="604" spans="3:3" ht="12.75">
      <c r="C604" s="39"/>
    </row>
    <row r="605" spans="3:3" ht="12.75">
      <c r="C605" s="39"/>
    </row>
    <row r="606" spans="3:3" ht="12.75">
      <c r="C606" s="39"/>
    </row>
    <row r="607" spans="3:3" ht="12.75">
      <c r="C607" s="39"/>
    </row>
    <row r="608" spans="3:3" ht="12.75">
      <c r="C608" s="39"/>
    </row>
    <row r="609" spans="3:3" ht="12.75">
      <c r="C609" s="39"/>
    </row>
    <row r="610" spans="3:3" ht="12.75">
      <c r="C610" s="39"/>
    </row>
    <row r="611" spans="3:3" ht="12.75">
      <c r="C611" s="39"/>
    </row>
    <row r="612" spans="3:3" ht="12.75">
      <c r="C612" s="39"/>
    </row>
    <row r="613" spans="3:3" ht="12.75">
      <c r="C613" s="39"/>
    </row>
    <row r="614" spans="3:3" ht="12.75">
      <c r="C614" s="39"/>
    </row>
    <row r="615" spans="3:3" ht="12.75">
      <c r="C615" s="39"/>
    </row>
    <row r="616" spans="3:3" ht="12.75">
      <c r="C616" s="39"/>
    </row>
    <row r="617" spans="3:3" ht="12.75">
      <c r="C617" s="39"/>
    </row>
    <row r="618" spans="3:3" ht="12.75">
      <c r="C618" s="39"/>
    </row>
    <row r="619" spans="3:3" ht="12.75">
      <c r="C619" s="39"/>
    </row>
    <row r="620" spans="3:3" ht="12.75">
      <c r="C620" s="39"/>
    </row>
    <row r="621" spans="3:3" ht="12.75">
      <c r="C621" s="39"/>
    </row>
    <row r="622" spans="3:3" ht="12.75">
      <c r="C622" s="39"/>
    </row>
    <row r="623" spans="3:3" ht="12.75">
      <c r="C623" s="39"/>
    </row>
    <row r="624" spans="3:3" ht="12.75">
      <c r="C624" s="39"/>
    </row>
    <row r="625" spans="3:3" ht="12.75">
      <c r="C625" s="39"/>
    </row>
    <row r="626" spans="3:3" ht="12.75">
      <c r="C626" s="39"/>
    </row>
    <row r="627" spans="3:3" ht="12.75">
      <c r="C627" s="39"/>
    </row>
    <row r="628" spans="3:3" ht="12.75">
      <c r="C628" s="39"/>
    </row>
    <row r="629" spans="3:3" ht="12.75">
      <c r="C629" s="39"/>
    </row>
    <row r="630" spans="3:3" ht="12.75">
      <c r="C630" s="39"/>
    </row>
    <row r="631" spans="3:3" ht="12.75">
      <c r="C631" s="39"/>
    </row>
    <row r="632" spans="3:3" ht="12.75">
      <c r="C632" s="39"/>
    </row>
    <row r="633" spans="3:3" ht="12.75">
      <c r="C633" s="39"/>
    </row>
    <row r="634" spans="3:3" ht="12.75">
      <c r="C634" s="39"/>
    </row>
    <row r="635" spans="3:3" ht="12.75">
      <c r="C635" s="39"/>
    </row>
    <row r="636" spans="3:3" ht="12.75">
      <c r="C636" s="39"/>
    </row>
    <row r="637" spans="3:3" ht="12.75">
      <c r="C637" s="39"/>
    </row>
    <row r="638" spans="3:3" ht="12.75">
      <c r="C638" s="39"/>
    </row>
    <row r="639" spans="3:3" ht="12.75">
      <c r="C639" s="39"/>
    </row>
    <row r="640" spans="3:3" ht="12.75">
      <c r="C640" s="39"/>
    </row>
    <row r="641" spans="3:3" ht="12.75">
      <c r="C641" s="39"/>
    </row>
    <row r="642" spans="3:3" ht="12.75">
      <c r="C642" s="39"/>
    </row>
    <row r="643" spans="3:3" ht="12.75">
      <c r="C643" s="39"/>
    </row>
    <row r="644" spans="3:3" ht="12.75">
      <c r="C644" s="39"/>
    </row>
    <row r="645" spans="3:3" ht="12.75">
      <c r="C645" s="39"/>
    </row>
    <row r="646" spans="3:3" ht="12.75">
      <c r="C646" s="39"/>
    </row>
    <row r="647" spans="3:3" ht="12.75">
      <c r="C647" s="39"/>
    </row>
    <row r="648" spans="3:3" ht="12.75">
      <c r="C648" s="39"/>
    </row>
    <row r="649" spans="3:3" ht="12.75">
      <c r="C649" s="39"/>
    </row>
    <row r="650" spans="3:3" ht="12.75">
      <c r="C650" s="39"/>
    </row>
    <row r="651" spans="3:3" ht="12.75">
      <c r="C651" s="39"/>
    </row>
    <row r="652" spans="3:3" ht="12.75">
      <c r="C652" s="39"/>
    </row>
    <row r="653" spans="3:3" ht="12.75">
      <c r="C653" s="39"/>
    </row>
    <row r="654" spans="3:3" ht="12.75">
      <c r="C654" s="39"/>
    </row>
    <row r="655" spans="3:3" ht="12.75">
      <c r="C655" s="39"/>
    </row>
    <row r="656" spans="3:3" ht="12.75">
      <c r="C656" s="39"/>
    </row>
    <row r="657" spans="3:3" ht="12.75">
      <c r="C657" s="39"/>
    </row>
    <row r="658" spans="3:3" ht="12.75">
      <c r="C658" s="39"/>
    </row>
    <row r="659" spans="3:3" ht="12.75">
      <c r="C659" s="39"/>
    </row>
    <row r="660" spans="3:3" ht="12.75">
      <c r="C660" s="39"/>
    </row>
    <row r="661" spans="3:3" ht="12.75">
      <c r="C661" s="39"/>
    </row>
    <row r="662" spans="3:3" ht="12.75">
      <c r="C662" s="39"/>
    </row>
    <row r="663" spans="3:3" ht="12.75">
      <c r="C663" s="39"/>
    </row>
    <row r="664" spans="3:3" ht="12.75">
      <c r="C664" s="39"/>
    </row>
    <row r="665" spans="3:3" ht="12.75">
      <c r="C665" s="39"/>
    </row>
    <row r="666" spans="3:3" ht="12.75">
      <c r="C666" s="39"/>
    </row>
    <row r="667" spans="3:3" ht="12.75">
      <c r="C667" s="39"/>
    </row>
    <row r="668" spans="3:3" ht="12.75">
      <c r="C668" s="39"/>
    </row>
    <row r="669" spans="3:3" ht="12.75">
      <c r="C669" s="39"/>
    </row>
    <row r="670" spans="3:3" ht="12.75">
      <c r="C670" s="39"/>
    </row>
    <row r="671" spans="3:3" ht="12.75">
      <c r="C671" s="39"/>
    </row>
    <row r="672" spans="3:3" ht="12.75">
      <c r="C672" s="39"/>
    </row>
    <row r="673" spans="3:3" ht="12.75">
      <c r="C673" s="39"/>
    </row>
    <row r="674" spans="3:3" ht="12.75">
      <c r="C674" s="39"/>
    </row>
    <row r="675" spans="3:3" ht="12.75">
      <c r="C675" s="39"/>
    </row>
    <row r="676" spans="3:3" ht="12.75">
      <c r="C676" s="39"/>
    </row>
    <row r="677" spans="3:3" ht="12.75">
      <c r="C677" s="39"/>
    </row>
    <row r="678" spans="3:3" ht="12.75">
      <c r="C678" s="39"/>
    </row>
    <row r="679" spans="3:3" ht="12.75">
      <c r="C679" s="39"/>
    </row>
    <row r="680" spans="3:3" ht="12.75">
      <c r="C680" s="39"/>
    </row>
    <row r="681" spans="3:3" ht="12.75">
      <c r="C681" s="39"/>
    </row>
    <row r="682" spans="3:3" ht="12.75">
      <c r="C682" s="39"/>
    </row>
    <row r="683" spans="3:3" ht="12.75">
      <c r="C683" s="39"/>
    </row>
    <row r="684" spans="3:3" ht="12.75">
      <c r="C684" s="39"/>
    </row>
    <row r="685" spans="3:3" ht="12.75">
      <c r="C685" s="39"/>
    </row>
    <row r="686" spans="3:3" ht="12.75">
      <c r="C686" s="39"/>
    </row>
    <row r="687" spans="3:3" ht="12.75">
      <c r="C687" s="39"/>
    </row>
    <row r="688" spans="3:3" ht="12.75">
      <c r="C688" s="39"/>
    </row>
    <row r="689" spans="3:3" ht="12.75">
      <c r="C689" s="39"/>
    </row>
    <row r="690" spans="3:3" ht="12.75">
      <c r="C690" s="39"/>
    </row>
    <row r="691" spans="3:3" ht="12.75">
      <c r="C691" s="39"/>
    </row>
    <row r="692" spans="3:3" ht="12.75">
      <c r="C692" s="39"/>
    </row>
    <row r="693" spans="3:3" ht="12.75">
      <c r="C693" s="39"/>
    </row>
    <row r="694" spans="3:3" ht="12.75">
      <c r="C694" s="39"/>
    </row>
    <row r="695" spans="3:3" ht="12.75">
      <c r="C695" s="39"/>
    </row>
    <row r="696" spans="3:3" ht="12.75">
      <c r="C696" s="39"/>
    </row>
    <row r="697" spans="3:3" ht="12.75">
      <c r="C697" s="39"/>
    </row>
    <row r="698" spans="3:3" ht="12.75">
      <c r="C698" s="39"/>
    </row>
    <row r="699" spans="3:3" ht="12.75">
      <c r="C699" s="39"/>
    </row>
    <row r="700" spans="3:3" ht="12.75">
      <c r="C700" s="39"/>
    </row>
    <row r="701" spans="3:3" ht="12.75">
      <c r="C701" s="39"/>
    </row>
    <row r="702" spans="3:3" ht="12.75">
      <c r="C702" s="39"/>
    </row>
    <row r="703" spans="3:3" ht="12.75">
      <c r="C703" s="39"/>
    </row>
    <row r="704" spans="3:3" ht="12.75">
      <c r="C704" s="39"/>
    </row>
    <row r="705" spans="3:3" ht="12.75">
      <c r="C705" s="39"/>
    </row>
    <row r="706" spans="3:3" ht="12.75">
      <c r="C706" s="39"/>
    </row>
    <row r="707" spans="3:3" ht="12.75">
      <c r="C707" s="39"/>
    </row>
    <row r="708" spans="3:3" ht="12.75">
      <c r="C708" s="39"/>
    </row>
    <row r="709" spans="3:3" ht="12.75">
      <c r="C709" s="39"/>
    </row>
    <row r="710" spans="3:3" ht="12.75">
      <c r="C710" s="39"/>
    </row>
    <row r="711" spans="3:3" ht="12.75">
      <c r="C711" s="39"/>
    </row>
    <row r="712" spans="3:3" ht="12.75">
      <c r="C712" s="39"/>
    </row>
    <row r="713" spans="3:3" ht="12.75">
      <c r="C713" s="39"/>
    </row>
    <row r="714" spans="3:3" ht="12.75">
      <c r="C714" s="39"/>
    </row>
    <row r="715" spans="3:3" ht="12.75">
      <c r="C715" s="39"/>
    </row>
    <row r="716" spans="3:3" ht="12.75">
      <c r="C716" s="39"/>
    </row>
    <row r="717" spans="3:3" ht="12.75">
      <c r="C717" s="39"/>
    </row>
    <row r="718" spans="3:3" ht="12.75">
      <c r="C718" s="39"/>
    </row>
    <row r="719" spans="3:3" ht="12.75">
      <c r="C719" s="39"/>
    </row>
    <row r="720" spans="3:3" ht="12.75">
      <c r="C720" s="39"/>
    </row>
    <row r="721" spans="3:3" ht="12.75">
      <c r="C721" s="39"/>
    </row>
    <row r="722" spans="3:3" ht="12.75">
      <c r="C722" s="39"/>
    </row>
    <row r="723" spans="3:3" ht="12.75">
      <c r="C723" s="39"/>
    </row>
    <row r="724" spans="3:3" ht="12.75">
      <c r="C724" s="39"/>
    </row>
    <row r="725" spans="3:3" ht="12.75">
      <c r="C725" s="39"/>
    </row>
    <row r="726" spans="3:3" ht="12.75">
      <c r="C726" s="39"/>
    </row>
    <row r="727" spans="3:3" ht="12.75">
      <c r="C727" s="39"/>
    </row>
    <row r="728" spans="3:3" ht="12.75">
      <c r="C728" s="39"/>
    </row>
    <row r="729" spans="3:3" ht="12.75">
      <c r="C729" s="39"/>
    </row>
    <row r="730" spans="3:3" ht="12.75">
      <c r="C730" s="39"/>
    </row>
    <row r="731" spans="3:3" ht="12.75">
      <c r="C731" s="39"/>
    </row>
    <row r="732" spans="3:3" ht="12.75">
      <c r="C732" s="39"/>
    </row>
    <row r="733" spans="3:3" ht="12.75">
      <c r="C733" s="39"/>
    </row>
    <row r="734" spans="3:3" ht="12.75">
      <c r="C734" s="39"/>
    </row>
    <row r="735" spans="3:3" ht="12.75">
      <c r="C735" s="39"/>
    </row>
    <row r="736" spans="3:3" ht="12.75">
      <c r="C736" s="39"/>
    </row>
    <row r="737" spans="3:3" ht="12.75">
      <c r="C737" s="39"/>
    </row>
    <row r="738" spans="3:3" ht="12.75">
      <c r="C738" s="39"/>
    </row>
    <row r="739" spans="3:3" ht="12.75">
      <c r="C739" s="39"/>
    </row>
    <row r="740" spans="3:3" ht="12.75">
      <c r="C740" s="39"/>
    </row>
    <row r="741" spans="3:3" ht="12.75">
      <c r="C741" s="39"/>
    </row>
    <row r="742" spans="3:3" ht="12.75">
      <c r="C742" s="39"/>
    </row>
    <row r="743" spans="3:3" ht="12.75">
      <c r="C743" s="39"/>
    </row>
    <row r="744" spans="3:3" ht="12.75">
      <c r="C744" s="39"/>
    </row>
    <row r="745" spans="3:3" ht="12.75">
      <c r="C745" s="39"/>
    </row>
    <row r="746" spans="3:3" ht="12.75">
      <c r="C746" s="39"/>
    </row>
    <row r="747" spans="3:3" ht="12.75">
      <c r="C747" s="39"/>
    </row>
    <row r="748" spans="3:3" ht="12.75">
      <c r="C748" s="39"/>
    </row>
    <row r="749" spans="3:3" ht="12.75">
      <c r="C749" s="39"/>
    </row>
    <row r="750" spans="3:3" ht="12.75">
      <c r="C750" s="39"/>
    </row>
    <row r="751" spans="3:3" ht="12.75">
      <c r="C751" s="39"/>
    </row>
    <row r="752" spans="3:3" ht="12.75">
      <c r="C752" s="39"/>
    </row>
    <row r="753" spans="3:3" ht="12.75">
      <c r="C753" s="39"/>
    </row>
    <row r="754" spans="3:3" ht="12.75">
      <c r="C754" s="39"/>
    </row>
    <row r="755" spans="3:3" ht="12.75">
      <c r="C755" s="39"/>
    </row>
    <row r="756" spans="3:3" ht="12.75">
      <c r="C756" s="39"/>
    </row>
    <row r="757" spans="3:3" ht="12.75">
      <c r="C757" s="39"/>
    </row>
    <row r="758" spans="3:3" ht="12.75">
      <c r="C758" s="39"/>
    </row>
    <row r="759" spans="3:3" ht="12.75">
      <c r="C759" s="39"/>
    </row>
    <row r="760" spans="3:3" ht="12.75">
      <c r="C760" s="39"/>
    </row>
    <row r="761" spans="3:3" ht="12.75">
      <c r="C761" s="39"/>
    </row>
    <row r="762" spans="3:3" ht="12.75">
      <c r="C762" s="39"/>
    </row>
    <row r="763" spans="3:3" ht="12.75">
      <c r="C763" s="39"/>
    </row>
    <row r="764" spans="3:3" ht="12.75">
      <c r="C764" s="39"/>
    </row>
    <row r="765" spans="3:3" ht="12.75">
      <c r="C765" s="39"/>
    </row>
    <row r="766" spans="3:3" ht="12.75">
      <c r="C766" s="39"/>
    </row>
    <row r="767" spans="3:3" ht="12.75">
      <c r="C767" s="39"/>
    </row>
    <row r="768" spans="3:3" ht="12.75">
      <c r="C768" s="39"/>
    </row>
    <row r="769" spans="3:3" ht="12.75">
      <c r="C769" s="39"/>
    </row>
    <row r="770" spans="3:3" ht="12.75">
      <c r="C770" s="39"/>
    </row>
    <row r="771" spans="3:3" ht="12.75">
      <c r="C771" s="39"/>
    </row>
    <row r="772" spans="3:3" ht="12.75">
      <c r="C772" s="39"/>
    </row>
    <row r="773" spans="3:3" ht="12.75">
      <c r="C773" s="39"/>
    </row>
    <row r="774" spans="3:3" ht="12.75">
      <c r="C774" s="39"/>
    </row>
    <row r="775" spans="3:3" ht="12.75">
      <c r="C775" s="39"/>
    </row>
    <row r="776" spans="3:3" ht="12.75">
      <c r="C776" s="39"/>
    </row>
    <row r="777" spans="3:3" ht="12.75">
      <c r="C777" s="39"/>
    </row>
    <row r="778" spans="3:3" ht="12.75">
      <c r="C778" s="39"/>
    </row>
    <row r="779" spans="3:3" ht="12.75">
      <c r="C779" s="39"/>
    </row>
    <row r="780" spans="3:3" ht="12.75">
      <c r="C780" s="39"/>
    </row>
    <row r="781" spans="3:3" ht="12.75">
      <c r="C781" s="39"/>
    </row>
    <row r="782" spans="3:3" ht="12.75">
      <c r="C782" s="39"/>
    </row>
    <row r="783" spans="3:3" ht="12.75">
      <c r="C783" s="39"/>
    </row>
    <row r="784" spans="3:3" ht="12.75">
      <c r="C784" s="39"/>
    </row>
    <row r="785" spans="3:3" ht="12.75">
      <c r="C785" s="39"/>
    </row>
    <row r="786" spans="3:3" ht="12.75">
      <c r="C786" s="39"/>
    </row>
    <row r="787" spans="3:3" ht="12.75">
      <c r="C787" s="39"/>
    </row>
    <row r="788" spans="3:3" ht="12.75">
      <c r="C788" s="39"/>
    </row>
    <row r="789" spans="3:3" ht="12.75">
      <c r="C789" s="39"/>
    </row>
    <row r="790" spans="3:3" ht="12.75">
      <c r="C790" s="39"/>
    </row>
    <row r="791" spans="3:3" ht="12.75">
      <c r="C791" s="39"/>
    </row>
    <row r="792" spans="3:3" ht="12.75">
      <c r="C792" s="39"/>
    </row>
    <row r="793" spans="3:3" ht="12.75">
      <c r="C793" s="39"/>
    </row>
    <row r="794" spans="3:3" ht="12.75">
      <c r="C794" s="39"/>
    </row>
    <row r="795" spans="3:3" ht="12.75">
      <c r="C795" s="39"/>
    </row>
    <row r="796" spans="3:3" ht="12.75">
      <c r="C796" s="39"/>
    </row>
    <row r="797" spans="3:3" ht="12.75">
      <c r="C797" s="39"/>
    </row>
    <row r="798" spans="3:3" ht="12.75">
      <c r="C798" s="39"/>
    </row>
    <row r="799" spans="3:3" ht="12.75">
      <c r="C799" s="39"/>
    </row>
    <row r="800" spans="3:3" ht="12.75">
      <c r="C800" s="39"/>
    </row>
    <row r="801" spans="3:3" ht="12.75">
      <c r="C801" s="39"/>
    </row>
    <row r="802" spans="3:3" ht="12.75">
      <c r="C802" s="39"/>
    </row>
    <row r="803" spans="3:3" ht="12.75">
      <c r="C803" s="39"/>
    </row>
    <row r="804" spans="3:3" ht="12.75">
      <c r="C804" s="39"/>
    </row>
    <row r="805" spans="3:3" ht="12.75">
      <c r="C805" s="39"/>
    </row>
    <row r="806" spans="3:3" ht="12.75">
      <c r="C806" s="39"/>
    </row>
    <row r="807" spans="3:3" ht="12.75">
      <c r="C807" s="39"/>
    </row>
    <row r="808" spans="3:3" ht="12.75">
      <c r="C808" s="39"/>
    </row>
    <row r="809" spans="3:3" ht="12.75">
      <c r="C809" s="39"/>
    </row>
    <row r="810" spans="3:3" ht="12.75">
      <c r="C810" s="39"/>
    </row>
    <row r="811" spans="3:3" ht="12.75">
      <c r="C811" s="39"/>
    </row>
    <row r="812" spans="3:3" ht="12.75">
      <c r="C812" s="39"/>
    </row>
    <row r="813" spans="3:3" ht="12.75">
      <c r="C813" s="39"/>
    </row>
    <row r="814" spans="3:3" ht="12.75">
      <c r="C814" s="39"/>
    </row>
    <row r="815" spans="3:3" ht="12.75">
      <c r="C815" s="39"/>
    </row>
    <row r="816" spans="3:3" ht="12.75">
      <c r="C816" s="39"/>
    </row>
    <row r="817" spans="3:3" ht="12.75">
      <c r="C817" s="39"/>
    </row>
    <row r="818" spans="3:3" ht="12.75">
      <c r="C818" s="39"/>
    </row>
    <row r="819" spans="3:3" ht="12.75">
      <c r="C819" s="39"/>
    </row>
    <row r="820" spans="3:3" ht="12.75">
      <c r="C820" s="39"/>
    </row>
    <row r="821" spans="3:3" ht="12.75">
      <c r="C821" s="39"/>
    </row>
    <row r="822" spans="3:3" ht="12.75">
      <c r="C822" s="39"/>
    </row>
    <row r="823" spans="3:3" ht="12.75">
      <c r="C823" s="39"/>
    </row>
    <row r="824" spans="3:3" ht="12.75">
      <c r="C824" s="39"/>
    </row>
    <row r="825" spans="3:3" ht="12.75">
      <c r="C825" s="39"/>
    </row>
    <row r="826" spans="3:3" ht="12.75">
      <c r="C826" s="39"/>
    </row>
    <row r="827" spans="3:3" ht="12.75">
      <c r="C827" s="39"/>
    </row>
    <row r="828" spans="3:3" ht="12.75">
      <c r="C828" s="39"/>
    </row>
    <row r="829" spans="3:3" ht="12.75">
      <c r="C829" s="39"/>
    </row>
    <row r="830" spans="3:3" ht="12.75">
      <c r="C830" s="39"/>
    </row>
    <row r="831" spans="3:3" ht="12.75">
      <c r="C831" s="39"/>
    </row>
    <row r="832" spans="3:3" ht="12.75">
      <c r="C832" s="39"/>
    </row>
    <row r="833" spans="3:3" ht="12.75">
      <c r="C833" s="39"/>
    </row>
    <row r="834" spans="3:3" ht="12.75">
      <c r="C834" s="39"/>
    </row>
    <row r="835" spans="3:3" ht="12.75">
      <c r="C835" s="39"/>
    </row>
    <row r="836" spans="3:3" ht="12.75">
      <c r="C836" s="39"/>
    </row>
    <row r="837" spans="3:3" ht="12.75">
      <c r="C837" s="39"/>
    </row>
    <row r="838" spans="3:3" ht="12.75">
      <c r="C838" s="39"/>
    </row>
    <row r="839" spans="3:3" ht="12.75">
      <c r="C839" s="39"/>
    </row>
    <row r="840" spans="3:3" ht="12.75">
      <c r="C840" s="39"/>
    </row>
    <row r="841" spans="3:3" ht="12.75">
      <c r="C841" s="39"/>
    </row>
    <row r="842" spans="3:3" ht="12.75">
      <c r="C842" s="39"/>
    </row>
    <row r="843" spans="3:3" ht="12.75">
      <c r="C843" s="39"/>
    </row>
    <row r="844" spans="3:3" ht="12.75">
      <c r="C844" s="39"/>
    </row>
    <row r="845" spans="3:3" ht="12.75">
      <c r="C845" s="39"/>
    </row>
    <row r="846" spans="3:3" ht="12.75">
      <c r="C846" s="39"/>
    </row>
    <row r="847" spans="3:3" ht="12.75">
      <c r="C847" s="39"/>
    </row>
    <row r="848" spans="3:3" ht="12.75">
      <c r="C848" s="39"/>
    </row>
    <row r="849" spans="3:3" ht="12.75">
      <c r="C849" s="39"/>
    </row>
    <row r="850" spans="3:3" ht="12.75">
      <c r="C850" s="39"/>
    </row>
    <row r="851" spans="3:3" ht="12.75">
      <c r="C851" s="39"/>
    </row>
    <row r="852" spans="3:3" ht="12.75">
      <c r="C852" s="39"/>
    </row>
    <row r="853" spans="3:3" ht="12.75">
      <c r="C853" s="39"/>
    </row>
    <row r="854" spans="3:3" ht="12.75">
      <c r="C854" s="39"/>
    </row>
    <row r="855" spans="3:3" ht="12.75">
      <c r="C855" s="39"/>
    </row>
    <row r="856" spans="3:3" ht="12.75">
      <c r="C856" s="39"/>
    </row>
    <row r="857" spans="3:3" ht="12.75">
      <c r="C857" s="39"/>
    </row>
    <row r="858" spans="3:3" ht="12.75">
      <c r="C858" s="39"/>
    </row>
    <row r="859" spans="3:3" ht="12.75">
      <c r="C859" s="39"/>
    </row>
    <row r="860" spans="3:3" ht="12.75">
      <c r="C860" s="39"/>
    </row>
    <row r="861" spans="3:3" ht="12.75">
      <c r="C861" s="39"/>
    </row>
    <row r="862" spans="3:3" ht="12.75">
      <c r="C862" s="39"/>
    </row>
    <row r="863" spans="3:3" ht="12.75">
      <c r="C863" s="39"/>
    </row>
    <row r="864" spans="3:3" ht="12.75">
      <c r="C864" s="39"/>
    </row>
    <row r="865" spans="3:3" ht="12.75">
      <c r="C865" s="39"/>
    </row>
    <row r="866" spans="3:3" ht="12.75">
      <c r="C866" s="39"/>
    </row>
    <row r="867" spans="3:3" ht="12.75">
      <c r="C867" s="39"/>
    </row>
    <row r="868" spans="3:3" ht="12.75">
      <c r="C868" s="39"/>
    </row>
    <row r="869" spans="3:3" ht="12.75">
      <c r="C869" s="39"/>
    </row>
    <row r="870" spans="3:3" ht="12.75">
      <c r="C870" s="39"/>
    </row>
    <row r="871" spans="3:3" ht="12.75">
      <c r="C871" s="39"/>
    </row>
    <row r="872" spans="3:3" ht="12.75">
      <c r="C872" s="39"/>
    </row>
    <row r="873" spans="3:3" ht="12.75">
      <c r="C873" s="39"/>
    </row>
    <row r="874" spans="3:3" ht="12.75">
      <c r="C874" s="39"/>
    </row>
    <row r="875" spans="3:3" ht="12.75">
      <c r="C875" s="39"/>
    </row>
    <row r="876" spans="3:3" ht="12.75">
      <c r="C876" s="39"/>
    </row>
    <row r="877" spans="3:3" ht="12.75">
      <c r="C877" s="39"/>
    </row>
    <row r="878" spans="3:3" ht="12.75">
      <c r="C878" s="39"/>
    </row>
    <row r="879" spans="3:3" ht="12.75">
      <c r="C879" s="39"/>
    </row>
    <row r="880" spans="3:3" ht="12.75">
      <c r="C880" s="39"/>
    </row>
    <row r="881" spans="3:3" ht="12.75">
      <c r="C881" s="39"/>
    </row>
    <row r="882" spans="3:3" ht="12.75">
      <c r="C882" s="39"/>
    </row>
    <row r="883" spans="3:3" ht="12.75">
      <c r="C883" s="39"/>
    </row>
    <row r="884" spans="3:3" ht="12.75">
      <c r="C884" s="39"/>
    </row>
    <row r="885" spans="3:3" ht="12.75">
      <c r="C885" s="39"/>
    </row>
    <row r="886" spans="3:3" ht="12.75">
      <c r="C886" s="39"/>
    </row>
    <row r="887" spans="3:3" ht="12.75">
      <c r="C887" s="39"/>
    </row>
    <row r="888" spans="3:3" ht="12.75">
      <c r="C888" s="39"/>
    </row>
    <row r="889" spans="3:3" ht="12.75">
      <c r="C889" s="39"/>
    </row>
    <row r="890" spans="3:3" ht="12.75">
      <c r="C890" s="39"/>
    </row>
    <row r="891" spans="3:3" ht="12.75">
      <c r="C891" s="39"/>
    </row>
    <row r="892" spans="3:3" ht="12.75">
      <c r="C892" s="39"/>
    </row>
    <row r="893" spans="3:3" ht="12.75">
      <c r="C893" s="39"/>
    </row>
    <row r="894" spans="3:3" ht="12.75">
      <c r="C894" s="39"/>
    </row>
    <row r="895" spans="3:3" ht="12.75">
      <c r="C895" s="39"/>
    </row>
    <row r="896" spans="3:3" ht="12.75">
      <c r="C896" s="39"/>
    </row>
    <row r="897" spans="3:3" ht="12.75">
      <c r="C897" s="39"/>
    </row>
    <row r="898" spans="3:3" ht="12.75">
      <c r="C898" s="39"/>
    </row>
    <row r="899" spans="3:3" ht="12.75">
      <c r="C899" s="39"/>
    </row>
    <row r="900" spans="3:3" ht="12.75">
      <c r="C900" s="39"/>
    </row>
    <row r="901" spans="3:3" ht="12.75">
      <c r="C901" s="39"/>
    </row>
    <row r="902" spans="3:3" ht="12.75">
      <c r="C902" s="39"/>
    </row>
    <row r="903" spans="3:3" ht="12.75">
      <c r="C903" s="39"/>
    </row>
    <row r="904" spans="3:3" ht="12.75">
      <c r="C904" s="39"/>
    </row>
    <row r="905" spans="3:3" ht="12.75">
      <c r="C905" s="39"/>
    </row>
    <row r="906" spans="3:3" ht="12.75">
      <c r="C906" s="39"/>
    </row>
    <row r="907" spans="3:3" ht="12.75">
      <c r="C907" s="39"/>
    </row>
    <row r="908" spans="3:3" ht="12.75">
      <c r="C908" s="39"/>
    </row>
    <row r="909" spans="3:3" ht="12.75">
      <c r="C909" s="39"/>
    </row>
    <row r="910" spans="3:3" ht="12.75">
      <c r="C910" s="39"/>
    </row>
    <row r="911" spans="3:3" ht="12.75">
      <c r="C911" s="39"/>
    </row>
    <row r="912" spans="3:3" ht="12.75">
      <c r="C912" s="39"/>
    </row>
    <row r="913" spans="3:3" ht="12.75">
      <c r="C913" s="39"/>
    </row>
    <row r="914" spans="3:3" ht="12.75">
      <c r="C914" s="39"/>
    </row>
    <row r="915" spans="3:3" ht="12.75">
      <c r="C915" s="39"/>
    </row>
    <row r="916" spans="3:3" ht="12.75">
      <c r="C916" s="39"/>
    </row>
    <row r="917" spans="3:3" ht="12.75">
      <c r="C917" s="39"/>
    </row>
    <row r="918" spans="3:3" ht="12.75">
      <c r="C918" s="39"/>
    </row>
    <row r="919" spans="3:3" ht="12.75">
      <c r="C919" s="39"/>
    </row>
    <row r="920" spans="3:3" ht="12.75">
      <c r="C920" s="39"/>
    </row>
    <row r="921" spans="3:3" ht="12.75">
      <c r="C921" s="39"/>
    </row>
    <row r="922" spans="3:3" ht="12.75">
      <c r="C922" s="39"/>
    </row>
    <row r="923" spans="3:3" ht="12.75">
      <c r="C923" s="39"/>
    </row>
    <row r="924" spans="3:3" ht="12.75">
      <c r="C924" s="39"/>
    </row>
    <row r="925" spans="3:3" ht="12.75">
      <c r="C925" s="39"/>
    </row>
    <row r="926" spans="3:3" ht="12.75">
      <c r="C926" s="39"/>
    </row>
    <row r="927" spans="3:3" ht="12.75">
      <c r="C927" s="39"/>
    </row>
    <row r="928" spans="3:3" ht="12.75">
      <c r="C928" s="39"/>
    </row>
    <row r="929" spans="3:3" ht="12.75">
      <c r="C929" s="39"/>
    </row>
    <row r="930" spans="3:3" ht="12.75">
      <c r="C930" s="39"/>
    </row>
    <row r="931" spans="3:3" ht="12.75">
      <c r="C931" s="39"/>
    </row>
    <row r="932" spans="3:3" ht="12.75">
      <c r="C932" s="39"/>
    </row>
    <row r="933" spans="3:3" ht="12.75">
      <c r="C933" s="39"/>
    </row>
    <row r="934" spans="3:3" ht="12.75">
      <c r="C934" s="39"/>
    </row>
    <row r="935" spans="3:3" ht="12.75">
      <c r="C935" s="39"/>
    </row>
    <row r="936" spans="3:3" ht="12.75">
      <c r="C936" s="39"/>
    </row>
    <row r="937" spans="3:3" ht="12.75">
      <c r="C937" s="39"/>
    </row>
    <row r="938" spans="3:3" ht="12.75">
      <c r="C938" s="39"/>
    </row>
    <row r="939" spans="3:3" ht="12.75">
      <c r="C939" s="39"/>
    </row>
    <row r="940" spans="3:3" ht="12.75">
      <c r="C940" s="39"/>
    </row>
    <row r="941" spans="3:3" ht="12.75">
      <c r="C941" s="39"/>
    </row>
    <row r="942" spans="3:3" ht="12.75">
      <c r="C942" s="39"/>
    </row>
    <row r="943" spans="3:3" ht="12.75">
      <c r="C943" s="39"/>
    </row>
    <row r="944" spans="3:3" ht="12.75">
      <c r="C944" s="39"/>
    </row>
    <row r="945" spans="3:3" ht="12.75">
      <c r="C945" s="39"/>
    </row>
    <row r="946" spans="3:3" ht="12.75">
      <c r="C946" s="39"/>
    </row>
    <row r="947" spans="3:3" ht="12.75">
      <c r="C947" s="39"/>
    </row>
    <row r="948" spans="3:3" ht="12.75">
      <c r="C948" s="39"/>
    </row>
    <row r="949" spans="3:3" ht="12.75">
      <c r="C949" s="39"/>
    </row>
    <row r="950" spans="3:3" ht="12.75">
      <c r="C950" s="39"/>
    </row>
    <row r="951" spans="3:3" ht="12.75">
      <c r="C951" s="39"/>
    </row>
    <row r="952" spans="3:3" ht="12.75">
      <c r="C952" s="39"/>
    </row>
    <row r="953" spans="3:3" ht="12.75">
      <c r="C953" s="39"/>
    </row>
    <row r="954" spans="3:3" ht="12.75">
      <c r="C954" s="39"/>
    </row>
    <row r="955" spans="3:3" ht="12.75">
      <c r="C955" s="39"/>
    </row>
    <row r="956" spans="3:3" ht="12.75">
      <c r="C956" s="39"/>
    </row>
    <row r="957" spans="3:3" ht="12.75">
      <c r="C957" s="39"/>
    </row>
    <row r="958" spans="3:3" ht="12.75">
      <c r="C958" s="39"/>
    </row>
    <row r="959" spans="3:3" ht="12.75">
      <c r="C959" s="39"/>
    </row>
    <row r="960" spans="3:3" ht="12.75">
      <c r="C960" s="39"/>
    </row>
    <row r="961" spans="3:3" ht="12.75">
      <c r="C961" s="39"/>
    </row>
    <row r="962" spans="3:3" ht="12.75">
      <c r="C962" s="39"/>
    </row>
    <row r="963" spans="3:3" ht="12.75">
      <c r="C963" s="39"/>
    </row>
    <row r="964" spans="3:3" ht="12.75">
      <c r="C964" s="39"/>
    </row>
    <row r="965" spans="3:3" ht="12.75">
      <c r="C965" s="39"/>
    </row>
    <row r="966" spans="3:3" ht="12.75">
      <c r="C966" s="39"/>
    </row>
    <row r="967" spans="3:3" ht="12.75">
      <c r="C967" s="39"/>
    </row>
    <row r="968" spans="3:3" ht="12.75">
      <c r="C968" s="39"/>
    </row>
    <row r="969" spans="3:3" ht="12.75">
      <c r="C969" s="39"/>
    </row>
    <row r="970" spans="3:3" ht="12.75">
      <c r="C970" s="39"/>
    </row>
    <row r="971" spans="3:3" ht="12.75">
      <c r="C971" s="39"/>
    </row>
    <row r="972" spans="3:3" ht="12.75">
      <c r="C972" s="39"/>
    </row>
    <row r="973" spans="3:3" ht="12.75">
      <c r="C973" s="39"/>
    </row>
    <row r="974" spans="3:3" ht="12.75">
      <c r="C974" s="39"/>
    </row>
    <row r="975" spans="3:3" ht="12.75">
      <c r="C975" s="39"/>
    </row>
    <row r="976" spans="3:3" ht="12.75">
      <c r="C976" s="39"/>
    </row>
    <row r="977" spans="3:3" ht="12.75">
      <c r="C977" s="39"/>
    </row>
    <row r="978" spans="3:3" ht="12.75">
      <c r="C978" s="39"/>
    </row>
    <row r="979" spans="3:3" ht="12.75">
      <c r="C979" s="39"/>
    </row>
    <row r="980" spans="3:3" ht="12.75">
      <c r="C980" s="39"/>
    </row>
    <row r="981" spans="3:3" ht="12.75">
      <c r="C981" s="39"/>
    </row>
    <row r="982" spans="3:3" ht="12.75">
      <c r="C982" s="39"/>
    </row>
    <row r="983" spans="3:3" ht="12.75">
      <c r="C983" s="39"/>
    </row>
    <row r="984" spans="3:3" ht="12.75">
      <c r="C984" s="39"/>
    </row>
    <row r="985" spans="3:3" ht="12.75">
      <c r="C985" s="39"/>
    </row>
    <row r="986" spans="3:3" ht="12.75">
      <c r="C986" s="39"/>
    </row>
    <row r="987" spans="3:3" ht="12.75">
      <c r="C987" s="39"/>
    </row>
    <row r="988" spans="3:3" ht="12.75">
      <c r="C988" s="39"/>
    </row>
    <row r="989" spans="3:3" ht="12.75">
      <c r="C989" s="39"/>
    </row>
    <row r="990" spans="3:3" ht="12.75">
      <c r="C990" s="39"/>
    </row>
    <row r="991" spans="3:3" ht="12.75">
      <c r="C991" s="39"/>
    </row>
    <row r="992" spans="3:3" ht="12.75">
      <c r="C992" s="39"/>
    </row>
    <row r="993" spans="3:3" ht="12.75">
      <c r="C993" s="39"/>
    </row>
    <row r="994" spans="3:3" ht="12.75">
      <c r="C994" s="39"/>
    </row>
    <row r="995" spans="3:3" ht="12.75">
      <c r="C995" s="39"/>
    </row>
    <row r="996" spans="3:3" ht="12.75">
      <c r="C996" s="39"/>
    </row>
    <row r="997" spans="3:3" ht="12.75">
      <c r="C997" s="39"/>
    </row>
    <row r="998" spans="3:3" ht="12.75">
      <c r="C998" s="39"/>
    </row>
    <row r="999" spans="3:3" ht="12.75">
      <c r="C999" s="39"/>
    </row>
    <row r="1000" spans="3:3" ht="12.75">
      <c r="C1000" s="39"/>
    </row>
  </sheetData>
  <mergeCells count="9">
    <mergeCell ref="A15:B15"/>
    <mergeCell ref="A82:C82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activeCell="C12" sqref="C12"/>
    </sheetView>
  </sheetViews>
  <sheetFormatPr baseColWidth="10" defaultColWidth="12.5703125" defaultRowHeight="15" customHeight="1"/>
  <cols>
    <col min="2" max="2" width="17.42578125" customWidth="1"/>
    <col min="3" max="3" width="67.140625" customWidth="1"/>
    <col min="4" max="4" width="18.42578125" customWidth="1"/>
    <col min="5" max="5" width="15.85546875" customWidth="1"/>
    <col min="6" max="6" width="17.7109375" customWidth="1"/>
  </cols>
  <sheetData>
    <row r="1" spans="1:6" ht="15" customHeight="1">
      <c r="A1" s="64"/>
      <c r="B1" s="64"/>
      <c r="C1" s="64"/>
      <c r="D1" s="64"/>
      <c r="E1" s="64"/>
      <c r="F1" s="64"/>
    </row>
    <row r="2" spans="1:6" ht="15" customHeight="1">
      <c r="A2" s="64"/>
      <c r="B2" s="64"/>
      <c r="C2" s="64"/>
      <c r="D2" s="64"/>
      <c r="E2" s="64"/>
      <c r="F2" s="64"/>
    </row>
    <row r="3" spans="1:6" ht="15" customHeight="1">
      <c r="A3" s="64"/>
      <c r="B3" s="64"/>
      <c r="C3" s="64"/>
      <c r="D3" s="64"/>
      <c r="E3" s="64"/>
      <c r="F3" s="64"/>
    </row>
    <row r="4" spans="1:6" ht="15" customHeight="1">
      <c r="A4" s="64"/>
      <c r="B4" s="64"/>
      <c r="C4" s="64"/>
      <c r="D4" s="64"/>
      <c r="E4" s="64"/>
      <c r="F4" s="64"/>
    </row>
    <row r="5" spans="1:6" ht="15" customHeight="1">
      <c r="A5" s="64"/>
      <c r="B5" s="64"/>
      <c r="C5" s="64"/>
      <c r="D5" s="64"/>
      <c r="E5" s="64"/>
      <c r="F5" s="64"/>
    </row>
    <row r="6" spans="1:6" ht="15" customHeight="1">
      <c r="A6" s="64"/>
      <c r="B6" s="64"/>
      <c r="C6" s="64"/>
      <c r="D6" s="64"/>
      <c r="E6" s="64"/>
      <c r="F6" s="64"/>
    </row>
    <row r="7" spans="1:6" ht="15" customHeight="1">
      <c r="A7" s="64"/>
      <c r="B7" s="64"/>
      <c r="C7" s="64"/>
      <c r="D7" s="64"/>
      <c r="E7" s="64"/>
      <c r="F7" s="64"/>
    </row>
    <row r="8" spans="1:6" ht="15" customHeight="1">
      <c r="A8" s="64"/>
      <c r="B8" s="64"/>
      <c r="C8" s="64"/>
      <c r="D8" s="64"/>
      <c r="E8" s="64"/>
      <c r="F8" s="64"/>
    </row>
    <row r="9" spans="1:6" ht="15" customHeight="1">
      <c r="A9" s="64"/>
      <c r="B9" s="64"/>
      <c r="C9" s="64"/>
      <c r="D9" s="64"/>
      <c r="E9" s="64"/>
      <c r="F9" s="64"/>
    </row>
    <row r="10" spans="1:6" ht="15" customHeight="1">
      <c r="A10" s="76" t="s">
        <v>0</v>
      </c>
      <c r="B10" s="64"/>
      <c r="C10" s="64"/>
      <c r="D10" s="64"/>
      <c r="E10" s="64"/>
      <c r="F10" s="64"/>
    </row>
    <row r="11" spans="1:6" ht="15" customHeight="1">
      <c r="A11" s="77" t="s">
        <v>1</v>
      </c>
      <c r="B11" s="64"/>
      <c r="C11" s="64"/>
      <c r="D11" s="64"/>
      <c r="E11" s="64"/>
      <c r="F11" s="64"/>
    </row>
    <row r="12" spans="1:6" ht="12.75">
      <c r="A12" s="21"/>
      <c r="B12" s="21"/>
      <c r="C12" s="22"/>
      <c r="D12" s="23"/>
      <c r="E12" s="23"/>
      <c r="F12" s="23"/>
    </row>
    <row r="13" spans="1:6" ht="15" customHeight="1">
      <c r="A13" s="74" t="s">
        <v>2</v>
      </c>
      <c r="B13" s="64"/>
      <c r="C13" s="24" t="s">
        <v>143</v>
      </c>
      <c r="D13" s="25" t="s">
        <v>3</v>
      </c>
      <c r="E13" s="25">
        <v>120</v>
      </c>
      <c r="F13" s="23"/>
    </row>
    <row r="14" spans="1:6" ht="15" customHeight="1">
      <c r="A14" s="74" t="s">
        <v>4</v>
      </c>
      <c r="B14" s="64"/>
      <c r="C14" s="78" t="s">
        <v>144</v>
      </c>
      <c r="D14" s="64"/>
      <c r="E14" s="64"/>
      <c r="F14" s="23"/>
    </row>
    <row r="15" spans="1:6" ht="15" customHeight="1">
      <c r="A15" s="74" t="s">
        <v>5</v>
      </c>
      <c r="B15" s="64"/>
      <c r="C15" s="79">
        <v>2614662436</v>
      </c>
      <c r="D15" s="64"/>
      <c r="E15" s="64"/>
      <c r="F15" s="23"/>
    </row>
    <row r="16" spans="1:6" ht="12.75">
      <c r="A16" s="21"/>
      <c r="B16" s="21"/>
      <c r="C16" s="22"/>
      <c r="D16" s="23"/>
      <c r="E16" s="23"/>
      <c r="F16" s="23"/>
    </row>
    <row r="17" spans="1:6" ht="12.75">
      <c r="A17" s="26" t="s">
        <v>6</v>
      </c>
      <c r="B17" s="27" t="s">
        <v>7</v>
      </c>
      <c r="C17" s="28" t="s">
        <v>8</v>
      </c>
      <c r="D17" s="27" t="s">
        <v>9</v>
      </c>
      <c r="E17" s="27" t="s">
        <v>10</v>
      </c>
      <c r="F17" s="27" t="s">
        <v>11</v>
      </c>
    </row>
    <row r="18" spans="1:6" ht="15" customHeight="1">
      <c r="A18" s="29">
        <v>1</v>
      </c>
      <c r="B18" s="30" t="s">
        <v>12</v>
      </c>
      <c r="C18" s="31" t="s">
        <v>13</v>
      </c>
      <c r="D18" s="32"/>
      <c r="E18" s="32"/>
      <c r="F18" s="33">
        <f t="shared" ref="F18:F81" si="0">D18+E18</f>
        <v>0</v>
      </c>
    </row>
    <row r="19" spans="1:6" ht="15" customHeight="1">
      <c r="A19" s="34">
        <v>2</v>
      </c>
      <c r="B19" s="30" t="s">
        <v>14</v>
      </c>
      <c r="C19" s="35" t="s">
        <v>15</v>
      </c>
      <c r="D19" s="36"/>
      <c r="E19" s="36"/>
      <c r="F19" s="33">
        <f t="shared" si="0"/>
        <v>0</v>
      </c>
    </row>
    <row r="20" spans="1:6" ht="15" customHeight="1">
      <c r="A20" s="29">
        <v>3</v>
      </c>
      <c r="B20" s="30" t="s">
        <v>16</v>
      </c>
      <c r="C20" s="31" t="s">
        <v>17</v>
      </c>
      <c r="D20" s="32"/>
      <c r="E20" s="32"/>
      <c r="F20" s="33">
        <f t="shared" si="0"/>
        <v>0</v>
      </c>
    </row>
    <row r="21" spans="1:6" ht="15" customHeight="1">
      <c r="A21" s="34">
        <v>4</v>
      </c>
      <c r="B21" s="30" t="s">
        <v>18</v>
      </c>
      <c r="C21" s="35" t="s">
        <v>19</v>
      </c>
      <c r="D21" s="36"/>
      <c r="E21" s="36"/>
      <c r="F21" s="33">
        <f t="shared" si="0"/>
        <v>0</v>
      </c>
    </row>
    <row r="22" spans="1:6" ht="15" customHeight="1">
      <c r="A22" s="29">
        <v>5</v>
      </c>
      <c r="B22" s="30" t="s">
        <v>20</v>
      </c>
      <c r="C22" s="31" t="s">
        <v>21</v>
      </c>
      <c r="D22" s="32"/>
      <c r="E22" s="32"/>
      <c r="F22" s="33">
        <f t="shared" si="0"/>
        <v>0</v>
      </c>
    </row>
    <row r="23" spans="1:6" ht="15" customHeight="1">
      <c r="A23" s="34">
        <v>6</v>
      </c>
      <c r="B23" s="30" t="s">
        <v>22</v>
      </c>
      <c r="C23" s="35" t="s">
        <v>23</v>
      </c>
      <c r="D23" s="36"/>
      <c r="E23" s="36"/>
      <c r="F23" s="33">
        <f t="shared" si="0"/>
        <v>0</v>
      </c>
    </row>
    <row r="24" spans="1:6" ht="15" customHeight="1">
      <c r="A24" s="29">
        <v>7</v>
      </c>
      <c r="B24" s="30" t="s">
        <v>24</v>
      </c>
      <c r="C24" s="31" t="s">
        <v>25</v>
      </c>
      <c r="D24" s="32"/>
      <c r="E24" s="32"/>
      <c r="F24" s="33">
        <f t="shared" si="0"/>
        <v>0</v>
      </c>
    </row>
    <row r="25" spans="1:6" ht="15" customHeight="1">
      <c r="A25" s="34">
        <v>8</v>
      </c>
      <c r="B25" s="30" t="s">
        <v>26</v>
      </c>
      <c r="C25" s="35" t="s">
        <v>27</v>
      </c>
      <c r="D25" s="36"/>
      <c r="E25" s="36"/>
      <c r="F25" s="33">
        <f t="shared" si="0"/>
        <v>0</v>
      </c>
    </row>
    <row r="26" spans="1:6" ht="15" customHeight="1">
      <c r="A26" s="29">
        <v>9</v>
      </c>
      <c r="B26" s="30" t="s">
        <v>28</v>
      </c>
      <c r="C26" s="31" t="s">
        <v>29</v>
      </c>
      <c r="D26" s="32"/>
      <c r="E26" s="32"/>
      <c r="F26" s="33">
        <f t="shared" si="0"/>
        <v>0</v>
      </c>
    </row>
    <row r="27" spans="1:6" ht="15" customHeight="1">
      <c r="A27" s="34">
        <v>10</v>
      </c>
      <c r="B27" s="30" t="s">
        <v>30</v>
      </c>
      <c r="C27" s="35" t="s">
        <v>31</v>
      </c>
      <c r="D27" s="36"/>
      <c r="E27" s="36"/>
      <c r="F27" s="33">
        <f t="shared" si="0"/>
        <v>0</v>
      </c>
    </row>
    <row r="28" spans="1:6" ht="15" customHeight="1">
      <c r="A28" s="29">
        <v>11</v>
      </c>
      <c r="B28" s="30" t="s">
        <v>32</v>
      </c>
      <c r="C28" s="31" t="s">
        <v>33</v>
      </c>
      <c r="D28" s="32"/>
      <c r="E28" s="32"/>
      <c r="F28" s="33">
        <f t="shared" si="0"/>
        <v>0</v>
      </c>
    </row>
    <row r="29" spans="1:6" ht="15" customHeight="1">
      <c r="A29" s="34">
        <v>12</v>
      </c>
      <c r="B29" s="30" t="s">
        <v>34</v>
      </c>
      <c r="C29" s="35" t="s">
        <v>35</v>
      </c>
      <c r="D29" s="36"/>
      <c r="E29" s="36"/>
      <c r="F29" s="33">
        <f t="shared" si="0"/>
        <v>0</v>
      </c>
    </row>
    <row r="30" spans="1:6" ht="15" customHeight="1">
      <c r="A30" s="29">
        <v>13</v>
      </c>
      <c r="B30" s="30" t="s">
        <v>36</v>
      </c>
      <c r="C30" s="31" t="s">
        <v>37</v>
      </c>
      <c r="D30" s="32"/>
      <c r="E30" s="32"/>
      <c r="F30" s="33">
        <f t="shared" si="0"/>
        <v>0</v>
      </c>
    </row>
    <row r="31" spans="1:6">
      <c r="A31" s="34">
        <v>14</v>
      </c>
      <c r="B31" s="30" t="s">
        <v>38</v>
      </c>
      <c r="C31" s="35" t="s">
        <v>39</v>
      </c>
      <c r="D31" s="36"/>
      <c r="E31" s="36"/>
      <c r="F31" s="33">
        <f t="shared" si="0"/>
        <v>0</v>
      </c>
    </row>
    <row r="32" spans="1:6">
      <c r="A32" s="29">
        <v>15</v>
      </c>
      <c r="B32" s="30" t="s">
        <v>40</v>
      </c>
      <c r="C32" s="31" t="s">
        <v>41</v>
      </c>
      <c r="D32" s="32"/>
      <c r="E32" s="32"/>
      <c r="F32" s="33">
        <f t="shared" si="0"/>
        <v>0</v>
      </c>
    </row>
    <row r="33" spans="1:6">
      <c r="A33" s="34">
        <v>16</v>
      </c>
      <c r="B33" s="30" t="s">
        <v>42</v>
      </c>
      <c r="C33" s="35" t="s">
        <v>43</v>
      </c>
      <c r="D33" s="36"/>
      <c r="E33" s="36"/>
      <c r="F33" s="33">
        <f t="shared" si="0"/>
        <v>0</v>
      </c>
    </row>
    <row r="34" spans="1:6">
      <c r="A34" s="29">
        <v>17</v>
      </c>
      <c r="B34" s="30" t="s">
        <v>44</v>
      </c>
      <c r="C34" s="31" t="s">
        <v>45</v>
      </c>
      <c r="D34" s="32"/>
      <c r="E34" s="32"/>
      <c r="F34" s="33">
        <f t="shared" si="0"/>
        <v>0</v>
      </c>
    </row>
    <row r="35" spans="1:6">
      <c r="A35" s="34">
        <v>18</v>
      </c>
      <c r="B35" s="30" t="s">
        <v>46</v>
      </c>
      <c r="C35" s="35" t="s">
        <v>47</v>
      </c>
      <c r="D35" s="36"/>
      <c r="E35" s="36"/>
      <c r="F35" s="33">
        <f t="shared" si="0"/>
        <v>0</v>
      </c>
    </row>
    <row r="36" spans="1:6">
      <c r="A36" s="29">
        <v>19</v>
      </c>
      <c r="B36" s="30" t="s">
        <v>48</v>
      </c>
      <c r="C36" s="31" t="s">
        <v>49</v>
      </c>
      <c r="D36" s="32"/>
      <c r="E36" s="32"/>
      <c r="F36" s="33">
        <f t="shared" si="0"/>
        <v>0</v>
      </c>
    </row>
    <row r="37" spans="1:6">
      <c r="A37" s="34">
        <v>20</v>
      </c>
      <c r="B37" s="30" t="s">
        <v>50</v>
      </c>
      <c r="C37" s="35" t="s">
        <v>51</v>
      </c>
      <c r="D37" s="36"/>
      <c r="E37" s="36"/>
      <c r="F37" s="33">
        <f t="shared" si="0"/>
        <v>0</v>
      </c>
    </row>
    <row r="38" spans="1:6">
      <c r="A38" s="29">
        <v>21</v>
      </c>
      <c r="B38" s="30" t="s">
        <v>52</v>
      </c>
      <c r="C38" s="31" t="s">
        <v>53</v>
      </c>
      <c r="D38" s="32"/>
      <c r="E38" s="32"/>
      <c r="F38" s="33">
        <f t="shared" si="0"/>
        <v>0</v>
      </c>
    </row>
    <row r="39" spans="1:6">
      <c r="A39" s="34">
        <v>22</v>
      </c>
      <c r="B39" s="30" t="s">
        <v>54</v>
      </c>
      <c r="C39" s="35" t="s">
        <v>55</v>
      </c>
      <c r="D39" s="36"/>
      <c r="E39" s="36"/>
      <c r="F39" s="33">
        <f t="shared" si="0"/>
        <v>0</v>
      </c>
    </row>
    <row r="40" spans="1:6">
      <c r="A40" s="29">
        <v>23</v>
      </c>
      <c r="B40" s="30" t="s">
        <v>56</v>
      </c>
      <c r="C40" s="31" t="s">
        <v>57</v>
      </c>
      <c r="D40" s="32"/>
      <c r="E40" s="32"/>
      <c r="F40" s="33">
        <f t="shared" si="0"/>
        <v>0</v>
      </c>
    </row>
    <row r="41" spans="1:6">
      <c r="A41" s="34">
        <v>24</v>
      </c>
      <c r="B41" s="30" t="s">
        <v>58</v>
      </c>
      <c r="C41" s="35" t="s">
        <v>59</v>
      </c>
      <c r="D41" s="36"/>
      <c r="E41" s="36"/>
      <c r="F41" s="33">
        <f t="shared" si="0"/>
        <v>0</v>
      </c>
    </row>
    <row r="42" spans="1:6">
      <c r="A42" s="29">
        <v>25</v>
      </c>
      <c r="B42" s="30" t="s">
        <v>60</v>
      </c>
      <c r="C42" s="31" t="s">
        <v>61</v>
      </c>
      <c r="D42" s="32"/>
      <c r="E42" s="32"/>
      <c r="F42" s="33">
        <f t="shared" si="0"/>
        <v>0</v>
      </c>
    </row>
    <row r="43" spans="1:6">
      <c r="A43" s="34">
        <v>26</v>
      </c>
      <c r="B43" s="30" t="s">
        <v>62</v>
      </c>
      <c r="C43" s="35" t="s">
        <v>63</v>
      </c>
      <c r="D43" s="36"/>
      <c r="E43" s="36"/>
      <c r="F43" s="33">
        <f t="shared" si="0"/>
        <v>0</v>
      </c>
    </row>
    <row r="44" spans="1:6">
      <c r="A44" s="29">
        <v>27</v>
      </c>
      <c r="B44" s="30" t="s">
        <v>64</v>
      </c>
      <c r="C44" s="31" t="s">
        <v>65</v>
      </c>
      <c r="D44" s="32"/>
      <c r="E44" s="32"/>
      <c r="F44" s="33">
        <f t="shared" si="0"/>
        <v>0</v>
      </c>
    </row>
    <row r="45" spans="1:6" ht="24">
      <c r="A45" s="34">
        <v>28</v>
      </c>
      <c r="B45" s="30" t="s">
        <v>66</v>
      </c>
      <c r="C45" s="35" t="s">
        <v>67</v>
      </c>
      <c r="D45" s="36"/>
      <c r="E45" s="36"/>
      <c r="F45" s="33">
        <f t="shared" si="0"/>
        <v>0</v>
      </c>
    </row>
    <row r="46" spans="1:6" ht="24">
      <c r="A46" s="29">
        <v>29</v>
      </c>
      <c r="B46" s="30" t="s">
        <v>68</v>
      </c>
      <c r="C46" s="31" t="s">
        <v>69</v>
      </c>
      <c r="D46" s="32"/>
      <c r="E46" s="32"/>
      <c r="F46" s="33">
        <f t="shared" si="0"/>
        <v>0</v>
      </c>
    </row>
    <row r="47" spans="1:6" ht="24">
      <c r="A47" s="34">
        <v>30</v>
      </c>
      <c r="B47" s="30" t="s">
        <v>70</v>
      </c>
      <c r="C47" s="35" t="s">
        <v>71</v>
      </c>
      <c r="D47" s="36"/>
      <c r="E47" s="36"/>
      <c r="F47" s="33">
        <f t="shared" si="0"/>
        <v>0</v>
      </c>
    </row>
    <row r="48" spans="1:6">
      <c r="A48" s="29">
        <v>31</v>
      </c>
      <c r="B48" s="30" t="s">
        <v>72</v>
      </c>
      <c r="C48" s="31" t="s">
        <v>73</v>
      </c>
      <c r="D48" s="32"/>
      <c r="E48" s="32"/>
      <c r="F48" s="33">
        <f t="shared" si="0"/>
        <v>0</v>
      </c>
    </row>
    <row r="49" spans="1:6">
      <c r="A49" s="34">
        <v>32</v>
      </c>
      <c r="B49" s="30" t="s">
        <v>74</v>
      </c>
      <c r="C49" s="35" t="s">
        <v>75</v>
      </c>
      <c r="D49" s="36"/>
      <c r="E49" s="36"/>
      <c r="F49" s="33">
        <f t="shared" si="0"/>
        <v>0</v>
      </c>
    </row>
    <row r="50" spans="1:6">
      <c r="A50" s="29">
        <v>33</v>
      </c>
      <c r="B50" s="30" t="s">
        <v>76</v>
      </c>
      <c r="C50" s="31" t="s">
        <v>77</v>
      </c>
      <c r="D50" s="32"/>
      <c r="E50" s="32"/>
      <c r="F50" s="33">
        <f t="shared" si="0"/>
        <v>0</v>
      </c>
    </row>
    <row r="51" spans="1:6" ht="24">
      <c r="A51" s="34">
        <v>34</v>
      </c>
      <c r="B51" s="30" t="s">
        <v>78</v>
      </c>
      <c r="C51" s="35" t="s">
        <v>79</v>
      </c>
      <c r="D51" s="36"/>
      <c r="E51" s="36"/>
      <c r="F51" s="33">
        <f t="shared" si="0"/>
        <v>0</v>
      </c>
    </row>
    <row r="52" spans="1:6" ht="24">
      <c r="A52" s="29">
        <v>35</v>
      </c>
      <c r="B52" s="30" t="s">
        <v>80</v>
      </c>
      <c r="C52" s="31" t="s">
        <v>81</v>
      </c>
      <c r="D52" s="32"/>
      <c r="E52" s="32"/>
      <c r="F52" s="33">
        <f t="shared" si="0"/>
        <v>0</v>
      </c>
    </row>
    <row r="53" spans="1:6" ht="24">
      <c r="A53" s="34">
        <v>36</v>
      </c>
      <c r="B53" s="30" t="s">
        <v>82</v>
      </c>
      <c r="C53" s="35" t="s">
        <v>83</v>
      </c>
      <c r="D53" s="36"/>
      <c r="E53" s="36"/>
      <c r="F53" s="33">
        <f t="shared" si="0"/>
        <v>0</v>
      </c>
    </row>
    <row r="54" spans="1:6">
      <c r="A54" s="29">
        <v>37</v>
      </c>
      <c r="B54" s="30" t="s">
        <v>84</v>
      </c>
      <c r="C54" s="31" t="s">
        <v>85</v>
      </c>
      <c r="D54" s="32"/>
      <c r="E54" s="32"/>
      <c r="F54" s="33">
        <f t="shared" si="0"/>
        <v>0</v>
      </c>
    </row>
    <row r="55" spans="1:6">
      <c r="A55" s="34">
        <v>38</v>
      </c>
      <c r="B55" s="30" t="s">
        <v>86</v>
      </c>
      <c r="C55" s="35" t="s">
        <v>87</v>
      </c>
      <c r="D55" s="36"/>
      <c r="E55" s="36"/>
      <c r="F55" s="33">
        <f t="shared" si="0"/>
        <v>0</v>
      </c>
    </row>
    <row r="56" spans="1:6" ht="24">
      <c r="A56" s="29">
        <v>39</v>
      </c>
      <c r="B56" s="30" t="s">
        <v>88</v>
      </c>
      <c r="C56" s="31" t="s">
        <v>89</v>
      </c>
      <c r="D56" s="32"/>
      <c r="E56" s="32"/>
      <c r="F56" s="33">
        <f t="shared" si="0"/>
        <v>0</v>
      </c>
    </row>
    <row r="57" spans="1:6" ht="24">
      <c r="A57" s="34">
        <v>40</v>
      </c>
      <c r="B57" s="30" t="s">
        <v>90</v>
      </c>
      <c r="C57" s="35" t="s">
        <v>91</v>
      </c>
      <c r="D57" s="37">
        <v>30</v>
      </c>
      <c r="E57" s="37">
        <v>30</v>
      </c>
      <c r="F57" s="33">
        <f t="shared" si="0"/>
        <v>60</v>
      </c>
    </row>
    <row r="58" spans="1:6" ht="24">
      <c r="A58" s="29">
        <v>41</v>
      </c>
      <c r="B58" s="30" t="s">
        <v>92</v>
      </c>
      <c r="C58" s="31" t="s">
        <v>93</v>
      </c>
      <c r="D58" s="38">
        <v>1</v>
      </c>
      <c r="E58" s="38">
        <v>1</v>
      </c>
      <c r="F58" s="33">
        <f t="shared" si="0"/>
        <v>2</v>
      </c>
    </row>
    <row r="59" spans="1:6">
      <c r="A59" s="34">
        <v>42</v>
      </c>
      <c r="B59" s="30" t="s">
        <v>94</v>
      </c>
      <c r="C59" s="35" t="s">
        <v>95</v>
      </c>
      <c r="D59" s="36"/>
      <c r="E59" s="36"/>
      <c r="F59" s="33">
        <f t="shared" si="0"/>
        <v>0</v>
      </c>
    </row>
    <row r="60" spans="1:6" ht="24">
      <c r="A60" s="29">
        <v>43</v>
      </c>
      <c r="B60" s="30" t="s">
        <v>96</v>
      </c>
      <c r="C60" s="31" t="s">
        <v>97</v>
      </c>
      <c r="D60" s="32"/>
      <c r="E60" s="32"/>
      <c r="F60" s="33">
        <f t="shared" si="0"/>
        <v>0</v>
      </c>
    </row>
    <row r="61" spans="1:6" ht="24">
      <c r="A61" s="34">
        <v>44</v>
      </c>
      <c r="B61" s="30" t="s">
        <v>98</v>
      </c>
      <c r="C61" s="35" t="s">
        <v>99</v>
      </c>
      <c r="D61" s="36"/>
      <c r="E61" s="36"/>
      <c r="F61" s="33">
        <f t="shared" si="0"/>
        <v>0</v>
      </c>
    </row>
    <row r="62" spans="1:6">
      <c r="A62" s="29">
        <v>45</v>
      </c>
      <c r="B62" s="30" t="s">
        <v>100</v>
      </c>
      <c r="C62" s="31" t="s">
        <v>101</v>
      </c>
      <c r="D62" s="38">
        <v>5</v>
      </c>
      <c r="E62" s="38">
        <v>5</v>
      </c>
      <c r="F62" s="33">
        <f t="shared" si="0"/>
        <v>10</v>
      </c>
    </row>
    <row r="63" spans="1:6" ht="24">
      <c r="A63" s="34">
        <v>46</v>
      </c>
      <c r="B63" s="30" t="s">
        <v>102</v>
      </c>
      <c r="C63" s="35" t="s">
        <v>103</v>
      </c>
      <c r="D63" s="36"/>
      <c r="E63" s="36"/>
      <c r="F63" s="33">
        <f t="shared" si="0"/>
        <v>0</v>
      </c>
    </row>
    <row r="64" spans="1:6" ht="24">
      <c r="A64" s="29">
        <v>47</v>
      </c>
      <c r="B64" s="30" t="s">
        <v>104</v>
      </c>
      <c r="C64" s="31" t="s">
        <v>105</v>
      </c>
      <c r="D64" s="32"/>
      <c r="E64" s="32"/>
      <c r="F64" s="33">
        <f t="shared" si="0"/>
        <v>0</v>
      </c>
    </row>
    <row r="65" spans="1:6" ht="24">
      <c r="A65" s="34">
        <v>48</v>
      </c>
      <c r="B65" s="30" t="s">
        <v>106</v>
      </c>
      <c r="C65" s="35" t="s">
        <v>107</v>
      </c>
      <c r="D65" s="36"/>
      <c r="E65" s="36"/>
      <c r="F65" s="33">
        <f t="shared" si="0"/>
        <v>0</v>
      </c>
    </row>
    <row r="66" spans="1:6">
      <c r="A66" s="29">
        <v>49</v>
      </c>
      <c r="B66" s="30" t="s">
        <v>108</v>
      </c>
      <c r="C66" s="31" t="s">
        <v>109</v>
      </c>
      <c r="D66" s="32"/>
      <c r="E66" s="32"/>
      <c r="F66" s="33">
        <f t="shared" si="0"/>
        <v>0</v>
      </c>
    </row>
    <row r="67" spans="1:6">
      <c r="A67" s="34">
        <v>50</v>
      </c>
      <c r="B67" s="30" t="s">
        <v>110</v>
      </c>
      <c r="C67" s="35" t="s">
        <v>111</v>
      </c>
      <c r="D67" s="36"/>
      <c r="E67" s="36"/>
      <c r="F67" s="33">
        <f t="shared" si="0"/>
        <v>0</v>
      </c>
    </row>
    <row r="68" spans="1:6">
      <c r="A68" s="29">
        <v>51</v>
      </c>
      <c r="B68" s="30" t="s">
        <v>112</v>
      </c>
      <c r="C68" s="31" t="s">
        <v>113</v>
      </c>
      <c r="D68" s="32"/>
      <c r="E68" s="32"/>
      <c r="F68" s="33">
        <f t="shared" si="0"/>
        <v>0</v>
      </c>
    </row>
    <row r="69" spans="1:6">
      <c r="A69" s="34">
        <v>52</v>
      </c>
      <c r="B69" s="30" t="s">
        <v>114</v>
      </c>
      <c r="C69" s="35" t="s">
        <v>115</v>
      </c>
      <c r="D69" s="36"/>
      <c r="E69" s="36"/>
      <c r="F69" s="33">
        <f t="shared" si="0"/>
        <v>0</v>
      </c>
    </row>
    <row r="70" spans="1:6" ht="24">
      <c r="A70" s="29">
        <v>53</v>
      </c>
      <c r="B70" s="30" t="s">
        <v>116</v>
      </c>
      <c r="C70" s="31" t="s">
        <v>117</v>
      </c>
      <c r="D70" s="32"/>
      <c r="E70" s="32"/>
      <c r="F70" s="33">
        <f t="shared" si="0"/>
        <v>0</v>
      </c>
    </row>
    <row r="71" spans="1:6">
      <c r="A71" s="34">
        <v>54</v>
      </c>
      <c r="B71" s="30" t="s">
        <v>118</v>
      </c>
      <c r="C71" s="35" t="s">
        <v>119</v>
      </c>
      <c r="D71" s="36"/>
      <c r="E71" s="36"/>
      <c r="F71" s="33">
        <f t="shared" si="0"/>
        <v>0</v>
      </c>
    </row>
    <row r="72" spans="1:6">
      <c r="A72" s="29">
        <v>55</v>
      </c>
      <c r="B72" s="30" t="s">
        <v>120</v>
      </c>
      <c r="C72" s="31" t="s">
        <v>121</v>
      </c>
      <c r="D72" s="32"/>
      <c r="E72" s="32"/>
      <c r="F72" s="33">
        <f t="shared" si="0"/>
        <v>0</v>
      </c>
    </row>
    <row r="73" spans="1:6" ht="24">
      <c r="A73" s="34">
        <v>56</v>
      </c>
      <c r="B73" s="30" t="s">
        <v>122</v>
      </c>
      <c r="C73" s="35" t="s">
        <v>123</v>
      </c>
      <c r="D73" s="36"/>
      <c r="E73" s="36"/>
      <c r="F73" s="33">
        <f t="shared" si="0"/>
        <v>0</v>
      </c>
    </row>
    <row r="74" spans="1:6" ht="24">
      <c r="A74" s="29">
        <v>57</v>
      </c>
      <c r="B74" s="30" t="s">
        <v>124</v>
      </c>
      <c r="C74" s="31" t="s">
        <v>125</v>
      </c>
      <c r="D74" s="32"/>
      <c r="E74" s="32"/>
      <c r="F74" s="33">
        <f t="shared" si="0"/>
        <v>0</v>
      </c>
    </row>
    <row r="75" spans="1:6" ht="24">
      <c r="A75" s="34">
        <v>58</v>
      </c>
      <c r="B75" s="30" t="s">
        <v>126</v>
      </c>
      <c r="C75" s="35" t="s">
        <v>127</v>
      </c>
      <c r="D75" s="37">
        <v>15</v>
      </c>
      <c r="E75" s="37">
        <v>15</v>
      </c>
      <c r="F75" s="33">
        <f t="shared" si="0"/>
        <v>30</v>
      </c>
    </row>
    <row r="76" spans="1:6" ht="24">
      <c r="A76" s="29">
        <v>59</v>
      </c>
      <c r="B76" s="30" t="s">
        <v>128</v>
      </c>
      <c r="C76" s="31" t="s">
        <v>129</v>
      </c>
      <c r="D76" s="32"/>
      <c r="E76" s="32"/>
      <c r="F76" s="33">
        <f t="shared" si="0"/>
        <v>0</v>
      </c>
    </row>
    <row r="77" spans="1:6" ht="36">
      <c r="A77" s="34">
        <v>60</v>
      </c>
      <c r="B77" s="30" t="s">
        <v>130</v>
      </c>
      <c r="C77" s="35" t="s">
        <v>131</v>
      </c>
      <c r="D77" s="36"/>
      <c r="E77" s="36"/>
      <c r="F77" s="33">
        <f t="shared" si="0"/>
        <v>0</v>
      </c>
    </row>
    <row r="78" spans="1:6" ht="36">
      <c r="A78" s="29">
        <v>61</v>
      </c>
      <c r="B78" s="30" t="s">
        <v>132</v>
      </c>
      <c r="C78" s="31" t="s">
        <v>133</v>
      </c>
      <c r="D78" s="32"/>
      <c r="E78" s="32"/>
      <c r="F78" s="33">
        <f t="shared" si="0"/>
        <v>0</v>
      </c>
    </row>
    <row r="79" spans="1:6" ht="36">
      <c r="A79" s="34">
        <v>62</v>
      </c>
      <c r="B79" s="30" t="s">
        <v>134</v>
      </c>
      <c r="C79" s="35" t="s">
        <v>135</v>
      </c>
      <c r="D79" s="37">
        <v>25</v>
      </c>
      <c r="E79" s="37">
        <v>25</v>
      </c>
      <c r="F79" s="33">
        <f t="shared" si="0"/>
        <v>50</v>
      </c>
    </row>
    <row r="80" spans="1:6" ht="24">
      <c r="A80" s="29">
        <v>63</v>
      </c>
      <c r="B80" s="30" t="s">
        <v>136</v>
      </c>
      <c r="C80" s="31" t="s">
        <v>137</v>
      </c>
      <c r="D80" s="38">
        <v>100</v>
      </c>
      <c r="E80" s="38">
        <v>100</v>
      </c>
      <c r="F80" s="33">
        <f t="shared" si="0"/>
        <v>200</v>
      </c>
    </row>
    <row r="81" spans="1:6" ht="24">
      <c r="A81" s="34">
        <v>64</v>
      </c>
      <c r="B81" s="30" t="s">
        <v>138</v>
      </c>
      <c r="C81" s="35" t="s">
        <v>139</v>
      </c>
      <c r="D81" s="37">
        <v>200</v>
      </c>
      <c r="E81" s="37">
        <v>200</v>
      </c>
      <c r="F81" s="33">
        <f t="shared" si="0"/>
        <v>400</v>
      </c>
    </row>
    <row r="82" spans="1:6">
      <c r="A82" s="75" t="s">
        <v>140</v>
      </c>
      <c r="B82" s="69"/>
      <c r="C82" s="70"/>
      <c r="D82" s="33">
        <f t="shared" ref="D82:F82" si="1">SUM(D18:D81)</f>
        <v>376</v>
      </c>
      <c r="E82" s="33">
        <f t="shared" si="1"/>
        <v>376</v>
      </c>
      <c r="F82" s="33">
        <f t="shared" si="1"/>
        <v>752</v>
      </c>
    </row>
    <row r="83" spans="1:6" ht="12.75">
      <c r="C83" s="39"/>
    </row>
    <row r="84" spans="1:6" ht="12.75">
      <c r="C84" s="39"/>
    </row>
    <row r="85" spans="1:6" ht="12.75">
      <c r="C85" s="39"/>
    </row>
    <row r="86" spans="1:6" ht="12.75">
      <c r="C86" s="39"/>
    </row>
    <row r="87" spans="1:6" ht="12.75">
      <c r="C87" s="39"/>
    </row>
    <row r="88" spans="1:6" ht="12.75">
      <c r="C88" s="39"/>
    </row>
    <row r="89" spans="1:6" ht="12.75">
      <c r="C89" s="39"/>
    </row>
    <row r="90" spans="1:6" ht="12.75">
      <c r="C90" s="39"/>
    </row>
    <row r="91" spans="1:6" ht="12.75">
      <c r="C91" s="39"/>
    </row>
    <row r="92" spans="1:6" ht="12.75">
      <c r="C92" s="39"/>
    </row>
    <row r="93" spans="1:6" ht="12.75">
      <c r="C93" s="39"/>
    </row>
    <row r="94" spans="1:6" ht="12.75">
      <c r="C94" s="39"/>
    </row>
    <row r="95" spans="1:6" ht="12.75">
      <c r="C95" s="39"/>
    </row>
    <row r="96" spans="1:6" ht="12.75">
      <c r="C96" s="39"/>
    </row>
    <row r="97" spans="3:3" ht="12.75">
      <c r="C97" s="39"/>
    </row>
    <row r="98" spans="3:3" ht="12.75">
      <c r="C98" s="39"/>
    </row>
    <row r="99" spans="3:3" ht="12.75">
      <c r="C99" s="39"/>
    </row>
    <row r="100" spans="3:3" ht="12.75">
      <c r="C100" s="39"/>
    </row>
    <row r="101" spans="3:3" ht="12.75">
      <c r="C101" s="39"/>
    </row>
    <row r="102" spans="3:3" ht="12.75">
      <c r="C102" s="39"/>
    </row>
    <row r="103" spans="3:3" ht="12.75">
      <c r="C103" s="39"/>
    </row>
    <row r="104" spans="3:3" ht="12.75">
      <c r="C104" s="39"/>
    </row>
    <row r="105" spans="3:3" ht="12.75">
      <c r="C105" s="39"/>
    </row>
    <row r="106" spans="3:3" ht="12.75">
      <c r="C106" s="39"/>
    </row>
    <row r="107" spans="3:3" ht="12.75">
      <c r="C107" s="39"/>
    </row>
    <row r="108" spans="3:3" ht="12.75">
      <c r="C108" s="39"/>
    </row>
    <row r="109" spans="3:3" ht="12.75">
      <c r="C109" s="39"/>
    </row>
    <row r="110" spans="3:3" ht="12.75">
      <c r="C110" s="39"/>
    </row>
    <row r="111" spans="3:3" ht="12.75">
      <c r="C111" s="39"/>
    </row>
    <row r="112" spans="3:3" ht="12.75">
      <c r="C112" s="39"/>
    </row>
    <row r="113" spans="3:3" ht="12.75">
      <c r="C113" s="39"/>
    </row>
    <row r="114" spans="3:3" ht="12.75">
      <c r="C114" s="39"/>
    </row>
    <row r="115" spans="3:3" ht="12.75">
      <c r="C115" s="39"/>
    </row>
    <row r="116" spans="3:3" ht="12.75">
      <c r="C116" s="39"/>
    </row>
    <row r="117" spans="3:3" ht="12.75">
      <c r="C117" s="39"/>
    </row>
    <row r="118" spans="3:3" ht="12.75">
      <c r="C118" s="39"/>
    </row>
    <row r="119" spans="3:3" ht="12.75">
      <c r="C119" s="39"/>
    </row>
    <row r="120" spans="3:3" ht="12.75">
      <c r="C120" s="39"/>
    </row>
    <row r="121" spans="3:3" ht="12.75">
      <c r="C121" s="39"/>
    </row>
    <row r="122" spans="3:3" ht="12.75">
      <c r="C122" s="39"/>
    </row>
    <row r="123" spans="3:3" ht="12.75">
      <c r="C123" s="39"/>
    </row>
    <row r="124" spans="3:3" ht="12.75">
      <c r="C124" s="39"/>
    </row>
    <row r="125" spans="3:3" ht="12.75">
      <c r="C125" s="39"/>
    </row>
    <row r="126" spans="3:3" ht="12.75">
      <c r="C126" s="39"/>
    </row>
    <row r="127" spans="3:3" ht="12.75">
      <c r="C127" s="39"/>
    </row>
    <row r="128" spans="3:3" ht="12.75">
      <c r="C128" s="39"/>
    </row>
    <row r="129" spans="3:3" ht="12.75">
      <c r="C129" s="39"/>
    </row>
    <row r="130" spans="3:3" ht="12.75">
      <c r="C130" s="39"/>
    </row>
    <row r="131" spans="3:3" ht="12.75">
      <c r="C131" s="39"/>
    </row>
    <row r="132" spans="3:3" ht="12.75">
      <c r="C132" s="39"/>
    </row>
    <row r="133" spans="3:3" ht="12.75">
      <c r="C133" s="39"/>
    </row>
    <row r="134" spans="3:3" ht="12.75">
      <c r="C134" s="39"/>
    </row>
    <row r="135" spans="3:3" ht="12.75">
      <c r="C135" s="39"/>
    </row>
    <row r="136" spans="3:3" ht="12.75">
      <c r="C136" s="39"/>
    </row>
    <row r="137" spans="3:3" ht="12.75">
      <c r="C137" s="39"/>
    </row>
    <row r="138" spans="3:3" ht="12.75">
      <c r="C138" s="39"/>
    </row>
    <row r="139" spans="3:3" ht="12.75">
      <c r="C139" s="39"/>
    </row>
    <row r="140" spans="3:3" ht="12.75">
      <c r="C140" s="39"/>
    </row>
    <row r="141" spans="3:3" ht="12.75">
      <c r="C141" s="39"/>
    </row>
    <row r="142" spans="3:3" ht="12.75">
      <c r="C142" s="39"/>
    </row>
    <row r="143" spans="3:3" ht="12.75">
      <c r="C143" s="39"/>
    </row>
    <row r="144" spans="3:3" ht="12.75">
      <c r="C144" s="39"/>
    </row>
    <row r="145" spans="3:3" ht="12.75">
      <c r="C145" s="39"/>
    </row>
    <row r="146" spans="3:3" ht="12.75">
      <c r="C146" s="39"/>
    </row>
    <row r="147" spans="3:3" ht="12.75">
      <c r="C147" s="39"/>
    </row>
    <row r="148" spans="3:3" ht="12.75">
      <c r="C148" s="39"/>
    </row>
    <row r="149" spans="3:3" ht="12.75">
      <c r="C149" s="39"/>
    </row>
    <row r="150" spans="3:3" ht="12.75">
      <c r="C150" s="39"/>
    </row>
    <row r="151" spans="3:3" ht="12.75">
      <c r="C151" s="39"/>
    </row>
    <row r="152" spans="3:3" ht="12.75">
      <c r="C152" s="39"/>
    </row>
    <row r="153" spans="3:3" ht="12.75">
      <c r="C153" s="39"/>
    </row>
    <row r="154" spans="3:3" ht="12.75">
      <c r="C154" s="39"/>
    </row>
    <row r="155" spans="3:3" ht="12.75">
      <c r="C155" s="39"/>
    </row>
    <row r="156" spans="3:3" ht="12.75">
      <c r="C156" s="39"/>
    </row>
    <row r="157" spans="3:3" ht="12.75">
      <c r="C157" s="39"/>
    </row>
    <row r="158" spans="3:3" ht="12.75">
      <c r="C158" s="39"/>
    </row>
    <row r="159" spans="3:3" ht="12.75">
      <c r="C159" s="39"/>
    </row>
    <row r="160" spans="3:3" ht="12.75">
      <c r="C160" s="39"/>
    </row>
    <row r="161" spans="3:3" ht="12.75">
      <c r="C161" s="39"/>
    </row>
    <row r="162" spans="3:3" ht="12.75">
      <c r="C162" s="39"/>
    </row>
    <row r="163" spans="3:3" ht="12.75">
      <c r="C163" s="39"/>
    </row>
    <row r="164" spans="3:3" ht="12.75">
      <c r="C164" s="39"/>
    </row>
    <row r="165" spans="3:3" ht="12.75">
      <c r="C165" s="39"/>
    </row>
    <row r="166" spans="3:3" ht="12.75">
      <c r="C166" s="39"/>
    </row>
    <row r="167" spans="3:3" ht="12.75">
      <c r="C167" s="39"/>
    </row>
    <row r="168" spans="3:3" ht="12.75">
      <c r="C168" s="39"/>
    </row>
    <row r="169" spans="3:3" ht="12.75">
      <c r="C169" s="39"/>
    </row>
    <row r="170" spans="3:3" ht="12.75">
      <c r="C170" s="39"/>
    </row>
    <row r="171" spans="3:3" ht="12.75">
      <c r="C171" s="39"/>
    </row>
    <row r="172" spans="3:3" ht="12.75">
      <c r="C172" s="39"/>
    </row>
    <row r="173" spans="3:3" ht="12.75">
      <c r="C173" s="39"/>
    </row>
    <row r="174" spans="3:3" ht="12.75">
      <c r="C174" s="39"/>
    </row>
    <row r="175" spans="3:3" ht="12.75">
      <c r="C175" s="39"/>
    </row>
    <row r="176" spans="3:3" ht="12.75">
      <c r="C176" s="39"/>
    </row>
    <row r="177" spans="3:3" ht="12.75">
      <c r="C177" s="39"/>
    </row>
    <row r="178" spans="3:3" ht="12.75">
      <c r="C178" s="39"/>
    </row>
    <row r="179" spans="3:3" ht="12.75">
      <c r="C179" s="39"/>
    </row>
    <row r="180" spans="3:3" ht="12.75">
      <c r="C180" s="39"/>
    </row>
    <row r="181" spans="3:3" ht="12.75">
      <c r="C181" s="39"/>
    </row>
    <row r="182" spans="3:3" ht="12.75">
      <c r="C182" s="39"/>
    </row>
    <row r="183" spans="3:3" ht="12.75">
      <c r="C183" s="39"/>
    </row>
    <row r="184" spans="3:3" ht="12.75">
      <c r="C184" s="39"/>
    </row>
    <row r="185" spans="3:3" ht="12.75">
      <c r="C185" s="39"/>
    </row>
    <row r="186" spans="3:3" ht="12.75">
      <c r="C186" s="39"/>
    </row>
    <row r="187" spans="3:3" ht="12.75">
      <c r="C187" s="39"/>
    </row>
    <row r="188" spans="3:3" ht="12.75">
      <c r="C188" s="39"/>
    </row>
    <row r="189" spans="3:3" ht="12.75">
      <c r="C189" s="39"/>
    </row>
    <row r="190" spans="3:3" ht="12.75">
      <c r="C190" s="39"/>
    </row>
    <row r="191" spans="3:3" ht="12.75">
      <c r="C191" s="39"/>
    </row>
    <row r="192" spans="3:3" ht="12.75">
      <c r="C192" s="39"/>
    </row>
    <row r="193" spans="3:3" ht="12.75">
      <c r="C193" s="39"/>
    </row>
    <row r="194" spans="3:3" ht="12.75">
      <c r="C194" s="39"/>
    </row>
    <row r="195" spans="3:3" ht="12.75">
      <c r="C195" s="39"/>
    </row>
    <row r="196" spans="3:3" ht="12.75">
      <c r="C196" s="39"/>
    </row>
    <row r="197" spans="3:3" ht="12.75">
      <c r="C197" s="39"/>
    </row>
    <row r="198" spans="3:3" ht="12.75">
      <c r="C198" s="39"/>
    </row>
    <row r="199" spans="3:3" ht="12.75">
      <c r="C199" s="39"/>
    </row>
    <row r="200" spans="3:3" ht="12.75">
      <c r="C200" s="39"/>
    </row>
    <row r="201" spans="3:3" ht="12.75">
      <c r="C201" s="39"/>
    </row>
    <row r="202" spans="3:3" ht="12.75">
      <c r="C202" s="39"/>
    </row>
    <row r="203" spans="3:3" ht="12.75">
      <c r="C203" s="39"/>
    </row>
    <row r="204" spans="3:3" ht="12.75">
      <c r="C204" s="39"/>
    </row>
    <row r="205" spans="3:3" ht="12.75">
      <c r="C205" s="39"/>
    </row>
    <row r="206" spans="3:3" ht="12.75">
      <c r="C206" s="39"/>
    </row>
    <row r="207" spans="3:3" ht="12.75">
      <c r="C207" s="39"/>
    </row>
    <row r="208" spans="3:3" ht="12.75">
      <c r="C208" s="39"/>
    </row>
    <row r="209" spans="3:3" ht="12.75">
      <c r="C209" s="39"/>
    </row>
    <row r="210" spans="3:3" ht="12.75">
      <c r="C210" s="39"/>
    </row>
    <row r="211" spans="3:3" ht="12.75">
      <c r="C211" s="39"/>
    </row>
    <row r="212" spans="3:3" ht="12.75">
      <c r="C212" s="39"/>
    </row>
    <row r="213" spans="3:3" ht="12.75">
      <c r="C213" s="39"/>
    </row>
    <row r="214" spans="3:3" ht="12.75">
      <c r="C214" s="39"/>
    </row>
    <row r="215" spans="3:3" ht="12.75">
      <c r="C215" s="39"/>
    </row>
    <row r="216" spans="3:3" ht="12.75">
      <c r="C216" s="39"/>
    </row>
    <row r="217" spans="3:3" ht="12.75">
      <c r="C217" s="39"/>
    </row>
    <row r="218" spans="3:3" ht="12.75">
      <c r="C218" s="39"/>
    </row>
    <row r="219" spans="3:3" ht="12.75">
      <c r="C219" s="39"/>
    </row>
    <row r="220" spans="3:3" ht="12.75">
      <c r="C220" s="39"/>
    </row>
    <row r="221" spans="3:3" ht="12.75">
      <c r="C221" s="39"/>
    </row>
    <row r="222" spans="3:3" ht="12.75">
      <c r="C222" s="39"/>
    </row>
    <row r="223" spans="3:3" ht="12.75">
      <c r="C223" s="39"/>
    </row>
    <row r="224" spans="3:3" ht="12.75">
      <c r="C224" s="39"/>
    </row>
    <row r="225" spans="3:3" ht="12.75">
      <c r="C225" s="39"/>
    </row>
    <row r="226" spans="3:3" ht="12.75">
      <c r="C226" s="39"/>
    </row>
    <row r="227" spans="3:3" ht="12.75">
      <c r="C227" s="39"/>
    </row>
    <row r="228" spans="3:3" ht="12.75">
      <c r="C228" s="39"/>
    </row>
    <row r="229" spans="3:3" ht="12.75">
      <c r="C229" s="39"/>
    </row>
    <row r="230" spans="3:3" ht="12.75">
      <c r="C230" s="39"/>
    </row>
    <row r="231" spans="3:3" ht="12.75">
      <c r="C231" s="39"/>
    </row>
    <row r="232" spans="3:3" ht="12.75">
      <c r="C232" s="39"/>
    </row>
    <row r="233" spans="3:3" ht="12.75">
      <c r="C233" s="39"/>
    </row>
    <row r="234" spans="3:3" ht="12.75">
      <c r="C234" s="39"/>
    </row>
    <row r="235" spans="3:3" ht="12.75">
      <c r="C235" s="39"/>
    </row>
    <row r="236" spans="3:3" ht="12.75">
      <c r="C236" s="39"/>
    </row>
    <row r="237" spans="3:3" ht="12.75">
      <c r="C237" s="39"/>
    </row>
    <row r="238" spans="3:3" ht="12.75">
      <c r="C238" s="39"/>
    </row>
    <row r="239" spans="3:3" ht="12.75">
      <c r="C239" s="39"/>
    </row>
    <row r="240" spans="3:3" ht="12.75">
      <c r="C240" s="39"/>
    </row>
    <row r="241" spans="3:3" ht="12.75">
      <c r="C241" s="39"/>
    </row>
    <row r="242" spans="3:3" ht="12.75">
      <c r="C242" s="39"/>
    </row>
    <row r="243" spans="3:3" ht="12.75">
      <c r="C243" s="39"/>
    </row>
    <row r="244" spans="3:3" ht="12.75">
      <c r="C244" s="39"/>
    </row>
    <row r="245" spans="3:3" ht="12.75">
      <c r="C245" s="39"/>
    </row>
    <row r="246" spans="3:3" ht="12.75">
      <c r="C246" s="39"/>
    </row>
    <row r="247" spans="3:3" ht="12.75">
      <c r="C247" s="39"/>
    </row>
    <row r="248" spans="3:3" ht="12.75">
      <c r="C248" s="39"/>
    </row>
    <row r="249" spans="3:3" ht="12.75">
      <c r="C249" s="39"/>
    </row>
    <row r="250" spans="3:3" ht="12.75">
      <c r="C250" s="39"/>
    </row>
    <row r="251" spans="3:3" ht="12.75">
      <c r="C251" s="39"/>
    </row>
    <row r="252" spans="3:3" ht="12.75">
      <c r="C252" s="39"/>
    </row>
    <row r="253" spans="3:3" ht="12.75">
      <c r="C253" s="39"/>
    </row>
    <row r="254" spans="3:3" ht="12.75">
      <c r="C254" s="39"/>
    </row>
    <row r="255" spans="3:3" ht="12.75">
      <c r="C255" s="39"/>
    </row>
    <row r="256" spans="3:3" ht="12.75">
      <c r="C256" s="39"/>
    </row>
    <row r="257" spans="3:3" ht="12.75">
      <c r="C257" s="39"/>
    </row>
    <row r="258" spans="3:3" ht="12.75">
      <c r="C258" s="39"/>
    </row>
    <row r="259" spans="3:3" ht="12.75">
      <c r="C259" s="39"/>
    </row>
    <row r="260" spans="3:3" ht="12.75">
      <c r="C260" s="39"/>
    </row>
    <row r="261" spans="3:3" ht="12.75">
      <c r="C261" s="39"/>
    </row>
    <row r="262" spans="3:3" ht="12.75">
      <c r="C262" s="39"/>
    </row>
    <row r="263" spans="3:3" ht="12.75">
      <c r="C263" s="39"/>
    </row>
    <row r="264" spans="3:3" ht="12.75">
      <c r="C264" s="39"/>
    </row>
    <row r="265" spans="3:3" ht="12.75">
      <c r="C265" s="39"/>
    </row>
    <row r="266" spans="3:3" ht="12.75">
      <c r="C266" s="39"/>
    </row>
    <row r="267" spans="3:3" ht="12.75">
      <c r="C267" s="39"/>
    </row>
    <row r="268" spans="3:3" ht="12.75">
      <c r="C268" s="39"/>
    </row>
    <row r="269" spans="3:3" ht="12.75">
      <c r="C269" s="39"/>
    </row>
    <row r="270" spans="3:3" ht="12.75">
      <c r="C270" s="39"/>
    </row>
    <row r="271" spans="3:3" ht="12.75">
      <c r="C271" s="39"/>
    </row>
    <row r="272" spans="3:3" ht="12.75">
      <c r="C272" s="39"/>
    </row>
    <row r="273" spans="3:3" ht="12.75">
      <c r="C273" s="39"/>
    </row>
    <row r="274" spans="3:3" ht="12.75">
      <c r="C274" s="39"/>
    </row>
    <row r="275" spans="3:3" ht="12.75">
      <c r="C275" s="39"/>
    </row>
    <row r="276" spans="3:3" ht="12.75">
      <c r="C276" s="39"/>
    </row>
    <row r="277" spans="3:3" ht="12.75">
      <c r="C277" s="39"/>
    </row>
    <row r="278" spans="3:3" ht="12.75">
      <c r="C278" s="39"/>
    </row>
    <row r="279" spans="3:3" ht="12.75">
      <c r="C279" s="39"/>
    </row>
    <row r="280" spans="3:3" ht="12.75">
      <c r="C280" s="39"/>
    </row>
    <row r="281" spans="3:3" ht="12.75">
      <c r="C281" s="39"/>
    </row>
    <row r="282" spans="3:3" ht="12.75">
      <c r="C282" s="39"/>
    </row>
    <row r="283" spans="3:3" ht="12.75">
      <c r="C283" s="39"/>
    </row>
    <row r="284" spans="3:3" ht="12.75">
      <c r="C284" s="39"/>
    </row>
    <row r="285" spans="3:3" ht="12.75">
      <c r="C285" s="39"/>
    </row>
    <row r="286" spans="3:3" ht="12.75">
      <c r="C286" s="39"/>
    </row>
    <row r="287" spans="3:3" ht="12.75">
      <c r="C287" s="39"/>
    </row>
    <row r="288" spans="3:3" ht="12.75">
      <c r="C288" s="39"/>
    </row>
    <row r="289" spans="3:3" ht="12.75">
      <c r="C289" s="39"/>
    </row>
    <row r="290" spans="3:3" ht="12.75">
      <c r="C290" s="39"/>
    </row>
    <row r="291" spans="3:3" ht="12.75">
      <c r="C291" s="39"/>
    </row>
    <row r="292" spans="3:3" ht="12.75">
      <c r="C292" s="39"/>
    </row>
    <row r="293" spans="3:3" ht="12.75">
      <c r="C293" s="39"/>
    </row>
    <row r="294" spans="3:3" ht="12.75">
      <c r="C294" s="39"/>
    </row>
    <row r="295" spans="3:3" ht="12.75">
      <c r="C295" s="39"/>
    </row>
    <row r="296" spans="3:3" ht="12.75">
      <c r="C296" s="39"/>
    </row>
    <row r="297" spans="3:3" ht="12.75">
      <c r="C297" s="39"/>
    </row>
    <row r="298" spans="3:3" ht="12.75">
      <c r="C298" s="39"/>
    </row>
    <row r="299" spans="3:3" ht="12.75">
      <c r="C299" s="39"/>
    </row>
    <row r="300" spans="3:3" ht="12.75">
      <c r="C300" s="39"/>
    </row>
    <row r="301" spans="3:3" ht="12.75">
      <c r="C301" s="39"/>
    </row>
    <row r="302" spans="3:3" ht="12.75">
      <c r="C302" s="39"/>
    </row>
    <row r="303" spans="3:3" ht="12.75">
      <c r="C303" s="39"/>
    </row>
    <row r="304" spans="3:3" ht="12.75">
      <c r="C304" s="39"/>
    </row>
    <row r="305" spans="3:3" ht="12.75">
      <c r="C305" s="39"/>
    </row>
    <row r="306" spans="3:3" ht="12.75">
      <c r="C306" s="39"/>
    </row>
    <row r="307" spans="3:3" ht="12.75">
      <c r="C307" s="39"/>
    </row>
    <row r="308" spans="3:3" ht="12.75">
      <c r="C308" s="39"/>
    </row>
    <row r="309" spans="3:3" ht="12.75">
      <c r="C309" s="39"/>
    </row>
    <row r="310" spans="3:3" ht="12.75">
      <c r="C310" s="39"/>
    </row>
    <row r="311" spans="3:3" ht="12.75">
      <c r="C311" s="39"/>
    </row>
    <row r="312" spans="3:3" ht="12.75">
      <c r="C312" s="39"/>
    </row>
    <row r="313" spans="3:3" ht="12.75">
      <c r="C313" s="39"/>
    </row>
    <row r="314" spans="3:3" ht="12.75">
      <c r="C314" s="39"/>
    </row>
    <row r="315" spans="3:3" ht="12.75">
      <c r="C315" s="39"/>
    </row>
    <row r="316" spans="3:3" ht="12.75">
      <c r="C316" s="39"/>
    </row>
    <row r="317" spans="3:3" ht="12.75">
      <c r="C317" s="39"/>
    </row>
    <row r="318" spans="3:3" ht="12.75">
      <c r="C318" s="39"/>
    </row>
    <row r="319" spans="3:3" ht="12.75">
      <c r="C319" s="39"/>
    </row>
    <row r="320" spans="3:3" ht="12.75">
      <c r="C320" s="39"/>
    </row>
    <row r="321" spans="3:3" ht="12.75">
      <c r="C321" s="39"/>
    </row>
    <row r="322" spans="3:3" ht="12.75">
      <c r="C322" s="39"/>
    </row>
    <row r="323" spans="3:3" ht="12.75">
      <c r="C323" s="39"/>
    </row>
    <row r="324" spans="3:3" ht="12.75">
      <c r="C324" s="39"/>
    </row>
    <row r="325" spans="3:3" ht="12.75">
      <c r="C325" s="39"/>
    </row>
    <row r="326" spans="3:3" ht="12.75">
      <c r="C326" s="39"/>
    </row>
    <row r="327" spans="3:3" ht="12.75">
      <c r="C327" s="39"/>
    </row>
    <row r="328" spans="3:3" ht="12.75">
      <c r="C328" s="39"/>
    </row>
    <row r="329" spans="3:3" ht="12.75">
      <c r="C329" s="39"/>
    </row>
    <row r="330" spans="3:3" ht="12.75">
      <c r="C330" s="39"/>
    </row>
    <row r="331" spans="3:3" ht="12.75">
      <c r="C331" s="39"/>
    </row>
    <row r="332" spans="3:3" ht="12.75">
      <c r="C332" s="39"/>
    </row>
    <row r="333" spans="3:3" ht="12.75">
      <c r="C333" s="39"/>
    </row>
    <row r="334" spans="3:3" ht="12.75">
      <c r="C334" s="39"/>
    </row>
    <row r="335" spans="3:3" ht="12.75">
      <c r="C335" s="39"/>
    </row>
    <row r="336" spans="3:3" ht="12.75">
      <c r="C336" s="39"/>
    </row>
    <row r="337" spans="3:3" ht="12.75">
      <c r="C337" s="39"/>
    </row>
    <row r="338" spans="3:3" ht="12.75">
      <c r="C338" s="39"/>
    </row>
    <row r="339" spans="3:3" ht="12.75">
      <c r="C339" s="39"/>
    </row>
    <row r="340" spans="3:3" ht="12.75">
      <c r="C340" s="39"/>
    </row>
    <row r="341" spans="3:3" ht="12.75">
      <c r="C341" s="39"/>
    </row>
    <row r="342" spans="3:3" ht="12.75">
      <c r="C342" s="39"/>
    </row>
    <row r="343" spans="3:3" ht="12.75">
      <c r="C343" s="39"/>
    </row>
    <row r="344" spans="3:3" ht="12.75">
      <c r="C344" s="39"/>
    </row>
    <row r="345" spans="3:3" ht="12.75">
      <c r="C345" s="39"/>
    </row>
    <row r="346" spans="3:3" ht="12.75">
      <c r="C346" s="39"/>
    </row>
    <row r="347" spans="3:3" ht="12.75">
      <c r="C347" s="39"/>
    </row>
    <row r="348" spans="3:3" ht="12.75">
      <c r="C348" s="39"/>
    </row>
    <row r="349" spans="3:3" ht="12.75">
      <c r="C349" s="39"/>
    </row>
    <row r="350" spans="3:3" ht="12.75">
      <c r="C350" s="39"/>
    </row>
    <row r="351" spans="3:3" ht="12.75">
      <c r="C351" s="39"/>
    </row>
    <row r="352" spans="3:3" ht="12.75">
      <c r="C352" s="39"/>
    </row>
    <row r="353" spans="3:3" ht="12.75">
      <c r="C353" s="39"/>
    </row>
    <row r="354" spans="3:3" ht="12.75">
      <c r="C354" s="39"/>
    </row>
    <row r="355" spans="3:3" ht="12.75">
      <c r="C355" s="39"/>
    </row>
    <row r="356" spans="3:3" ht="12.75">
      <c r="C356" s="39"/>
    </row>
    <row r="357" spans="3:3" ht="12.75">
      <c r="C357" s="39"/>
    </row>
    <row r="358" spans="3:3" ht="12.75">
      <c r="C358" s="39"/>
    </row>
    <row r="359" spans="3:3" ht="12.75">
      <c r="C359" s="39"/>
    </row>
    <row r="360" spans="3:3" ht="12.75">
      <c r="C360" s="39"/>
    </row>
    <row r="361" spans="3:3" ht="12.75">
      <c r="C361" s="39"/>
    </row>
    <row r="362" spans="3:3" ht="12.75">
      <c r="C362" s="39"/>
    </row>
    <row r="363" spans="3:3" ht="12.75">
      <c r="C363" s="39"/>
    </row>
    <row r="364" spans="3:3" ht="12.75">
      <c r="C364" s="39"/>
    </row>
    <row r="365" spans="3:3" ht="12.75">
      <c r="C365" s="39"/>
    </row>
    <row r="366" spans="3:3" ht="12.75">
      <c r="C366" s="39"/>
    </row>
    <row r="367" spans="3:3" ht="12.75">
      <c r="C367" s="39"/>
    </row>
    <row r="368" spans="3:3" ht="12.75">
      <c r="C368" s="39"/>
    </row>
    <row r="369" spans="3:3" ht="12.75">
      <c r="C369" s="39"/>
    </row>
    <row r="370" spans="3:3" ht="12.75">
      <c r="C370" s="39"/>
    </row>
    <row r="371" spans="3:3" ht="12.75">
      <c r="C371" s="39"/>
    </row>
    <row r="372" spans="3:3" ht="12.75">
      <c r="C372" s="39"/>
    </row>
    <row r="373" spans="3:3" ht="12.75">
      <c r="C373" s="39"/>
    </row>
    <row r="374" spans="3:3" ht="12.75">
      <c r="C374" s="39"/>
    </row>
    <row r="375" spans="3:3" ht="12.75">
      <c r="C375" s="39"/>
    </row>
    <row r="376" spans="3:3" ht="12.75">
      <c r="C376" s="39"/>
    </row>
    <row r="377" spans="3:3" ht="12.75">
      <c r="C377" s="39"/>
    </row>
    <row r="378" spans="3:3" ht="12.75">
      <c r="C378" s="39"/>
    </row>
    <row r="379" spans="3:3" ht="12.75">
      <c r="C379" s="39"/>
    </row>
    <row r="380" spans="3:3" ht="12.75">
      <c r="C380" s="39"/>
    </row>
    <row r="381" spans="3:3" ht="12.75">
      <c r="C381" s="39"/>
    </row>
    <row r="382" spans="3:3" ht="12.75">
      <c r="C382" s="39"/>
    </row>
    <row r="383" spans="3:3" ht="12.75">
      <c r="C383" s="39"/>
    </row>
    <row r="384" spans="3:3" ht="12.75">
      <c r="C384" s="39"/>
    </row>
    <row r="385" spans="3:3" ht="12.75">
      <c r="C385" s="39"/>
    </row>
    <row r="386" spans="3:3" ht="12.75">
      <c r="C386" s="39"/>
    </row>
    <row r="387" spans="3:3" ht="12.75">
      <c r="C387" s="39"/>
    </row>
    <row r="388" spans="3:3" ht="12.75">
      <c r="C388" s="39"/>
    </row>
    <row r="389" spans="3:3" ht="12.75">
      <c r="C389" s="39"/>
    </row>
    <row r="390" spans="3:3" ht="12.75">
      <c r="C390" s="39"/>
    </row>
    <row r="391" spans="3:3" ht="12.75">
      <c r="C391" s="39"/>
    </row>
    <row r="392" spans="3:3" ht="12.75">
      <c r="C392" s="39"/>
    </row>
    <row r="393" spans="3:3" ht="12.75">
      <c r="C393" s="39"/>
    </row>
    <row r="394" spans="3:3" ht="12.75">
      <c r="C394" s="39"/>
    </row>
    <row r="395" spans="3:3" ht="12.75">
      <c r="C395" s="39"/>
    </row>
    <row r="396" spans="3:3" ht="12.75">
      <c r="C396" s="39"/>
    </row>
    <row r="397" spans="3:3" ht="12.75">
      <c r="C397" s="39"/>
    </row>
    <row r="398" spans="3:3" ht="12.75">
      <c r="C398" s="39"/>
    </row>
    <row r="399" spans="3:3" ht="12.75">
      <c r="C399" s="39"/>
    </row>
    <row r="400" spans="3:3" ht="12.75">
      <c r="C400" s="39"/>
    </row>
    <row r="401" spans="3:3" ht="12.75">
      <c r="C401" s="39"/>
    </row>
    <row r="402" spans="3:3" ht="12.75">
      <c r="C402" s="39"/>
    </row>
    <row r="403" spans="3:3" ht="12.75">
      <c r="C403" s="39"/>
    </row>
    <row r="404" spans="3:3" ht="12.75">
      <c r="C404" s="39"/>
    </row>
    <row r="405" spans="3:3" ht="12.75">
      <c r="C405" s="39"/>
    </row>
    <row r="406" spans="3:3" ht="12.75">
      <c r="C406" s="39"/>
    </row>
    <row r="407" spans="3:3" ht="12.75">
      <c r="C407" s="39"/>
    </row>
    <row r="408" spans="3:3" ht="12.75">
      <c r="C408" s="39"/>
    </row>
    <row r="409" spans="3:3" ht="12.75">
      <c r="C409" s="39"/>
    </row>
    <row r="410" spans="3:3" ht="12.75">
      <c r="C410" s="39"/>
    </row>
    <row r="411" spans="3:3" ht="12.75">
      <c r="C411" s="39"/>
    </row>
    <row r="412" spans="3:3" ht="12.75">
      <c r="C412" s="39"/>
    </row>
    <row r="413" spans="3:3" ht="12.75">
      <c r="C413" s="39"/>
    </row>
    <row r="414" spans="3:3" ht="12.75">
      <c r="C414" s="39"/>
    </row>
    <row r="415" spans="3:3" ht="12.75">
      <c r="C415" s="39"/>
    </row>
    <row r="416" spans="3:3" ht="12.75">
      <c r="C416" s="39"/>
    </row>
    <row r="417" spans="3:3" ht="12.75">
      <c r="C417" s="39"/>
    </row>
    <row r="418" spans="3:3" ht="12.75">
      <c r="C418" s="39"/>
    </row>
    <row r="419" spans="3:3" ht="12.75">
      <c r="C419" s="39"/>
    </row>
    <row r="420" spans="3:3" ht="12.75">
      <c r="C420" s="39"/>
    </row>
    <row r="421" spans="3:3" ht="12.75">
      <c r="C421" s="39"/>
    </row>
    <row r="422" spans="3:3" ht="12.75">
      <c r="C422" s="39"/>
    </row>
    <row r="423" spans="3:3" ht="12.75">
      <c r="C423" s="39"/>
    </row>
    <row r="424" spans="3:3" ht="12.75">
      <c r="C424" s="39"/>
    </row>
    <row r="425" spans="3:3" ht="12.75">
      <c r="C425" s="39"/>
    </row>
    <row r="426" spans="3:3" ht="12.75">
      <c r="C426" s="39"/>
    </row>
    <row r="427" spans="3:3" ht="12.75">
      <c r="C427" s="39"/>
    </row>
    <row r="428" spans="3:3" ht="12.75">
      <c r="C428" s="39"/>
    </row>
    <row r="429" spans="3:3" ht="12.75">
      <c r="C429" s="39"/>
    </row>
    <row r="430" spans="3:3" ht="12.75">
      <c r="C430" s="39"/>
    </row>
    <row r="431" spans="3:3" ht="12.75">
      <c r="C431" s="39"/>
    </row>
    <row r="432" spans="3:3" ht="12.75">
      <c r="C432" s="39"/>
    </row>
    <row r="433" spans="3:3" ht="12.75">
      <c r="C433" s="39"/>
    </row>
    <row r="434" spans="3:3" ht="12.75">
      <c r="C434" s="39"/>
    </row>
    <row r="435" spans="3:3" ht="12.75">
      <c r="C435" s="39"/>
    </row>
    <row r="436" spans="3:3" ht="12.75">
      <c r="C436" s="39"/>
    </row>
    <row r="437" spans="3:3" ht="12.75">
      <c r="C437" s="39"/>
    </row>
    <row r="438" spans="3:3" ht="12.75">
      <c r="C438" s="39"/>
    </row>
    <row r="439" spans="3:3" ht="12.75">
      <c r="C439" s="39"/>
    </row>
    <row r="440" spans="3:3" ht="12.75">
      <c r="C440" s="39"/>
    </row>
    <row r="441" spans="3:3" ht="12.75">
      <c r="C441" s="39"/>
    </row>
    <row r="442" spans="3:3" ht="12.75">
      <c r="C442" s="39"/>
    </row>
    <row r="443" spans="3:3" ht="12.75">
      <c r="C443" s="39"/>
    </row>
    <row r="444" spans="3:3" ht="12.75">
      <c r="C444" s="39"/>
    </row>
    <row r="445" spans="3:3" ht="12.75">
      <c r="C445" s="39"/>
    </row>
    <row r="446" spans="3:3" ht="12.75">
      <c r="C446" s="39"/>
    </row>
    <row r="447" spans="3:3" ht="12.75">
      <c r="C447" s="39"/>
    </row>
    <row r="448" spans="3:3" ht="12.75">
      <c r="C448" s="39"/>
    </row>
    <row r="449" spans="3:3" ht="12.75">
      <c r="C449" s="39"/>
    </row>
    <row r="450" spans="3:3" ht="12.75">
      <c r="C450" s="39"/>
    </row>
    <row r="451" spans="3:3" ht="12.75">
      <c r="C451" s="39"/>
    </row>
    <row r="452" spans="3:3" ht="12.75">
      <c r="C452" s="39"/>
    </row>
    <row r="453" spans="3:3" ht="12.75">
      <c r="C453" s="39"/>
    </row>
    <row r="454" spans="3:3" ht="12.75">
      <c r="C454" s="39"/>
    </row>
    <row r="455" spans="3:3" ht="12.75">
      <c r="C455" s="39"/>
    </row>
    <row r="456" spans="3:3" ht="12.75">
      <c r="C456" s="39"/>
    </row>
    <row r="457" spans="3:3" ht="12.75">
      <c r="C457" s="39"/>
    </row>
    <row r="458" spans="3:3" ht="12.75">
      <c r="C458" s="39"/>
    </row>
    <row r="459" spans="3:3" ht="12.75">
      <c r="C459" s="39"/>
    </row>
    <row r="460" spans="3:3" ht="12.75">
      <c r="C460" s="39"/>
    </row>
    <row r="461" spans="3:3" ht="12.75">
      <c r="C461" s="39"/>
    </row>
    <row r="462" spans="3:3" ht="12.75">
      <c r="C462" s="39"/>
    </row>
    <row r="463" spans="3:3" ht="12.75">
      <c r="C463" s="39"/>
    </row>
    <row r="464" spans="3:3" ht="12.75">
      <c r="C464" s="39"/>
    </row>
    <row r="465" spans="3:3" ht="12.75">
      <c r="C465" s="39"/>
    </row>
    <row r="466" spans="3:3" ht="12.75">
      <c r="C466" s="39"/>
    </row>
    <row r="467" spans="3:3" ht="12.75">
      <c r="C467" s="39"/>
    </row>
    <row r="468" spans="3:3" ht="12.75">
      <c r="C468" s="39"/>
    </row>
    <row r="469" spans="3:3" ht="12.75">
      <c r="C469" s="39"/>
    </row>
    <row r="470" spans="3:3" ht="12.75">
      <c r="C470" s="39"/>
    </row>
    <row r="471" spans="3:3" ht="12.75">
      <c r="C471" s="39"/>
    </row>
    <row r="472" spans="3:3" ht="12.75">
      <c r="C472" s="39"/>
    </row>
    <row r="473" spans="3:3" ht="12.75">
      <c r="C473" s="39"/>
    </row>
    <row r="474" spans="3:3" ht="12.75">
      <c r="C474" s="39"/>
    </row>
    <row r="475" spans="3:3" ht="12.75">
      <c r="C475" s="39"/>
    </row>
    <row r="476" spans="3:3" ht="12.75">
      <c r="C476" s="39"/>
    </row>
    <row r="477" spans="3:3" ht="12.75">
      <c r="C477" s="39"/>
    </row>
    <row r="478" spans="3:3" ht="12.75">
      <c r="C478" s="39"/>
    </row>
    <row r="479" spans="3:3" ht="12.75">
      <c r="C479" s="39"/>
    </row>
    <row r="480" spans="3:3" ht="12.75">
      <c r="C480" s="39"/>
    </row>
    <row r="481" spans="3:3" ht="12.75">
      <c r="C481" s="39"/>
    </row>
    <row r="482" spans="3:3" ht="12.75">
      <c r="C482" s="39"/>
    </row>
    <row r="483" spans="3:3" ht="12.75">
      <c r="C483" s="39"/>
    </row>
    <row r="484" spans="3:3" ht="12.75">
      <c r="C484" s="39"/>
    </row>
    <row r="485" spans="3:3" ht="12.75">
      <c r="C485" s="39"/>
    </row>
    <row r="486" spans="3:3" ht="12.75">
      <c r="C486" s="39"/>
    </row>
    <row r="487" spans="3:3" ht="12.75">
      <c r="C487" s="39"/>
    </row>
    <row r="488" spans="3:3" ht="12.75">
      <c r="C488" s="39"/>
    </row>
    <row r="489" spans="3:3" ht="12.75">
      <c r="C489" s="39"/>
    </row>
    <row r="490" spans="3:3" ht="12.75">
      <c r="C490" s="39"/>
    </row>
    <row r="491" spans="3:3" ht="12.75">
      <c r="C491" s="39"/>
    </row>
    <row r="492" spans="3:3" ht="12.75">
      <c r="C492" s="39"/>
    </row>
    <row r="493" spans="3:3" ht="12.75">
      <c r="C493" s="39"/>
    </row>
    <row r="494" spans="3:3" ht="12.75">
      <c r="C494" s="39"/>
    </row>
    <row r="495" spans="3:3" ht="12.75">
      <c r="C495" s="39"/>
    </row>
    <row r="496" spans="3:3" ht="12.75">
      <c r="C496" s="39"/>
    </row>
    <row r="497" spans="3:3" ht="12.75">
      <c r="C497" s="39"/>
    </row>
    <row r="498" spans="3:3" ht="12.75">
      <c r="C498" s="39"/>
    </row>
    <row r="499" spans="3:3" ht="12.75">
      <c r="C499" s="39"/>
    </row>
    <row r="500" spans="3:3" ht="12.75">
      <c r="C500" s="39"/>
    </row>
    <row r="501" spans="3:3" ht="12.75">
      <c r="C501" s="39"/>
    </row>
    <row r="502" spans="3:3" ht="12.75">
      <c r="C502" s="39"/>
    </row>
    <row r="503" spans="3:3" ht="12.75">
      <c r="C503" s="39"/>
    </row>
    <row r="504" spans="3:3" ht="12.75">
      <c r="C504" s="39"/>
    </row>
    <row r="505" spans="3:3" ht="12.75">
      <c r="C505" s="39"/>
    </row>
    <row r="506" spans="3:3" ht="12.75">
      <c r="C506" s="39"/>
    </row>
    <row r="507" spans="3:3" ht="12.75">
      <c r="C507" s="39"/>
    </row>
    <row r="508" spans="3:3" ht="12.75">
      <c r="C508" s="39"/>
    </row>
    <row r="509" spans="3:3" ht="12.75">
      <c r="C509" s="39"/>
    </row>
    <row r="510" spans="3:3" ht="12.75">
      <c r="C510" s="39"/>
    </row>
    <row r="511" spans="3:3" ht="12.75">
      <c r="C511" s="39"/>
    </row>
    <row r="512" spans="3:3" ht="12.75">
      <c r="C512" s="39"/>
    </row>
    <row r="513" spans="3:3" ht="12.75">
      <c r="C513" s="39"/>
    </row>
    <row r="514" spans="3:3" ht="12.75">
      <c r="C514" s="39"/>
    </row>
    <row r="515" spans="3:3" ht="12.75">
      <c r="C515" s="39"/>
    </row>
    <row r="516" spans="3:3" ht="12.75">
      <c r="C516" s="39"/>
    </row>
    <row r="517" spans="3:3" ht="12.75">
      <c r="C517" s="39"/>
    </row>
    <row r="518" spans="3:3" ht="12.75">
      <c r="C518" s="39"/>
    </row>
    <row r="519" spans="3:3" ht="12.75">
      <c r="C519" s="39"/>
    </row>
    <row r="520" spans="3:3" ht="12.75">
      <c r="C520" s="39"/>
    </row>
    <row r="521" spans="3:3" ht="12.75">
      <c r="C521" s="39"/>
    </row>
    <row r="522" spans="3:3" ht="12.75">
      <c r="C522" s="39"/>
    </row>
    <row r="523" spans="3:3" ht="12.75">
      <c r="C523" s="39"/>
    </row>
    <row r="524" spans="3:3" ht="12.75">
      <c r="C524" s="39"/>
    </row>
    <row r="525" spans="3:3" ht="12.75">
      <c r="C525" s="39"/>
    </row>
    <row r="526" spans="3:3" ht="12.75">
      <c r="C526" s="39"/>
    </row>
    <row r="527" spans="3:3" ht="12.75">
      <c r="C527" s="39"/>
    </row>
    <row r="528" spans="3:3" ht="12.75">
      <c r="C528" s="39"/>
    </row>
    <row r="529" spans="3:3" ht="12.75">
      <c r="C529" s="39"/>
    </row>
    <row r="530" spans="3:3" ht="12.75">
      <c r="C530" s="39"/>
    </row>
    <row r="531" spans="3:3" ht="12.75">
      <c r="C531" s="39"/>
    </row>
    <row r="532" spans="3:3" ht="12.75">
      <c r="C532" s="39"/>
    </row>
    <row r="533" spans="3:3" ht="12.75">
      <c r="C533" s="39"/>
    </row>
    <row r="534" spans="3:3" ht="12.75">
      <c r="C534" s="39"/>
    </row>
    <row r="535" spans="3:3" ht="12.75">
      <c r="C535" s="39"/>
    </row>
    <row r="536" spans="3:3" ht="12.75">
      <c r="C536" s="39"/>
    </row>
    <row r="537" spans="3:3" ht="12.75">
      <c r="C537" s="39"/>
    </row>
    <row r="538" spans="3:3" ht="12.75">
      <c r="C538" s="39"/>
    </row>
    <row r="539" spans="3:3" ht="12.75">
      <c r="C539" s="39"/>
    </row>
    <row r="540" spans="3:3" ht="12.75">
      <c r="C540" s="39"/>
    </row>
    <row r="541" spans="3:3" ht="12.75">
      <c r="C541" s="39"/>
    </row>
    <row r="542" spans="3:3" ht="12.75">
      <c r="C542" s="39"/>
    </row>
    <row r="543" spans="3:3" ht="12.75">
      <c r="C543" s="39"/>
    </row>
    <row r="544" spans="3:3" ht="12.75">
      <c r="C544" s="39"/>
    </row>
    <row r="545" spans="3:3" ht="12.75">
      <c r="C545" s="39"/>
    </row>
    <row r="546" spans="3:3" ht="12.75">
      <c r="C546" s="39"/>
    </row>
    <row r="547" spans="3:3" ht="12.75">
      <c r="C547" s="39"/>
    </row>
    <row r="548" spans="3:3" ht="12.75">
      <c r="C548" s="39"/>
    </row>
    <row r="549" spans="3:3" ht="12.75">
      <c r="C549" s="39"/>
    </row>
    <row r="550" spans="3:3" ht="12.75">
      <c r="C550" s="39"/>
    </row>
    <row r="551" spans="3:3" ht="12.75">
      <c r="C551" s="39"/>
    </row>
    <row r="552" spans="3:3" ht="12.75">
      <c r="C552" s="39"/>
    </row>
    <row r="553" spans="3:3" ht="12.75">
      <c r="C553" s="39"/>
    </row>
    <row r="554" spans="3:3" ht="12.75">
      <c r="C554" s="39"/>
    </row>
    <row r="555" spans="3:3" ht="12.75">
      <c r="C555" s="39"/>
    </row>
    <row r="556" spans="3:3" ht="12.75">
      <c r="C556" s="39"/>
    </row>
    <row r="557" spans="3:3" ht="12.75">
      <c r="C557" s="39"/>
    </row>
    <row r="558" spans="3:3" ht="12.75">
      <c r="C558" s="39"/>
    </row>
    <row r="559" spans="3:3" ht="12.75">
      <c r="C559" s="39"/>
    </row>
    <row r="560" spans="3:3" ht="12.75">
      <c r="C560" s="39"/>
    </row>
    <row r="561" spans="3:3" ht="12.75">
      <c r="C561" s="39"/>
    </row>
    <row r="562" spans="3:3" ht="12.75">
      <c r="C562" s="39"/>
    </row>
    <row r="563" spans="3:3" ht="12.75">
      <c r="C563" s="39"/>
    </row>
    <row r="564" spans="3:3" ht="12.75">
      <c r="C564" s="39"/>
    </row>
    <row r="565" spans="3:3" ht="12.75">
      <c r="C565" s="39"/>
    </row>
    <row r="566" spans="3:3" ht="12.75">
      <c r="C566" s="39"/>
    </row>
    <row r="567" spans="3:3" ht="12.75">
      <c r="C567" s="39"/>
    </row>
    <row r="568" spans="3:3" ht="12.75">
      <c r="C568" s="39"/>
    </row>
    <row r="569" spans="3:3" ht="12.75">
      <c r="C569" s="39"/>
    </row>
    <row r="570" spans="3:3" ht="12.75">
      <c r="C570" s="39"/>
    </row>
    <row r="571" spans="3:3" ht="12.75">
      <c r="C571" s="39"/>
    </row>
    <row r="572" spans="3:3" ht="12.75">
      <c r="C572" s="39"/>
    </row>
    <row r="573" spans="3:3" ht="12.75">
      <c r="C573" s="39"/>
    </row>
    <row r="574" spans="3:3" ht="12.75">
      <c r="C574" s="39"/>
    </row>
    <row r="575" spans="3:3" ht="12.75">
      <c r="C575" s="39"/>
    </row>
    <row r="576" spans="3:3" ht="12.75">
      <c r="C576" s="39"/>
    </row>
    <row r="577" spans="3:3" ht="12.75">
      <c r="C577" s="39"/>
    </row>
    <row r="578" spans="3:3" ht="12.75">
      <c r="C578" s="39"/>
    </row>
    <row r="579" spans="3:3" ht="12.75">
      <c r="C579" s="39"/>
    </row>
    <row r="580" spans="3:3" ht="12.75">
      <c r="C580" s="39"/>
    </row>
    <row r="581" spans="3:3" ht="12.75">
      <c r="C581" s="39"/>
    </row>
    <row r="582" spans="3:3" ht="12.75">
      <c r="C582" s="39"/>
    </row>
    <row r="583" spans="3:3" ht="12.75">
      <c r="C583" s="39"/>
    </row>
    <row r="584" spans="3:3" ht="12.75">
      <c r="C584" s="39"/>
    </row>
    <row r="585" spans="3:3" ht="12.75">
      <c r="C585" s="39"/>
    </row>
    <row r="586" spans="3:3" ht="12.75">
      <c r="C586" s="39"/>
    </row>
    <row r="587" spans="3:3" ht="12.75">
      <c r="C587" s="39"/>
    </row>
    <row r="588" spans="3:3" ht="12.75">
      <c r="C588" s="39"/>
    </row>
    <row r="589" spans="3:3" ht="12.75">
      <c r="C589" s="39"/>
    </row>
    <row r="590" spans="3:3" ht="12.75">
      <c r="C590" s="39"/>
    </row>
    <row r="591" spans="3:3" ht="12.75">
      <c r="C591" s="39"/>
    </row>
    <row r="592" spans="3:3" ht="12.75">
      <c r="C592" s="39"/>
    </row>
    <row r="593" spans="3:3" ht="12.75">
      <c r="C593" s="39"/>
    </row>
    <row r="594" spans="3:3" ht="12.75">
      <c r="C594" s="39"/>
    </row>
    <row r="595" spans="3:3" ht="12.75">
      <c r="C595" s="39"/>
    </row>
    <row r="596" spans="3:3" ht="12.75">
      <c r="C596" s="39"/>
    </row>
    <row r="597" spans="3:3" ht="12.75">
      <c r="C597" s="39"/>
    </row>
    <row r="598" spans="3:3" ht="12.75">
      <c r="C598" s="39"/>
    </row>
    <row r="599" spans="3:3" ht="12.75">
      <c r="C599" s="39"/>
    </row>
    <row r="600" spans="3:3" ht="12.75">
      <c r="C600" s="39"/>
    </row>
    <row r="601" spans="3:3" ht="12.75">
      <c r="C601" s="39"/>
    </row>
    <row r="602" spans="3:3" ht="12.75">
      <c r="C602" s="39"/>
    </row>
    <row r="603" spans="3:3" ht="12.75">
      <c r="C603" s="39"/>
    </row>
    <row r="604" spans="3:3" ht="12.75">
      <c r="C604" s="39"/>
    </row>
    <row r="605" spans="3:3" ht="12.75">
      <c r="C605" s="39"/>
    </row>
    <row r="606" spans="3:3" ht="12.75">
      <c r="C606" s="39"/>
    </row>
    <row r="607" spans="3:3" ht="12.75">
      <c r="C607" s="39"/>
    </row>
    <row r="608" spans="3:3" ht="12.75">
      <c r="C608" s="39"/>
    </row>
    <row r="609" spans="3:3" ht="12.75">
      <c r="C609" s="39"/>
    </row>
    <row r="610" spans="3:3" ht="12.75">
      <c r="C610" s="39"/>
    </row>
    <row r="611" spans="3:3" ht="12.75">
      <c r="C611" s="39"/>
    </row>
    <row r="612" spans="3:3" ht="12.75">
      <c r="C612" s="39"/>
    </row>
    <row r="613" spans="3:3" ht="12.75">
      <c r="C613" s="39"/>
    </row>
    <row r="614" spans="3:3" ht="12.75">
      <c r="C614" s="39"/>
    </row>
    <row r="615" spans="3:3" ht="12.75">
      <c r="C615" s="39"/>
    </row>
    <row r="616" spans="3:3" ht="12.75">
      <c r="C616" s="39"/>
    </row>
    <row r="617" spans="3:3" ht="12.75">
      <c r="C617" s="39"/>
    </row>
    <row r="618" spans="3:3" ht="12.75">
      <c r="C618" s="39"/>
    </row>
    <row r="619" spans="3:3" ht="12.75">
      <c r="C619" s="39"/>
    </row>
    <row r="620" spans="3:3" ht="12.75">
      <c r="C620" s="39"/>
    </row>
    <row r="621" spans="3:3" ht="12.75">
      <c r="C621" s="39"/>
    </row>
    <row r="622" spans="3:3" ht="12.75">
      <c r="C622" s="39"/>
    </row>
    <row r="623" spans="3:3" ht="12.75">
      <c r="C623" s="39"/>
    </row>
    <row r="624" spans="3:3" ht="12.75">
      <c r="C624" s="39"/>
    </row>
    <row r="625" spans="3:3" ht="12.75">
      <c r="C625" s="39"/>
    </row>
    <row r="626" spans="3:3" ht="12.75">
      <c r="C626" s="39"/>
    </row>
    <row r="627" spans="3:3" ht="12.75">
      <c r="C627" s="39"/>
    </row>
    <row r="628" spans="3:3" ht="12.75">
      <c r="C628" s="39"/>
    </row>
    <row r="629" spans="3:3" ht="12.75">
      <c r="C629" s="39"/>
    </row>
    <row r="630" spans="3:3" ht="12.75">
      <c r="C630" s="39"/>
    </row>
    <row r="631" spans="3:3" ht="12.75">
      <c r="C631" s="39"/>
    </row>
    <row r="632" spans="3:3" ht="12.75">
      <c r="C632" s="39"/>
    </row>
    <row r="633" spans="3:3" ht="12.75">
      <c r="C633" s="39"/>
    </row>
    <row r="634" spans="3:3" ht="12.75">
      <c r="C634" s="39"/>
    </row>
    <row r="635" spans="3:3" ht="12.75">
      <c r="C635" s="39"/>
    </row>
    <row r="636" spans="3:3" ht="12.75">
      <c r="C636" s="39"/>
    </row>
    <row r="637" spans="3:3" ht="12.75">
      <c r="C637" s="39"/>
    </row>
    <row r="638" spans="3:3" ht="12.75">
      <c r="C638" s="39"/>
    </row>
    <row r="639" spans="3:3" ht="12.75">
      <c r="C639" s="39"/>
    </row>
    <row r="640" spans="3:3" ht="12.75">
      <c r="C640" s="39"/>
    </row>
    <row r="641" spans="3:3" ht="12.75">
      <c r="C641" s="39"/>
    </row>
    <row r="642" spans="3:3" ht="12.75">
      <c r="C642" s="39"/>
    </row>
    <row r="643" spans="3:3" ht="12.75">
      <c r="C643" s="39"/>
    </row>
    <row r="644" spans="3:3" ht="12.75">
      <c r="C644" s="39"/>
    </row>
    <row r="645" spans="3:3" ht="12.75">
      <c r="C645" s="39"/>
    </row>
    <row r="646" spans="3:3" ht="12.75">
      <c r="C646" s="39"/>
    </row>
    <row r="647" spans="3:3" ht="12.75">
      <c r="C647" s="39"/>
    </row>
    <row r="648" spans="3:3" ht="12.75">
      <c r="C648" s="39"/>
    </row>
    <row r="649" spans="3:3" ht="12.75">
      <c r="C649" s="39"/>
    </row>
    <row r="650" spans="3:3" ht="12.75">
      <c r="C650" s="39"/>
    </row>
    <row r="651" spans="3:3" ht="12.75">
      <c r="C651" s="39"/>
    </row>
    <row r="652" spans="3:3" ht="12.75">
      <c r="C652" s="39"/>
    </row>
    <row r="653" spans="3:3" ht="12.75">
      <c r="C653" s="39"/>
    </row>
    <row r="654" spans="3:3" ht="12.75">
      <c r="C654" s="39"/>
    </row>
    <row r="655" spans="3:3" ht="12.75">
      <c r="C655" s="39"/>
    </row>
    <row r="656" spans="3:3" ht="12.75">
      <c r="C656" s="39"/>
    </row>
    <row r="657" spans="3:3" ht="12.75">
      <c r="C657" s="39"/>
    </row>
    <row r="658" spans="3:3" ht="12.75">
      <c r="C658" s="39"/>
    </row>
    <row r="659" spans="3:3" ht="12.75">
      <c r="C659" s="39"/>
    </row>
    <row r="660" spans="3:3" ht="12.75">
      <c r="C660" s="39"/>
    </row>
    <row r="661" spans="3:3" ht="12.75">
      <c r="C661" s="39"/>
    </row>
    <row r="662" spans="3:3" ht="12.75">
      <c r="C662" s="39"/>
    </row>
    <row r="663" spans="3:3" ht="12.75">
      <c r="C663" s="39"/>
    </row>
    <row r="664" spans="3:3" ht="12.75">
      <c r="C664" s="39"/>
    </row>
    <row r="665" spans="3:3" ht="12.75">
      <c r="C665" s="39"/>
    </row>
    <row r="666" spans="3:3" ht="12.75">
      <c r="C666" s="39"/>
    </row>
    <row r="667" spans="3:3" ht="12.75">
      <c r="C667" s="39"/>
    </row>
    <row r="668" spans="3:3" ht="12.75">
      <c r="C668" s="39"/>
    </row>
    <row r="669" spans="3:3" ht="12.75">
      <c r="C669" s="39"/>
    </row>
    <row r="670" spans="3:3" ht="12.75">
      <c r="C670" s="39"/>
    </row>
    <row r="671" spans="3:3" ht="12.75">
      <c r="C671" s="39"/>
    </row>
    <row r="672" spans="3:3" ht="12.75">
      <c r="C672" s="39"/>
    </row>
    <row r="673" spans="3:3" ht="12.75">
      <c r="C673" s="39"/>
    </row>
    <row r="674" spans="3:3" ht="12.75">
      <c r="C674" s="39"/>
    </row>
    <row r="675" spans="3:3" ht="12.75">
      <c r="C675" s="39"/>
    </row>
    <row r="676" spans="3:3" ht="12.75">
      <c r="C676" s="39"/>
    </row>
    <row r="677" spans="3:3" ht="12.75">
      <c r="C677" s="39"/>
    </row>
    <row r="678" spans="3:3" ht="12.75">
      <c r="C678" s="39"/>
    </row>
    <row r="679" spans="3:3" ht="12.75">
      <c r="C679" s="39"/>
    </row>
    <row r="680" spans="3:3" ht="12.75">
      <c r="C680" s="39"/>
    </row>
    <row r="681" spans="3:3" ht="12.75">
      <c r="C681" s="39"/>
    </row>
    <row r="682" spans="3:3" ht="12.75">
      <c r="C682" s="39"/>
    </row>
    <row r="683" spans="3:3" ht="12.75">
      <c r="C683" s="39"/>
    </row>
    <row r="684" spans="3:3" ht="12.75">
      <c r="C684" s="39"/>
    </row>
    <row r="685" spans="3:3" ht="12.75">
      <c r="C685" s="39"/>
    </row>
    <row r="686" spans="3:3" ht="12.75">
      <c r="C686" s="39"/>
    </row>
    <row r="687" spans="3:3" ht="12.75">
      <c r="C687" s="39"/>
    </row>
    <row r="688" spans="3:3" ht="12.75">
      <c r="C688" s="39"/>
    </row>
    <row r="689" spans="3:3" ht="12.75">
      <c r="C689" s="39"/>
    </row>
    <row r="690" spans="3:3" ht="12.75">
      <c r="C690" s="39"/>
    </row>
    <row r="691" spans="3:3" ht="12.75">
      <c r="C691" s="39"/>
    </row>
    <row r="692" spans="3:3" ht="12.75">
      <c r="C692" s="39"/>
    </row>
    <row r="693" spans="3:3" ht="12.75">
      <c r="C693" s="39"/>
    </row>
    <row r="694" spans="3:3" ht="12.75">
      <c r="C694" s="39"/>
    </row>
    <row r="695" spans="3:3" ht="12.75">
      <c r="C695" s="39"/>
    </row>
    <row r="696" spans="3:3" ht="12.75">
      <c r="C696" s="39"/>
    </row>
    <row r="697" spans="3:3" ht="12.75">
      <c r="C697" s="39"/>
    </row>
    <row r="698" spans="3:3" ht="12.75">
      <c r="C698" s="39"/>
    </row>
    <row r="699" spans="3:3" ht="12.75">
      <c r="C699" s="39"/>
    </row>
    <row r="700" spans="3:3" ht="12.75">
      <c r="C700" s="39"/>
    </row>
    <row r="701" spans="3:3" ht="12.75">
      <c r="C701" s="39"/>
    </row>
    <row r="702" spans="3:3" ht="12.75">
      <c r="C702" s="39"/>
    </row>
    <row r="703" spans="3:3" ht="12.75">
      <c r="C703" s="39"/>
    </row>
    <row r="704" spans="3:3" ht="12.75">
      <c r="C704" s="39"/>
    </row>
    <row r="705" spans="3:3" ht="12.75">
      <c r="C705" s="39"/>
    </row>
    <row r="706" spans="3:3" ht="12.75">
      <c r="C706" s="39"/>
    </row>
    <row r="707" spans="3:3" ht="12.75">
      <c r="C707" s="39"/>
    </row>
    <row r="708" spans="3:3" ht="12.75">
      <c r="C708" s="39"/>
    </row>
    <row r="709" spans="3:3" ht="12.75">
      <c r="C709" s="39"/>
    </row>
    <row r="710" spans="3:3" ht="12.75">
      <c r="C710" s="39"/>
    </row>
    <row r="711" spans="3:3" ht="12.75">
      <c r="C711" s="39"/>
    </row>
    <row r="712" spans="3:3" ht="12.75">
      <c r="C712" s="39"/>
    </row>
    <row r="713" spans="3:3" ht="12.75">
      <c r="C713" s="39"/>
    </row>
    <row r="714" spans="3:3" ht="12.75">
      <c r="C714" s="39"/>
    </row>
    <row r="715" spans="3:3" ht="12.75">
      <c r="C715" s="39"/>
    </row>
    <row r="716" spans="3:3" ht="12.75">
      <c r="C716" s="39"/>
    </row>
    <row r="717" spans="3:3" ht="12.75">
      <c r="C717" s="39"/>
    </row>
    <row r="718" spans="3:3" ht="12.75">
      <c r="C718" s="39"/>
    </row>
    <row r="719" spans="3:3" ht="12.75">
      <c r="C719" s="39"/>
    </row>
    <row r="720" spans="3:3" ht="12.75">
      <c r="C720" s="39"/>
    </row>
    <row r="721" spans="3:3" ht="12.75">
      <c r="C721" s="39"/>
    </row>
    <row r="722" spans="3:3" ht="12.75">
      <c r="C722" s="39"/>
    </row>
    <row r="723" spans="3:3" ht="12.75">
      <c r="C723" s="39"/>
    </row>
    <row r="724" spans="3:3" ht="12.75">
      <c r="C724" s="39"/>
    </row>
    <row r="725" spans="3:3" ht="12.75">
      <c r="C725" s="39"/>
    </row>
    <row r="726" spans="3:3" ht="12.75">
      <c r="C726" s="39"/>
    </row>
    <row r="727" spans="3:3" ht="12.75">
      <c r="C727" s="39"/>
    </row>
    <row r="728" spans="3:3" ht="12.75">
      <c r="C728" s="39"/>
    </row>
    <row r="729" spans="3:3" ht="12.75">
      <c r="C729" s="39"/>
    </row>
    <row r="730" spans="3:3" ht="12.75">
      <c r="C730" s="39"/>
    </row>
    <row r="731" spans="3:3" ht="12.75">
      <c r="C731" s="39"/>
    </row>
    <row r="732" spans="3:3" ht="12.75">
      <c r="C732" s="39"/>
    </row>
    <row r="733" spans="3:3" ht="12.75">
      <c r="C733" s="39"/>
    </row>
    <row r="734" spans="3:3" ht="12.75">
      <c r="C734" s="39"/>
    </row>
    <row r="735" spans="3:3" ht="12.75">
      <c r="C735" s="39"/>
    </row>
    <row r="736" spans="3:3" ht="12.75">
      <c r="C736" s="39"/>
    </row>
    <row r="737" spans="3:3" ht="12.75">
      <c r="C737" s="39"/>
    </row>
    <row r="738" spans="3:3" ht="12.75">
      <c r="C738" s="39"/>
    </row>
    <row r="739" spans="3:3" ht="12.75">
      <c r="C739" s="39"/>
    </row>
    <row r="740" spans="3:3" ht="12.75">
      <c r="C740" s="39"/>
    </row>
    <row r="741" spans="3:3" ht="12.75">
      <c r="C741" s="39"/>
    </row>
    <row r="742" spans="3:3" ht="12.75">
      <c r="C742" s="39"/>
    </row>
    <row r="743" spans="3:3" ht="12.75">
      <c r="C743" s="39"/>
    </row>
    <row r="744" spans="3:3" ht="12.75">
      <c r="C744" s="39"/>
    </row>
    <row r="745" spans="3:3" ht="12.75">
      <c r="C745" s="39"/>
    </row>
    <row r="746" spans="3:3" ht="12.75">
      <c r="C746" s="39"/>
    </row>
    <row r="747" spans="3:3" ht="12.75">
      <c r="C747" s="39"/>
    </row>
    <row r="748" spans="3:3" ht="12.75">
      <c r="C748" s="39"/>
    </row>
    <row r="749" spans="3:3" ht="12.75">
      <c r="C749" s="39"/>
    </row>
    <row r="750" spans="3:3" ht="12.75">
      <c r="C750" s="39"/>
    </row>
    <row r="751" spans="3:3" ht="12.75">
      <c r="C751" s="39"/>
    </row>
    <row r="752" spans="3:3" ht="12.75">
      <c r="C752" s="39"/>
    </row>
    <row r="753" spans="3:3" ht="12.75">
      <c r="C753" s="39"/>
    </row>
    <row r="754" spans="3:3" ht="12.75">
      <c r="C754" s="39"/>
    </row>
    <row r="755" spans="3:3" ht="12.75">
      <c r="C755" s="39"/>
    </row>
    <row r="756" spans="3:3" ht="12.75">
      <c r="C756" s="39"/>
    </row>
    <row r="757" spans="3:3" ht="12.75">
      <c r="C757" s="39"/>
    </row>
    <row r="758" spans="3:3" ht="12.75">
      <c r="C758" s="39"/>
    </row>
    <row r="759" spans="3:3" ht="12.75">
      <c r="C759" s="39"/>
    </row>
    <row r="760" spans="3:3" ht="12.75">
      <c r="C760" s="39"/>
    </row>
    <row r="761" spans="3:3" ht="12.75">
      <c r="C761" s="39"/>
    </row>
    <row r="762" spans="3:3" ht="12.75">
      <c r="C762" s="39"/>
    </row>
    <row r="763" spans="3:3" ht="12.75">
      <c r="C763" s="39"/>
    </row>
    <row r="764" spans="3:3" ht="12.75">
      <c r="C764" s="39"/>
    </row>
    <row r="765" spans="3:3" ht="12.75">
      <c r="C765" s="39"/>
    </row>
    <row r="766" spans="3:3" ht="12.75">
      <c r="C766" s="39"/>
    </row>
    <row r="767" spans="3:3" ht="12.75">
      <c r="C767" s="39"/>
    </row>
    <row r="768" spans="3:3" ht="12.75">
      <c r="C768" s="39"/>
    </row>
    <row r="769" spans="3:3" ht="12.75">
      <c r="C769" s="39"/>
    </row>
    <row r="770" spans="3:3" ht="12.75">
      <c r="C770" s="39"/>
    </row>
    <row r="771" spans="3:3" ht="12.75">
      <c r="C771" s="39"/>
    </row>
    <row r="772" spans="3:3" ht="12.75">
      <c r="C772" s="39"/>
    </row>
    <row r="773" spans="3:3" ht="12.75">
      <c r="C773" s="39"/>
    </row>
    <row r="774" spans="3:3" ht="12.75">
      <c r="C774" s="39"/>
    </row>
    <row r="775" spans="3:3" ht="12.75">
      <c r="C775" s="39"/>
    </row>
    <row r="776" spans="3:3" ht="12.75">
      <c r="C776" s="39"/>
    </row>
    <row r="777" spans="3:3" ht="12.75">
      <c r="C777" s="39"/>
    </row>
    <row r="778" spans="3:3" ht="12.75">
      <c r="C778" s="39"/>
    </row>
    <row r="779" spans="3:3" ht="12.75">
      <c r="C779" s="39"/>
    </row>
    <row r="780" spans="3:3" ht="12.75">
      <c r="C780" s="39"/>
    </row>
    <row r="781" spans="3:3" ht="12.75">
      <c r="C781" s="39"/>
    </row>
    <row r="782" spans="3:3" ht="12.75">
      <c r="C782" s="39"/>
    </row>
    <row r="783" spans="3:3" ht="12.75">
      <c r="C783" s="39"/>
    </row>
    <row r="784" spans="3:3" ht="12.75">
      <c r="C784" s="39"/>
    </row>
    <row r="785" spans="3:3" ht="12.75">
      <c r="C785" s="39"/>
    </row>
    <row r="786" spans="3:3" ht="12.75">
      <c r="C786" s="39"/>
    </row>
    <row r="787" spans="3:3" ht="12.75">
      <c r="C787" s="39"/>
    </row>
    <row r="788" spans="3:3" ht="12.75">
      <c r="C788" s="39"/>
    </row>
    <row r="789" spans="3:3" ht="12.75">
      <c r="C789" s="39"/>
    </row>
    <row r="790" spans="3:3" ht="12.75">
      <c r="C790" s="39"/>
    </row>
    <row r="791" spans="3:3" ht="12.75">
      <c r="C791" s="39"/>
    </row>
    <row r="792" spans="3:3" ht="12.75">
      <c r="C792" s="39"/>
    </row>
    <row r="793" spans="3:3" ht="12.75">
      <c r="C793" s="39"/>
    </row>
    <row r="794" spans="3:3" ht="12.75">
      <c r="C794" s="39"/>
    </row>
    <row r="795" spans="3:3" ht="12.75">
      <c r="C795" s="39"/>
    </row>
    <row r="796" spans="3:3" ht="12.75">
      <c r="C796" s="39"/>
    </row>
    <row r="797" spans="3:3" ht="12.75">
      <c r="C797" s="39"/>
    </row>
    <row r="798" spans="3:3" ht="12.75">
      <c r="C798" s="39"/>
    </row>
    <row r="799" spans="3:3" ht="12.75">
      <c r="C799" s="39"/>
    </row>
    <row r="800" spans="3:3" ht="12.75">
      <c r="C800" s="39"/>
    </row>
    <row r="801" spans="3:3" ht="12.75">
      <c r="C801" s="39"/>
    </row>
    <row r="802" spans="3:3" ht="12.75">
      <c r="C802" s="39"/>
    </row>
    <row r="803" spans="3:3" ht="12.75">
      <c r="C803" s="39"/>
    </row>
    <row r="804" spans="3:3" ht="12.75">
      <c r="C804" s="39"/>
    </row>
    <row r="805" spans="3:3" ht="12.75">
      <c r="C805" s="39"/>
    </row>
    <row r="806" spans="3:3" ht="12.75">
      <c r="C806" s="39"/>
    </row>
    <row r="807" spans="3:3" ht="12.75">
      <c r="C807" s="39"/>
    </row>
    <row r="808" spans="3:3" ht="12.75">
      <c r="C808" s="39"/>
    </row>
    <row r="809" spans="3:3" ht="12.75">
      <c r="C809" s="39"/>
    </row>
    <row r="810" spans="3:3" ht="12.75">
      <c r="C810" s="39"/>
    </row>
    <row r="811" spans="3:3" ht="12.75">
      <c r="C811" s="39"/>
    </row>
    <row r="812" spans="3:3" ht="12.75">
      <c r="C812" s="39"/>
    </row>
    <row r="813" spans="3:3" ht="12.75">
      <c r="C813" s="39"/>
    </row>
    <row r="814" spans="3:3" ht="12.75">
      <c r="C814" s="39"/>
    </row>
    <row r="815" spans="3:3" ht="12.75">
      <c r="C815" s="39"/>
    </row>
    <row r="816" spans="3:3" ht="12.75">
      <c r="C816" s="39"/>
    </row>
    <row r="817" spans="3:3" ht="12.75">
      <c r="C817" s="39"/>
    </row>
    <row r="818" spans="3:3" ht="12.75">
      <c r="C818" s="39"/>
    </row>
    <row r="819" spans="3:3" ht="12.75">
      <c r="C819" s="39"/>
    </row>
    <row r="820" spans="3:3" ht="12.75">
      <c r="C820" s="39"/>
    </row>
    <row r="821" spans="3:3" ht="12.75">
      <c r="C821" s="39"/>
    </row>
    <row r="822" spans="3:3" ht="12.75">
      <c r="C822" s="39"/>
    </row>
    <row r="823" spans="3:3" ht="12.75">
      <c r="C823" s="39"/>
    </row>
    <row r="824" spans="3:3" ht="12.75">
      <c r="C824" s="39"/>
    </row>
    <row r="825" spans="3:3" ht="12.75">
      <c r="C825" s="39"/>
    </row>
    <row r="826" spans="3:3" ht="12.75">
      <c r="C826" s="39"/>
    </row>
    <row r="827" spans="3:3" ht="12.75">
      <c r="C827" s="39"/>
    </row>
    <row r="828" spans="3:3" ht="12.75">
      <c r="C828" s="39"/>
    </row>
    <row r="829" spans="3:3" ht="12.75">
      <c r="C829" s="39"/>
    </row>
    <row r="830" spans="3:3" ht="12.75">
      <c r="C830" s="39"/>
    </row>
    <row r="831" spans="3:3" ht="12.75">
      <c r="C831" s="39"/>
    </row>
    <row r="832" spans="3:3" ht="12.75">
      <c r="C832" s="39"/>
    </row>
    <row r="833" spans="3:3" ht="12.75">
      <c r="C833" s="39"/>
    </row>
    <row r="834" spans="3:3" ht="12.75">
      <c r="C834" s="39"/>
    </row>
    <row r="835" spans="3:3" ht="12.75">
      <c r="C835" s="39"/>
    </row>
    <row r="836" spans="3:3" ht="12.75">
      <c r="C836" s="39"/>
    </row>
    <row r="837" spans="3:3" ht="12.75">
      <c r="C837" s="39"/>
    </row>
    <row r="838" spans="3:3" ht="12.75">
      <c r="C838" s="39"/>
    </row>
    <row r="839" spans="3:3" ht="12.75">
      <c r="C839" s="39"/>
    </row>
    <row r="840" spans="3:3" ht="12.75">
      <c r="C840" s="39"/>
    </row>
    <row r="841" spans="3:3" ht="12.75">
      <c r="C841" s="39"/>
    </row>
    <row r="842" spans="3:3" ht="12.75">
      <c r="C842" s="39"/>
    </row>
    <row r="843" spans="3:3" ht="12.75">
      <c r="C843" s="39"/>
    </row>
    <row r="844" spans="3:3" ht="12.75">
      <c r="C844" s="39"/>
    </row>
    <row r="845" spans="3:3" ht="12.75">
      <c r="C845" s="39"/>
    </row>
    <row r="846" spans="3:3" ht="12.75">
      <c r="C846" s="39"/>
    </row>
    <row r="847" spans="3:3" ht="12.75">
      <c r="C847" s="39"/>
    </row>
    <row r="848" spans="3:3" ht="12.75">
      <c r="C848" s="39"/>
    </row>
    <row r="849" spans="3:3" ht="12.75">
      <c r="C849" s="39"/>
    </row>
    <row r="850" spans="3:3" ht="12.75">
      <c r="C850" s="39"/>
    </row>
    <row r="851" spans="3:3" ht="12.75">
      <c r="C851" s="39"/>
    </row>
    <row r="852" spans="3:3" ht="12.75">
      <c r="C852" s="39"/>
    </row>
    <row r="853" spans="3:3" ht="12.75">
      <c r="C853" s="39"/>
    </row>
    <row r="854" spans="3:3" ht="12.75">
      <c r="C854" s="39"/>
    </row>
    <row r="855" spans="3:3" ht="12.75">
      <c r="C855" s="39"/>
    </row>
    <row r="856" spans="3:3" ht="12.75">
      <c r="C856" s="39"/>
    </row>
    <row r="857" spans="3:3" ht="12.75">
      <c r="C857" s="39"/>
    </row>
    <row r="858" spans="3:3" ht="12.75">
      <c r="C858" s="39"/>
    </row>
    <row r="859" spans="3:3" ht="12.75">
      <c r="C859" s="39"/>
    </row>
    <row r="860" spans="3:3" ht="12.75">
      <c r="C860" s="39"/>
    </row>
    <row r="861" spans="3:3" ht="12.75">
      <c r="C861" s="39"/>
    </row>
    <row r="862" spans="3:3" ht="12.75">
      <c r="C862" s="39"/>
    </row>
    <row r="863" spans="3:3" ht="12.75">
      <c r="C863" s="39"/>
    </row>
    <row r="864" spans="3:3" ht="12.75">
      <c r="C864" s="39"/>
    </row>
    <row r="865" spans="3:3" ht="12.75">
      <c r="C865" s="39"/>
    </row>
    <row r="866" spans="3:3" ht="12.75">
      <c r="C866" s="39"/>
    </row>
    <row r="867" spans="3:3" ht="12.75">
      <c r="C867" s="39"/>
    </row>
    <row r="868" spans="3:3" ht="12.75">
      <c r="C868" s="39"/>
    </row>
    <row r="869" spans="3:3" ht="12.75">
      <c r="C869" s="39"/>
    </row>
    <row r="870" spans="3:3" ht="12.75">
      <c r="C870" s="39"/>
    </row>
    <row r="871" spans="3:3" ht="12.75">
      <c r="C871" s="39"/>
    </row>
    <row r="872" spans="3:3" ht="12.75">
      <c r="C872" s="39"/>
    </row>
    <row r="873" spans="3:3" ht="12.75">
      <c r="C873" s="39"/>
    </row>
    <row r="874" spans="3:3" ht="12.75">
      <c r="C874" s="39"/>
    </row>
    <row r="875" spans="3:3" ht="12.75">
      <c r="C875" s="39"/>
    </row>
    <row r="876" spans="3:3" ht="12.75">
      <c r="C876" s="39"/>
    </row>
    <row r="877" spans="3:3" ht="12.75">
      <c r="C877" s="39"/>
    </row>
    <row r="878" spans="3:3" ht="12.75">
      <c r="C878" s="39"/>
    </row>
    <row r="879" spans="3:3" ht="12.75">
      <c r="C879" s="39"/>
    </row>
    <row r="880" spans="3:3" ht="12.75">
      <c r="C880" s="39"/>
    </row>
    <row r="881" spans="3:3" ht="12.75">
      <c r="C881" s="39"/>
    </row>
    <row r="882" spans="3:3" ht="12.75">
      <c r="C882" s="39"/>
    </row>
    <row r="883" spans="3:3" ht="12.75">
      <c r="C883" s="39"/>
    </row>
    <row r="884" spans="3:3" ht="12.75">
      <c r="C884" s="39"/>
    </row>
    <row r="885" spans="3:3" ht="12.75">
      <c r="C885" s="39"/>
    </row>
    <row r="886" spans="3:3" ht="12.75">
      <c r="C886" s="39"/>
    </row>
    <row r="887" spans="3:3" ht="12.75">
      <c r="C887" s="39"/>
    </row>
    <row r="888" spans="3:3" ht="12.75">
      <c r="C888" s="39"/>
    </row>
    <row r="889" spans="3:3" ht="12.75">
      <c r="C889" s="39"/>
    </row>
    <row r="890" spans="3:3" ht="12.75">
      <c r="C890" s="39"/>
    </row>
    <row r="891" spans="3:3" ht="12.75">
      <c r="C891" s="39"/>
    </row>
    <row r="892" spans="3:3" ht="12.75">
      <c r="C892" s="39"/>
    </row>
    <row r="893" spans="3:3" ht="12.75">
      <c r="C893" s="39"/>
    </row>
    <row r="894" spans="3:3" ht="12.75">
      <c r="C894" s="39"/>
    </row>
    <row r="895" spans="3:3" ht="12.75">
      <c r="C895" s="39"/>
    </row>
    <row r="896" spans="3:3" ht="12.75">
      <c r="C896" s="39"/>
    </row>
    <row r="897" spans="3:3" ht="12.75">
      <c r="C897" s="39"/>
    </row>
    <row r="898" spans="3:3" ht="12.75">
      <c r="C898" s="39"/>
    </row>
    <row r="899" spans="3:3" ht="12.75">
      <c r="C899" s="39"/>
    </row>
    <row r="900" spans="3:3" ht="12.75">
      <c r="C900" s="39"/>
    </row>
    <row r="901" spans="3:3" ht="12.75">
      <c r="C901" s="39"/>
    </row>
    <row r="902" spans="3:3" ht="12.75">
      <c r="C902" s="39"/>
    </row>
    <row r="903" spans="3:3" ht="12.75">
      <c r="C903" s="39"/>
    </row>
    <row r="904" spans="3:3" ht="12.75">
      <c r="C904" s="39"/>
    </row>
    <row r="905" spans="3:3" ht="12.75">
      <c r="C905" s="39"/>
    </row>
    <row r="906" spans="3:3" ht="12.75">
      <c r="C906" s="39"/>
    </row>
    <row r="907" spans="3:3" ht="12.75">
      <c r="C907" s="39"/>
    </row>
    <row r="908" spans="3:3" ht="12.75">
      <c r="C908" s="39"/>
    </row>
    <row r="909" spans="3:3" ht="12.75">
      <c r="C909" s="39"/>
    </row>
    <row r="910" spans="3:3" ht="12.75">
      <c r="C910" s="39"/>
    </row>
    <row r="911" spans="3:3" ht="12.75">
      <c r="C911" s="39"/>
    </row>
    <row r="912" spans="3:3" ht="12.75">
      <c r="C912" s="39"/>
    </row>
    <row r="913" spans="3:3" ht="12.75">
      <c r="C913" s="39"/>
    </row>
    <row r="914" spans="3:3" ht="12.75">
      <c r="C914" s="39"/>
    </row>
    <row r="915" spans="3:3" ht="12.75">
      <c r="C915" s="39"/>
    </row>
    <row r="916" spans="3:3" ht="12.75">
      <c r="C916" s="39"/>
    </row>
    <row r="917" spans="3:3" ht="12.75">
      <c r="C917" s="39"/>
    </row>
    <row r="918" spans="3:3" ht="12.75">
      <c r="C918" s="39"/>
    </row>
    <row r="919" spans="3:3" ht="12.75">
      <c r="C919" s="39"/>
    </row>
    <row r="920" spans="3:3" ht="12.75">
      <c r="C920" s="39"/>
    </row>
    <row r="921" spans="3:3" ht="12.75">
      <c r="C921" s="39"/>
    </row>
    <row r="922" spans="3:3" ht="12.75">
      <c r="C922" s="39"/>
    </row>
    <row r="923" spans="3:3" ht="12.75">
      <c r="C923" s="39"/>
    </row>
    <row r="924" spans="3:3" ht="12.75">
      <c r="C924" s="39"/>
    </row>
    <row r="925" spans="3:3" ht="12.75">
      <c r="C925" s="39"/>
    </row>
    <row r="926" spans="3:3" ht="12.75">
      <c r="C926" s="39"/>
    </row>
    <row r="927" spans="3:3" ht="12.75">
      <c r="C927" s="39"/>
    </row>
    <row r="928" spans="3:3" ht="12.75">
      <c r="C928" s="39"/>
    </row>
    <row r="929" spans="3:3" ht="12.75">
      <c r="C929" s="39"/>
    </row>
    <row r="930" spans="3:3" ht="12.75">
      <c r="C930" s="39"/>
    </row>
    <row r="931" spans="3:3" ht="12.75">
      <c r="C931" s="39"/>
    </row>
    <row r="932" spans="3:3" ht="12.75">
      <c r="C932" s="39"/>
    </row>
    <row r="933" spans="3:3" ht="12.75">
      <c r="C933" s="39"/>
    </row>
    <row r="934" spans="3:3" ht="12.75">
      <c r="C934" s="39"/>
    </row>
    <row r="935" spans="3:3" ht="12.75">
      <c r="C935" s="39"/>
    </row>
    <row r="936" spans="3:3" ht="12.75">
      <c r="C936" s="39"/>
    </row>
    <row r="937" spans="3:3" ht="12.75">
      <c r="C937" s="39"/>
    </row>
    <row r="938" spans="3:3" ht="12.75">
      <c r="C938" s="39"/>
    </row>
    <row r="939" spans="3:3" ht="12.75">
      <c r="C939" s="39"/>
    </row>
    <row r="940" spans="3:3" ht="12.75">
      <c r="C940" s="39"/>
    </row>
    <row r="941" spans="3:3" ht="12.75">
      <c r="C941" s="39"/>
    </row>
    <row r="942" spans="3:3" ht="12.75">
      <c r="C942" s="39"/>
    </row>
    <row r="943" spans="3:3" ht="12.75">
      <c r="C943" s="39"/>
    </row>
    <row r="944" spans="3:3" ht="12.75">
      <c r="C944" s="39"/>
    </row>
    <row r="945" spans="3:3" ht="12.75">
      <c r="C945" s="39"/>
    </row>
    <row r="946" spans="3:3" ht="12.75">
      <c r="C946" s="39"/>
    </row>
    <row r="947" spans="3:3" ht="12.75">
      <c r="C947" s="39"/>
    </row>
    <row r="948" spans="3:3" ht="12.75">
      <c r="C948" s="39"/>
    </row>
    <row r="949" spans="3:3" ht="12.75">
      <c r="C949" s="39"/>
    </row>
    <row r="950" spans="3:3" ht="12.75">
      <c r="C950" s="39"/>
    </row>
    <row r="951" spans="3:3" ht="12.75">
      <c r="C951" s="39"/>
    </row>
    <row r="952" spans="3:3" ht="12.75">
      <c r="C952" s="39"/>
    </row>
    <row r="953" spans="3:3" ht="12.75">
      <c r="C953" s="39"/>
    </row>
    <row r="954" spans="3:3" ht="12.75">
      <c r="C954" s="39"/>
    </row>
    <row r="955" spans="3:3" ht="12.75">
      <c r="C955" s="39"/>
    </row>
    <row r="956" spans="3:3" ht="12.75">
      <c r="C956" s="39"/>
    </row>
    <row r="957" spans="3:3" ht="12.75">
      <c r="C957" s="39"/>
    </row>
    <row r="958" spans="3:3" ht="12.75">
      <c r="C958" s="39"/>
    </row>
    <row r="959" spans="3:3" ht="12.75">
      <c r="C959" s="39"/>
    </row>
    <row r="960" spans="3:3" ht="12.75">
      <c r="C960" s="39"/>
    </row>
    <row r="961" spans="3:3" ht="12.75">
      <c r="C961" s="39"/>
    </row>
    <row r="962" spans="3:3" ht="12.75">
      <c r="C962" s="39"/>
    </row>
    <row r="963" spans="3:3" ht="12.75">
      <c r="C963" s="39"/>
    </row>
    <row r="964" spans="3:3" ht="12.75">
      <c r="C964" s="39"/>
    </row>
    <row r="965" spans="3:3" ht="12.75">
      <c r="C965" s="39"/>
    </row>
    <row r="966" spans="3:3" ht="12.75">
      <c r="C966" s="39"/>
    </row>
    <row r="967" spans="3:3" ht="12.75">
      <c r="C967" s="39"/>
    </row>
    <row r="968" spans="3:3" ht="12.75">
      <c r="C968" s="39"/>
    </row>
    <row r="969" spans="3:3" ht="12.75">
      <c r="C969" s="39"/>
    </row>
    <row r="970" spans="3:3" ht="12.75">
      <c r="C970" s="39"/>
    </row>
    <row r="971" spans="3:3" ht="12.75">
      <c r="C971" s="39"/>
    </row>
    <row r="972" spans="3:3" ht="12.75">
      <c r="C972" s="39"/>
    </row>
    <row r="973" spans="3:3" ht="12.75">
      <c r="C973" s="39"/>
    </row>
    <row r="974" spans="3:3" ht="12.75">
      <c r="C974" s="39"/>
    </row>
    <row r="975" spans="3:3" ht="12.75">
      <c r="C975" s="39"/>
    </row>
    <row r="976" spans="3:3" ht="12.75">
      <c r="C976" s="39"/>
    </row>
    <row r="977" spans="3:3" ht="12.75">
      <c r="C977" s="39"/>
    </row>
    <row r="978" spans="3:3" ht="12.75">
      <c r="C978" s="39"/>
    </row>
    <row r="979" spans="3:3" ht="12.75">
      <c r="C979" s="39"/>
    </row>
    <row r="980" spans="3:3" ht="12.75">
      <c r="C980" s="39"/>
    </row>
    <row r="981" spans="3:3" ht="12.75">
      <c r="C981" s="39"/>
    </row>
    <row r="982" spans="3:3" ht="12.75">
      <c r="C982" s="39"/>
    </row>
    <row r="983" spans="3:3" ht="12.75">
      <c r="C983" s="39"/>
    </row>
    <row r="984" spans="3:3" ht="12.75">
      <c r="C984" s="39"/>
    </row>
    <row r="985" spans="3:3" ht="12.75">
      <c r="C985" s="39"/>
    </row>
    <row r="986" spans="3:3" ht="12.75">
      <c r="C986" s="39"/>
    </row>
    <row r="987" spans="3:3" ht="12.75">
      <c r="C987" s="39"/>
    </row>
    <row r="988" spans="3:3" ht="12.75">
      <c r="C988" s="39"/>
    </row>
    <row r="989" spans="3:3" ht="12.75">
      <c r="C989" s="39"/>
    </row>
    <row r="990" spans="3:3" ht="12.75">
      <c r="C990" s="39"/>
    </row>
    <row r="991" spans="3:3" ht="12.75">
      <c r="C991" s="39"/>
    </row>
    <row r="992" spans="3:3" ht="12.75">
      <c r="C992" s="39"/>
    </row>
    <row r="993" spans="3:3" ht="12.75">
      <c r="C993" s="39"/>
    </row>
    <row r="994" spans="3:3" ht="12.75">
      <c r="C994" s="39"/>
    </row>
    <row r="995" spans="3:3" ht="12.75">
      <c r="C995" s="39"/>
    </row>
    <row r="996" spans="3:3" ht="12.75">
      <c r="C996" s="39"/>
    </row>
    <row r="997" spans="3:3" ht="12.75">
      <c r="C997" s="39"/>
    </row>
    <row r="998" spans="3:3" ht="12.75">
      <c r="C998" s="39"/>
    </row>
    <row r="999" spans="3:3" ht="12.75">
      <c r="C999" s="39"/>
    </row>
    <row r="1000" spans="3:3" ht="12.75">
      <c r="C1000" s="39"/>
    </row>
  </sheetData>
  <mergeCells count="9">
    <mergeCell ref="A15:B15"/>
    <mergeCell ref="A82:C82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82"/>
  <sheetViews>
    <sheetView workbookViewId="0">
      <selection sqref="A1:F9"/>
    </sheetView>
  </sheetViews>
  <sheetFormatPr baseColWidth="10" defaultColWidth="12.5703125" defaultRowHeight="15" customHeight="1"/>
  <cols>
    <col min="3" max="3" width="71.140625" customWidth="1"/>
    <col min="4" max="4" width="15.42578125" customWidth="1"/>
    <col min="6" max="6" width="20" customWidth="1"/>
  </cols>
  <sheetData>
    <row r="1" spans="1:6" ht="15" customHeight="1">
      <c r="A1" s="64"/>
      <c r="B1" s="64"/>
      <c r="C1" s="64"/>
      <c r="D1" s="64"/>
      <c r="E1" s="64"/>
      <c r="F1" s="64"/>
    </row>
    <row r="2" spans="1:6" ht="15" customHeight="1">
      <c r="A2" s="64"/>
      <c r="B2" s="64"/>
      <c r="C2" s="64"/>
      <c r="D2" s="64"/>
      <c r="E2" s="64"/>
      <c r="F2" s="64"/>
    </row>
    <row r="3" spans="1:6" ht="15" customHeight="1">
      <c r="A3" s="64"/>
      <c r="B3" s="64"/>
      <c r="C3" s="64"/>
      <c r="D3" s="64"/>
      <c r="E3" s="64"/>
      <c r="F3" s="64"/>
    </row>
    <row r="4" spans="1:6" ht="15" customHeight="1">
      <c r="A4" s="64"/>
      <c r="B4" s="64"/>
      <c r="C4" s="64"/>
      <c r="D4" s="64"/>
      <c r="E4" s="64"/>
      <c r="F4" s="64"/>
    </row>
    <row r="5" spans="1:6" ht="15" customHeight="1">
      <c r="A5" s="64"/>
      <c r="B5" s="64"/>
      <c r="C5" s="64"/>
      <c r="D5" s="64"/>
      <c r="E5" s="64"/>
      <c r="F5" s="64"/>
    </row>
    <row r="6" spans="1:6" ht="15" customHeight="1">
      <c r="A6" s="64"/>
      <c r="B6" s="64"/>
      <c r="C6" s="64"/>
      <c r="D6" s="64"/>
      <c r="E6" s="64"/>
      <c r="F6" s="64"/>
    </row>
    <row r="7" spans="1:6" ht="15" customHeight="1">
      <c r="A7" s="64"/>
      <c r="B7" s="64"/>
      <c r="C7" s="64"/>
      <c r="D7" s="64"/>
      <c r="E7" s="64"/>
      <c r="F7" s="64"/>
    </row>
    <row r="8" spans="1:6" ht="15" customHeight="1">
      <c r="A8" s="64"/>
      <c r="B8" s="64"/>
      <c r="C8" s="64"/>
      <c r="D8" s="64"/>
      <c r="E8" s="64"/>
      <c r="F8" s="64"/>
    </row>
    <row r="9" spans="1:6" ht="15" customHeight="1">
      <c r="A9" s="64"/>
      <c r="B9" s="64"/>
      <c r="C9" s="64"/>
      <c r="D9" s="64"/>
      <c r="E9" s="64"/>
      <c r="F9" s="64"/>
    </row>
    <row r="10" spans="1:6" ht="15" customHeight="1">
      <c r="A10" s="76" t="s">
        <v>0</v>
      </c>
      <c r="B10" s="64"/>
      <c r="C10" s="64"/>
      <c r="D10" s="64"/>
      <c r="E10" s="64"/>
      <c r="F10" s="64"/>
    </row>
    <row r="11" spans="1:6" ht="15" customHeight="1">
      <c r="A11" s="88" t="s">
        <v>1</v>
      </c>
      <c r="B11" s="64"/>
      <c r="C11" s="64"/>
      <c r="D11" s="64"/>
      <c r="E11" s="64"/>
      <c r="F11" s="64"/>
    </row>
    <row r="12" spans="1:6" ht="12.75">
      <c r="A12" s="89"/>
      <c r="B12" s="64"/>
      <c r="C12" s="64"/>
      <c r="D12" s="64"/>
      <c r="E12" s="64"/>
      <c r="F12" s="64"/>
    </row>
    <row r="13" spans="1:6" ht="15" customHeight="1">
      <c r="A13" s="74" t="s">
        <v>2</v>
      </c>
      <c r="B13" s="64"/>
      <c r="C13" s="7" t="s">
        <v>169</v>
      </c>
      <c r="D13" s="8" t="s">
        <v>3</v>
      </c>
      <c r="E13" s="9"/>
      <c r="F13" s="51"/>
    </row>
    <row r="14" spans="1:6" ht="15" customHeight="1">
      <c r="A14" s="74" t="s">
        <v>4</v>
      </c>
      <c r="B14" s="64"/>
      <c r="C14" s="73"/>
      <c r="D14" s="66"/>
      <c r="E14" s="67"/>
    </row>
    <row r="15" spans="1:6" ht="15" customHeight="1">
      <c r="A15" s="74" t="s">
        <v>5</v>
      </c>
      <c r="B15" s="64"/>
      <c r="C15" s="65"/>
      <c r="D15" s="66"/>
      <c r="E15" s="67"/>
    </row>
    <row r="16" spans="1:6" ht="12.75">
      <c r="A16" s="84"/>
      <c r="B16" s="85"/>
      <c r="C16" s="52"/>
      <c r="D16" s="52"/>
      <c r="E16" s="52"/>
      <c r="F16" s="52"/>
    </row>
    <row r="17" spans="1:6" ht="25.5">
      <c r="A17" s="53" t="s">
        <v>6</v>
      </c>
      <c r="B17" s="54" t="s">
        <v>7</v>
      </c>
      <c r="C17" s="54" t="s">
        <v>8</v>
      </c>
      <c r="D17" s="54" t="s">
        <v>9</v>
      </c>
      <c r="E17" s="54" t="s">
        <v>10</v>
      </c>
      <c r="F17" s="54" t="s">
        <v>11</v>
      </c>
    </row>
    <row r="18" spans="1:6" ht="15" customHeight="1">
      <c r="A18" s="55">
        <v>1</v>
      </c>
      <c r="B18" s="56" t="s">
        <v>12</v>
      </c>
      <c r="C18" s="57" t="s">
        <v>13</v>
      </c>
      <c r="D18" s="58"/>
      <c r="E18" s="58"/>
      <c r="F18" s="59">
        <f t="shared" ref="F18:F81" si="0">D18+E18</f>
        <v>0</v>
      </c>
    </row>
    <row r="19" spans="1:6" ht="15" customHeight="1">
      <c r="A19" s="60">
        <v>2</v>
      </c>
      <c r="B19" s="56" t="s">
        <v>14</v>
      </c>
      <c r="C19" s="61" t="s">
        <v>15</v>
      </c>
      <c r="D19" s="62"/>
      <c r="E19" s="62"/>
      <c r="F19" s="59">
        <f t="shared" si="0"/>
        <v>0</v>
      </c>
    </row>
    <row r="20" spans="1:6" ht="15" customHeight="1">
      <c r="A20" s="55">
        <v>3</v>
      </c>
      <c r="B20" s="56" t="s">
        <v>16</v>
      </c>
      <c r="C20" s="57" t="s">
        <v>17</v>
      </c>
      <c r="D20" s="58"/>
      <c r="E20" s="58"/>
      <c r="F20" s="59">
        <f t="shared" si="0"/>
        <v>0</v>
      </c>
    </row>
    <row r="21" spans="1:6" ht="15" customHeight="1">
      <c r="A21" s="60">
        <v>4</v>
      </c>
      <c r="B21" s="56" t="s">
        <v>18</v>
      </c>
      <c r="C21" s="61" t="s">
        <v>19</v>
      </c>
      <c r="D21" s="62"/>
      <c r="E21" s="62"/>
      <c r="F21" s="59">
        <f t="shared" si="0"/>
        <v>0</v>
      </c>
    </row>
    <row r="22" spans="1:6" ht="15" customHeight="1">
      <c r="A22" s="55">
        <v>5</v>
      </c>
      <c r="B22" s="56" t="s">
        <v>20</v>
      </c>
      <c r="C22" s="57" t="s">
        <v>21</v>
      </c>
      <c r="D22" s="58"/>
      <c r="E22" s="58"/>
      <c r="F22" s="59">
        <f t="shared" si="0"/>
        <v>0</v>
      </c>
    </row>
    <row r="23" spans="1:6" ht="15" customHeight="1">
      <c r="A23" s="60">
        <v>6</v>
      </c>
      <c r="B23" s="56" t="s">
        <v>22</v>
      </c>
      <c r="C23" s="61" t="s">
        <v>23</v>
      </c>
      <c r="D23" s="62"/>
      <c r="E23" s="62"/>
      <c r="F23" s="59">
        <f t="shared" si="0"/>
        <v>0</v>
      </c>
    </row>
    <row r="24" spans="1:6" ht="15" customHeight="1">
      <c r="A24" s="55">
        <v>7</v>
      </c>
      <c r="B24" s="56" t="s">
        <v>24</v>
      </c>
      <c r="C24" s="57" t="s">
        <v>25</v>
      </c>
      <c r="D24" s="58"/>
      <c r="E24" s="58"/>
      <c r="F24" s="59">
        <f t="shared" si="0"/>
        <v>0</v>
      </c>
    </row>
    <row r="25" spans="1:6" ht="15" customHeight="1">
      <c r="A25" s="60">
        <v>8</v>
      </c>
      <c r="B25" s="56" t="s">
        <v>26</v>
      </c>
      <c r="C25" s="61" t="s">
        <v>27</v>
      </c>
      <c r="D25" s="62"/>
      <c r="E25" s="62"/>
      <c r="F25" s="59">
        <f t="shared" si="0"/>
        <v>0</v>
      </c>
    </row>
    <row r="26" spans="1:6" ht="15" customHeight="1">
      <c r="A26" s="55">
        <v>9</v>
      </c>
      <c r="B26" s="56" t="s">
        <v>28</v>
      </c>
      <c r="C26" s="57" t="s">
        <v>29</v>
      </c>
      <c r="D26" s="58"/>
      <c r="E26" s="58"/>
      <c r="F26" s="59">
        <f t="shared" si="0"/>
        <v>0</v>
      </c>
    </row>
    <row r="27" spans="1:6" ht="15" customHeight="1">
      <c r="A27" s="60">
        <v>10</v>
      </c>
      <c r="B27" s="56" t="s">
        <v>30</v>
      </c>
      <c r="C27" s="61" t="s">
        <v>31</v>
      </c>
      <c r="D27" s="62"/>
      <c r="E27" s="62"/>
      <c r="F27" s="59">
        <f t="shared" si="0"/>
        <v>0</v>
      </c>
    </row>
    <row r="28" spans="1:6" ht="15" customHeight="1">
      <c r="A28" s="55">
        <v>11</v>
      </c>
      <c r="B28" s="56" t="s">
        <v>32</v>
      </c>
      <c r="C28" s="57" t="s">
        <v>33</v>
      </c>
      <c r="D28" s="58"/>
      <c r="E28" s="58"/>
      <c r="F28" s="59">
        <f t="shared" si="0"/>
        <v>0</v>
      </c>
    </row>
    <row r="29" spans="1:6" ht="15" customHeight="1">
      <c r="A29" s="60">
        <v>12</v>
      </c>
      <c r="B29" s="56" t="s">
        <v>34</v>
      </c>
      <c r="C29" s="61" t="s">
        <v>35</v>
      </c>
      <c r="D29" s="62"/>
      <c r="E29" s="62"/>
      <c r="F29" s="59">
        <f t="shared" si="0"/>
        <v>0</v>
      </c>
    </row>
    <row r="30" spans="1:6" ht="15" customHeight="1">
      <c r="A30" s="55">
        <v>13</v>
      </c>
      <c r="B30" s="56" t="s">
        <v>36</v>
      </c>
      <c r="C30" s="57" t="s">
        <v>37</v>
      </c>
      <c r="D30" s="58"/>
      <c r="E30" s="58"/>
      <c r="F30" s="59">
        <f t="shared" si="0"/>
        <v>0</v>
      </c>
    </row>
    <row r="31" spans="1:6">
      <c r="A31" s="60">
        <v>14</v>
      </c>
      <c r="B31" s="56" t="s">
        <v>38</v>
      </c>
      <c r="C31" s="61" t="s">
        <v>39</v>
      </c>
      <c r="D31" s="62"/>
      <c r="E31" s="62"/>
      <c r="F31" s="59">
        <f t="shared" si="0"/>
        <v>0</v>
      </c>
    </row>
    <row r="32" spans="1:6">
      <c r="A32" s="55">
        <v>15</v>
      </c>
      <c r="B32" s="56" t="s">
        <v>40</v>
      </c>
      <c r="C32" s="57" t="s">
        <v>41</v>
      </c>
      <c r="D32" s="58"/>
      <c r="E32" s="58"/>
      <c r="F32" s="59">
        <f t="shared" si="0"/>
        <v>0</v>
      </c>
    </row>
    <row r="33" spans="1:6">
      <c r="A33" s="60">
        <v>16</v>
      </c>
      <c r="B33" s="56" t="s">
        <v>42</v>
      </c>
      <c r="C33" s="61" t="s">
        <v>43</v>
      </c>
      <c r="D33" s="62"/>
      <c r="E33" s="62"/>
      <c r="F33" s="59">
        <f t="shared" si="0"/>
        <v>0</v>
      </c>
    </row>
    <row r="34" spans="1:6">
      <c r="A34" s="55">
        <v>17</v>
      </c>
      <c r="B34" s="56" t="s">
        <v>44</v>
      </c>
      <c r="C34" s="57" t="s">
        <v>45</v>
      </c>
      <c r="D34" s="58"/>
      <c r="E34" s="58"/>
      <c r="F34" s="59">
        <f t="shared" si="0"/>
        <v>0</v>
      </c>
    </row>
    <row r="35" spans="1:6">
      <c r="A35" s="60">
        <v>18</v>
      </c>
      <c r="B35" s="56" t="s">
        <v>46</v>
      </c>
      <c r="C35" s="61" t="s">
        <v>47</v>
      </c>
      <c r="D35" s="62"/>
      <c r="E35" s="62"/>
      <c r="F35" s="59">
        <f t="shared" si="0"/>
        <v>0</v>
      </c>
    </row>
    <row r="36" spans="1:6">
      <c r="A36" s="55">
        <v>19</v>
      </c>
      <c r="B36" s="56" t="s">
        <v>48</v>
      </c>
      <c r="C36" s="57" t="s">
        <v>49</v>
      </c>
      <c r="D36" s="58"/>
      <c r="E36" s="58"/>
      <c r="F36" s="59">
        <f t="shared" si="0"/>
        <v>0</v>
      </c>
    </row>
    <row r="37" spans="1:6">
      <c r="A37" s="60">
        <v>20</v>
      </c>
      <c r="B37" s="56" t="s">
        <v>50</v>
      </c>
      <c r="C37" s="61" t="s">
        <v>51</v>
      </c>
      <c r="D37" s="62"/>
      <c r="E37" s="62"/>
      <c r="F37" s="59">
        <f t="shared" si="0"/>
        <v>0</v>
      </c>
    </row>
    <row r="38" spans="1:6">
      <c r="A38" s="55">
        <v>21</v>
      </c>
      <c r="B38" s="56" t="s">
        <v>52</v>
      </c>
      <c r="C38" s="57" t="s">
        <v>53</v>
      </c>
      <c r="D38" s="58"/>
      <c r="E38" s="58"/>
      <c r="F38" s="59">
        <f t="shared" si="0"/>
        <v>0</v>
      </c>
    </row>
    <row r="39" spans="1:6">
      <c r="A39" s="60">
        <v>22</v>
      </c>
      <c r="B39" s="56" t="s">
        <v>54</v>
      </c>
      <c r="C39" s="61" t="s">
        <v>55</v>
      </c>
      <c r="D39" s="62"/>
      <c r="E39" s="62"/>
      <c r="F39" s="59">
        <f t="shared" si="0"/>
        <v>0</v>
      </c>
    </row>
    <row r="40" spans="1:6">
      <c r="A40" s="55">
        <v>23</v>
      </c>
      <c r="B40" s="56" t="s">
        <v>56</v>
      </c>
      <c r="C40" s="57" t="s">
        <v>57</v>
      </c>
      <c r="D40" s="58"/>
      <c r="E40" s="58"/>
      <c r="F40" s="59">
        <f t="shared" si="0"/>
        <v>0</v>
      </c>
    </row>
    <row r="41" spans="1:6">
      <c r="A41" s="60">
        <v>24</v>
      </c>
      <c r="B41" s="56" t="s">
        <v>58</v>
      </c>
      <c r="C41" s="61" t="s">
        <v>59</v>
      </c>
      <c r="D41" s="62"/>
      <c r="E41" s="62"/>
      <c r="F41" s="59">
        <f t="shared" si="0"/>
        <v>0</v>
      </c>
    </row>
    <row r="42" spans="1:6">
      <c r="A42" s="55">
        <v>25</v>
      </c>
      <c r="B42" s="56" t="s">
        <v>60</v>
      </c>
      <c r="C42" s="57" t="s">
        <v>61</v>
      </c>
      <c r="D42" s="58"/>
      <c r="E42" s="58"/>
      <c r="F42" s="59">
        <f t="shared" si="0"/>
        <v>0</v>
      </c>
    </row>
    <row r="43" spans="1:6">
      <c r="A43" s="60">
        <v>26</v>
      </c>
      <c r="B43" s="56" t="s">
        <v>62</v>
      </c>
      <c r="C43" s="61" t="s">
        <v>63</v>
      </c>
      <c r="D43" s="62">
        <v>300</v>
      </c>
      <c r="E43" s="62">
        <v>300</v>
      </c>
      <c r="F43" s="59">
        <f t="shared" si="0"/>
        <v>600</v>
      </c>
    </row>
    <row r="44" spans="1:6">
      <c r="A44" s="55">
        <v>27</v>
      </c>
      <c r="B44" s="56" t="s">
        <v>64</v>
      </c>
      <c r="C44" s="57" t="s">
        <v>65</v>
      </c>
      <c r="D44" s="58"/>
      <c r="E44" s="58"/>
      <c r="F44" s="59">
        <f t="shared" si="0"/>
        <v>0</v>
      </c>
    </row>
    <row r="45" spans="1:6" ht="24">
      <c r="A45" s="60">
        <v>28</v>
      </c>
      <c r="B45" s="56" t="s">
        <v>66</v>
      </c>
      <c r="C45" s="61" t="s">
        <v>67</v>
      </c>
      <c r="D45" s="62"/>
      <c r="E45" s="62"/>
      <c r="F45" s="59">
        <f t="shared" si="0"/>
        <v>0</v>
      </c>
    </row>
    <row r="46" spans="1:6" ht="24">
      <c r="A46" s="55">
        <v>29</v>
      </c>
      <c r="B46" s="56" t="s">
        <v>68</v>
      </c>
      <c r="C46" s="57" t="s">
        <v>69</v>
      </c>
      <c r="D46" s="58"/>
      <c r="E46" s="58"/>
      <c r="F46" s="59">
        <f t="shared" si="0"/>
        <v>0</v>
      </c>
    </row>
    <row r="47" spans="1:6" ht="24">
      <c r="A47" s="60">
        <v>30</v>
      </c>
      <c r="B47" s="56" t="s">
        <v>70</v>
      </c>
      <c r="C47" s="61" t="s">
        <v>71</v>
      </c>
      <c r="D47" s="62"/>
      <c r="E47" s="62"/>
      <c r="F47" s="59">
        <f t="shared" si="0"/>
        <v>0</v>
      </c>
    </row>
    <row r="48" spans="1:6">
      <c r="A48" s="55">
        <v>31</v>
      </c>
      <c r="B48" s="56" t="s">
        <v>72</v>
      </c>
      <c r="C48" s="57" t="s">
        <v>73</v>
      </c>
      <c r="D48" s="58"/>
      <c r="E48" s="58"/>
      <c r="F48" s="59">
        <f t="shared" si="0"/>
        <v>0</v>
      </c>
    </row>
    <row r="49" spans="1:6">
      <c r="A49" s="60">
        <v>32</v>
      </c>
      <c r="B49" s="56" t="s">
        <v>74</v>
      </c>
      <c r="C49" s="61" t="s">
        <v>75</v>
      </c>
      <c r="D49" s="62"/>
      <c r="E49" s="62"/>
      <c r="F49" s="59">
        <f t="shared" si="0"/>
        <v>0</v>
      </c>
    </row>
    <row r="50" spans="1:6">
      <c r="A50" s="55">
        <v>33</v>
      </c>
      <c r="B50" s="56" t="s">
        <v>76</v>
      </c>
      <c r="C50" s="57" t="s">
        <v>77</v>
      </c>
      <c r="D50" s="58"/>
      <c r="E50" s="58"/>
      <c r="F50" s="59">
        <f t="shared" si="0"/>
        <v>0</v>
      </c>
    </row>
    <row r="51" spans="1:6">
      <c r="A51" s="60">
        <v>34</v>
      </c>
      <c r="B51" s="56" t="s">
        <v>78</v>
      </c>
      <c r="C51" s="61" t="s">
        <v>79</v>
      </c>
      <c r="D51" s="62"/>
      <c r="E51" s="62"/>
      <c r="F51" s="59">
        <f t="shared" si="0"/>
        <v>0</v>
      </c>
    </row>
    <row r="52" spans="1:6">
      <c r="A52" s="55">
        <v>35</v>
      </c>
      <c r="B52" s="56" t="s">
        <v>80</v>
      </c>
      <c r="C52" s="57" t="s">
        <v>81</v>
      </c>
      <c r="D52" s="58"/>
      <c r="E52" s="58"/>
      <c r="F52" s="59">
        <f t="shared" si="0"/>
        <v>0</v>
      </c>
    </row>
    <row r="53" spans="1:6" ht="24">
      <c r="A53" s="60">
        <v>36</v>
      </c>
      <c r="B53" s="56" t="s">
        <v>82</v>
      </c>
      <c r="C53" s="61" t="s">
        <v>83</v>
      </c>
      <c r="D53" s="62">
        <v>1</v>
      </c>
      <c r="E53" s="62">
        <v>1</v>
      </c>
      <c r="F53" s="59">
        <f t="shared" si="0"/>
        <v>2</v>
      </c>
    </row>
    <row r="54" spans="1:6">
      <c r="A54" s="55">
        <v>37</v>
      </c>
      <c r="B54" s="56" t="s">
        <v>84</v>
      </c>
      <c r="C54" s="57" t="s">
        <v>85</v>
      </c>
      <c r="D54" s="58"/>
      <c r="E54" s="58"/>
      <c r="F54" s="59">
        <f t="shared" si="0"/>
        <v>0</v>
      </c>
    </row>
    <row r="55" spans="1:6">
      <c r="A55" s="60">
        <v>38</v>
      </c>
      <c r="B55" s="56" t="s">
        <v>86</v>
      </c>
      <c r="C55" s="61" t="s">
        <v>87</v>
      </c>
      <c r="D55" s="62"/>
      <c r="E55" s="62"/>
      <c r="F55" s="59">
        <f t="shared" si="0"/>
        <v>0</v>
      </c>
    </row>
    <row r="56" spans="1:6">
      <c r="A56" s="55">
        <v>39</v>
      </c>
      <c r="B56" s="56" t="s">
        <v>88</v>
      </c>
      <c r="C56" s="57" t="s">
        <v>89</v>
      </c>
      <c r="D56" s="58">
        <v>20</v>
      </c>
      <c r="E56" s="58">
        <v>20</v>
      </c>
      <c r="F56" s="59">
        <f t="shared" si="0"/>
        <v>40</v>
      </c>
    </row>
    <row r="57" spans="1:6" ht="24">
      <c r="A57" s="60">
        <v>40</v>
      </c>
      <c r="B57" s="56" t="s">
        <v>90</v>
      </c>
      <c r="C57" s="61" t="s">
        <v>91</v>
      </c>
      <c r="D57" s="62">
        <v>200</v>
      </c>
      <c r="E57" s="62">
        <v>200</v>
      </c>
      <c r="F57" s="59">
        <f t="shared" si="0"/>
        <v>400</v>
      </c>
    </row>
    <row r="58" spans="1:6" ht="24">
      <c r="A58" s="55">
        <v>41</v>
      </c>
      <c r="B58" s="56" t="s">
        <v>92</v>
      </c>
      <c r="C58" s="57" t="s">
        <v>93</v>
      </c>
      <c r="D58" s="58">
        <v>15</v>
      </c>
      <c r="E58" s="58">
        <v>15</v>
      </c>
      <c r="F58" s="59">
        <f t="shared" si="0"/>
        <v>30</v>
      </c>
    </row>
    <row r="59" spans="1:6">
      <c r="A59" s="60">
        <v>42</v>
      </c>
      <c r="B59" s="56" t="s">
        <v>94</v>
      </c>
      <c r="C59" s="61" t="s">
        <v>95</v>
      </c>
      <c r="D59" s="62">
        <v>70</v>
      </c>
      <c r="E59" s="62">
        <v>70</v>
      </c>
      <c r="F59" s="59">
        <f t="shared" si="0"/>
        <v>140</v>
      </c>
    </row>
    <row r="60" spans="1:6" ht="24">
      <c r="A60" s="55">
        <v>43</v>
      </c>
      <c r="B60" s="56" t="s">
        <v>96</v>
      </c>
      <c r="C60" s="57" t="s">
        <v>97</v>
      </c>
      <c r="D60" s="58"/>
      <c r="E60" s="58"/>
      <c r="F60" s="59">
        <f t="shared" si="0"/>
        <v>0</v>
      </c>
    </row>
    <row r="61" spans="1:6" ht="24">
      <c r="A61" s="60">
        <v>44</v>
      </c>
      <c r="B61" s="56" t="s">
        <v>98</v>
      </c>
      <c r="C61" s="61" t="s">
        <v>99</v>
      </c>
      <c r="D61" s="62">
        <v>50</v>
      </c>
      <c r="E61" s="62">
        <v>50</v>
      </c>
      <c r="F61" s="59">
        <f t="shared" si="0"/>
        <v>100</v>
      </c>
    </row>
    <row r="62" spans="1:6">
      <c r="A62" s="55">
        <v>45</v>
      </c>
      <c r="B62" s="56" t="s">
        <v>100</v>
      </c>
      <c r="C62" s="57" t="s">
        <v>101</v>
      </c>
      <c r="D62" s="58">
        <v>200</v>
      </c>
      <c r="E62" s="58">
        <v>200</v>
      </c>
      <c r="F62" s="59">
        <f t="shared" si="0"/>
        <v>400</v>
      </c>
    </row>
    <row r="63" spans="1:6" ht="24">
      <c r="A63" s="60">
        <v>46</v>
      </c>
      <c r="B63" s="56" t="s">
        <v>102</v>
      </c>
      <c r="C63" s="61" t="s">
        <v>103</v>
      </c>
      <c r="D63" s="62">
        <v>20</v>
      </c>
      <c r="E63" s="62">
        <v>20</v>
      </c>
      <c r="F63" s="59">
        <f t="shared" si="0"/>
        <v>40</v>
      </c>
    </row>
    <row r="64" spans="1:6" ht="24">
      <c r="A64" s="55">
        <v>47</v>
      </c>
      <c r="B64" s="56" t="s">
        <v>104</v>
      </c>
      <c r="C64" s="57" t="s">
        <v>105</v>
      </c>
      <c r="D64" s="58">
        <v>110</v>
      </c>
      <c r="E64" s="58">
        <v>110</v>
      </c>
      <c r="F64" s="59">
        <f t="shared" si="0"/>
        <v>220</v>
      </c>
    </row>
    <row r="65" spans="1:6" ht="24">
      <c r="A65" s="60">
        <v>48</v>
      </c>
      <c r="B65" s="56" t="s">
        <v>106</v>
      </c>
      <c r="C65" s="61" t="s">
        <v>107</v>
      </c>
      <c r="D65" s="62">
        <v>30</v>
      </c>
      <c r="E65" s="62">
        <v>30</v>
      </c>
      <c r="F65" s="59">
        <f t="shared" si="0"/>
        <v>60</v>
      </c>
    </row>
    <row r="66" spans="1:6">
      <c r="A66" s="55">
        <v>49</v>
      </c>
      <c r="B66" s="56" t="s">
        <v>108</v>
      </c>
      <c r="C66" s="57" t="s">
        <v>109</v>
      </c>
      <c r="D66" s="58">
        <v>50</v>
      </c>
      <c r="E66" s="58">
        <v>50</v>
      </c>
      <c r="F66" s="59">
        <f t="shared" si="0"/>
        <v>100</v>
      </c>
    </row>
    <row r="67" spans="1:6">
      <c r="A67" s="60">
        <v>50</v>
      </c>
      <c r="B67" s="56" t="s">
        <v>110</v>
      </c>
      <c r="C67" s="61" t="s">
        <v>111</v>
      </c>
      <c r="D67" s="62">
        <v>15</v>
      </c>
      <c r="E67" s="62">
        <v>15</v>
      </c>
      <c r="F67" s="59">
        <f t="shared" si="0"/>
        <v>30</v>
      </c>
    </row>
    <row r="68" spans="1:6">
      <c r="A68" s="55">
        <v>51</v>
      </c>
      <c r="B68" s="56" t="s">
        <v>112</v>
      </c>
      <c r="C68" s="57" t="s">
        <v>113</v>
      </c>
      <c r="D68" s="58">
        <v>1000</v>
      </c>
      <c r="E68" s="58">
        <v>1000</v>
      </c>
      <c r="F68" s="59">
        <f t="shared" si="0"/>
        <v>2000</v>
      </c>
    </row>
    <row r="69" spans="1:6">
      <c r="A69" s="60">
        <v>52</v>
      </c>
      <c r="B69" s="56" t="s">
        <v>114</v>
      </c>
      <c r="C69" s="61" t="s">
        <v>115</v>
      </c>
      <c r="D69" s="62">
        <v>50</v>
      </c>
      <c r="E69" s="62">
        <v>50</v>
      </c>
      <c r="F69" s="59">
        <f t="shared" si="0"/>
        <v>100</v>
      </c>
    </row>
    <row r="70" spans="1:6" ht="24">
      <c r="A70" s="55">
        <v>53</v>
      </c>
      <c r="B70" s="56" t="s">
        <v>116</v>
      </c>
      <c r="C70" s="57" t="s">
        <v>117</v>
      </c>
      <c r="D70" s="58">
        <v>30</v>
      </c>
      <c r="E70" s="58">
        <v>30</v>
      </c>
      <c r="F70" s="59">
        <f t="shared" si="0"/>
        <v>60</v>
      </c>
    </row>
    <row r="71" spans="1:6">
      <c r="A71" s="60">
        <v>54</v>
      </c>
      <c r="B71" s="56" t="s">
        <v>118</v>
      </c>
      <c r="C71" s="61" t="s">
        <v>119</v>
      </c>
      <c r="D71" s="62">
        <v>50</v>
      </c>
      <c r="E71" s="62">
        <v>50</v>
      </c>
      <c r="F71" s="59">
        <f t="shared" si="0"/>
        <v>100</v>
      </c>
    </row>
    <row r="72" spans="1:6">
      <c r="A72" s="55">
        <v>55</v>
      </c>
      <c r="B72" s="56" t="s">
        <v>120</v>
      </c>
      <c r="C72" s="57" t="s">
        <v>121</v>
      </c>
      <c r="D72" s="58">
        <v>20</v>
      </c>
      <c r="E72" s="58">
        <v>20</v>
      </c>
      <c r="F72" s="59">
        <f t="shared" si="0"/>
        <v>40</v>
      </c>
    </row>
    <row r="73" spans="1:6" ht="24">
      <c r="A73" s="60">
        <v>56</v>
      </c>
      <c r="B73" s="56" t="s">
        <v>122</v>
      </c>
      <c r="C73" s="61" t="s">
        <v>123</v>
      </c>
      <c r="D73" s="62">
        <v>20</v>
      </c>
      <c r="E73" s="62">
        <v>20</v>
      </c>
      <c r="F73" s="59">
        <f t="shared" si="0"/>
        <v>40</v>
      </c>
    </row>
    <row r="74" spans="1:6" ht="24">
      <c r="A74" s="55">
        <v>57</v>
      </c>
      <c r="B74" s="56" t="s">
        <v>124</v>
      </c>
      <c r="C74" s="57" t="s">
        <v>125</v>
      </c>
      <c r="D74" s="58">
        <v>50</v>
      </c>
      <c r="E74" s="58">
        <v>50</v>
      </c>
      <c r="F74" s="59">
        <f t="shared" si="0"/>
        <v>100</v>
      </c>
    </row>
    <row r="75" spans="1:6" ht="24">
      <c r="A75" s="60">
        <v>58</v>
      </c>
      <c r="B75" s="56" t="s">
        <v>126</v>
      </c>
      <c r="C75" s="61" t="s">
        <v>127</v>
      </c>
      <c r="D75" s="62">
        <v>1200</v>
      </c>
      <c r="E75" s="62">
        <v>1200</v>
      </c>
      <c r="F75" s="59">
        <f t="shared" si="0"/>
        <v>2400</v>
      </c>
    </row>
    <row r="76" spans="1:6">
      <c r="A76" s="55">
        <v>59</v>
      </c>
      <c r="B76" s="56" t="s">
        <v>128</v>
      </c>
      <c r="C76" s="57" t="s">
        <v>129</v>
      </c>
      <c r="D76" s="58">
        <v>30</v>
      </c>
      <c r="E76" s="58">
        <v>30</v>
      </c>
      <c r="F76" s="59">
        <f t="shared" si="0"/>
        <v>60</v>
      </c>
    </row>
    <row r="77" spans="1:6" ht="24">
      <c r="A77" s="60">
        <v>60</v>
      </c>
      <c r="B77" s="56" t="s">
        <v>130</v>
      </c>
      <c r="C77" s="61" t="s">
        <v>131</v>
      </c>
      <c r="D77" s="62">
        <v>500</v>
      </c>
      <c r="E77" s="62">
        <v>500</v>
      </c>
      <c r="F77" s="59">
        <f t="shared" si="0"/>
        <v>1000</v>
      </c>
    </row>
    <row r="78" spans="1:6" ht="24">
      <c r="A78" s="55">
        <v>61</v>
      </c>
      <c r="B78" s="56" t="s">
        <v>132</v>
      </c>
      <c r="C78" s="57" t="s">
        <v>133</v>
      </c>
      <c r="D78" s="58">
        <v>900</v>
      </c>
      <c r="E78" s="58">
        <v>900</v>
      </c>
      <c r="F78" s="59">
        <f t="shared" si="0"/>
        <v>1800</v>
      </c>
    </row>
    <row r="79" spans="1:6" ht="24">
      <c r="A79" s="60">
        <v>62</v>
      </c>
      <c r="B79" s="56" t="s">
        <v>134</v>
      </c>
      <c r="C79" s="61" t="s">
        <v>135</v>
      </c>
      <c r="D79" s="62">
        <v>1500</v>
      </c>
      <c r="E79" s="62">
        <v>1500</v>
      </c>
      <c r="F79" s="59">
        <f t="shared" si="0"/>
        <v>3000</v>
      </c>
    </row>
    <row r="80" spans="1:6" ht="24">
      <c r="A80" s="55">
        <v>63</v>
      </c>
      <c r="B80" s="56" t="s">
        <v>136</v>
      </c>
      <c r="C80" s="57" t="s">
        <v>137</v>
      </c>
      <c r="D80" s="58">
        <v>300</v>
      </c>
      <c r="E80" s="58">
        <v>300</v>
      </c>
      <c r="F80" s="59">
        <f t="shared" si="0"/>
        <v>600</v>
      </c>
    </row>
    <row r="81" spans="1:6" ht="24">
      <c r="A81" s="60">
        <v>64</v>
      </c>
      <c r="B81" s="56" t="s">
        <v>138</v>
      </c>
      <c r="C81" s="61" t="s">
        <v>139</v>
      </c>
      <c r="D81" s="62"/>
      <c r="E81" s="62"/>
      <c r="F81" s="59">
        <f t="shared" si="0"/>
        <v>0</v>
      </c>
    </row>
    <row r="82" spans="1:6">
      <c r="A82" s="86" t="s">
        <v>140</v>
      </c>
      <c r="B82" s="85"/>
      <c r="C82" s="87"/>
      <c r="D82" s="59">
        <f t="shared" ref="D82:F82" si="1">SUM(D14:D81)</f>
        <v>6731</v>
      </c>
      <c r="E82" s="59">
        <f t="shared" si="1"/>
        <v>6731</v>
      </c>
      <c r="F82" s="59">
        <f t="shared" si="1"/>
        <v>13462</v>
      </c>
    </row>
  </sheetData>
  <mergeCells count="11">
    <mergeCell ref="A15:B15"/>
    <mergeCell ref="C15:E15"/>
    <mergeCell ref="A16:B16"/>
    <mergeCell ref="A82:C82"/>
    <mergeCell ref="A1:F9"/>
    <mergeCell ref="A10:F10"/>
    <mergeCell ref="A11:F11"/>
    <mergeCell ref="A12:F12"/>
    <mergeCell ref="A13:B13"/>
    <mergeCell ref="A14:B14"/>
    <mergeCell ref="C14:E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2" max="2" width="15.140625" customWidth="1"/>
    <col min="3" max="3" width="77.85546875" customWidth="1"/>
    <col min="4" max="4" width="15.7109375" customWidth="1"/>
    <col min="5" max="5" width="15" customWidth="1"/>
    <col min="6" max="6" width="15.5703125" customWidth="1"/>
  </cols>
  <sheetData>
    <row r="1" spans="1:6" ht="15" customHeight="1">
      <c r="A1" s="64"/>
      <c r="B1" s="64"/>
      <c r="C1" s="64"/>
      <c r="D1" s="64"/>
      <c r="E1" s="64"/>
      <c r="F1" s="64"/>
    </row>
    <row r="2" spans="1:6" ht="15" customHeight="1">
      <c r="A2" s="64"/>
      <c r="B2" s="64"/>
      <c r="C2" s="64"/>
      <c r="D2" s="64"/>
      <c r="E2" s="64"/>
      <c r="F2" s="64"/>
    </row>
    <row r="3" spans="1:6" ht="15" customHeight="1">
      <c r="A3" s="64"/>
      <c r="B3" s="64"/>
      <c r="C3" s="64"/>
      <c r="D3" s="64"/>
      <c r="E3" s="64"/>
      <c r="F3" s="64"/>
    </row>
    <row r="4" spans="1:6" ht="15" customHeight="1">
      <c r="A4" s="64"/>
      <c r="B4" s="64"/>
      <c r="C4" s="64"/>
      <c r="D4" s="64"/>
      <c r="E4" s="64"/>
      <c r="F4" s="64"/>
    </row>
    <row r="5" spans="1:6" ht="15" customHeight="1">
      <c r="A5" s="64"/>
      <c r="B5" s="64"/>
      <c r="C5" s="64"/>
      <c r="D5" s="64"/>
      <c r="E5" s="64"/>
      <c r="F5" s="64"/>
    </row>
    <row r="6" spans="1:6" ht="15" customHeight="1">
      <c r="A6" s="64"/>
      <c r="B6" s="64"/>
      <c r="C6" s="64"/>
      <c r="D6" s="64"/>
      <c r="E6" s="64"/>
      <c r="F6" s="64"/>
    </row>
    <row r="7" spans="1:6" ht="15" customHeight="1">
      <c r="A7" s="64"/>
      <c r="B7" s="64"/>
      <c r="C7" s="64"/>
      <c r="D7" s="64"/>
      <c r="E7" s="64"/>
      <c r="F7" s="64"/>
    </row>
    <row r="8" spans="1:6" ht="15" customHeight="1">
      <c r="A8" s="64"/>
      <c r="B8" s="64"/>
      <c r="C8" s="64"/>
      <c r="D8" s="64"/>
      <c r="E8" s="64"/>
      <c r="F8" s="64"/>
    </row>
    <row r="9" spans="1:6" ht="15" customHeight="1">
      <c r="A9" s="64"/>
      <c r="B9" s="64"/>
      <c r="C9" s="64"/>
      <c r="D9" s="64"/>
      <c r="E9" s="64"/>
      <c r="F9" s="64"/>
    </row>
    <row r="10" spans="1:6" ht="15" customHeight="1">
      <c r="A10" s="76" t="s">
        <v>0</v>
      </c>
      <c r="B10" s="64"/>
      <c r="C10" s="64"/>
      <c r="D10" s="64"/>
      <c r="E10" s="64"/>
      <c r="F10" s="64"/>
    </row>
    <row r="11" spans="1:6" ht="15" customHeight="1">
      <c r="A11" s="77" t="s">
        <v>1</v>
      </c>
      <c r="B11" s="64"/>
      <c r="C11" s="64"/>
      <c r="D11" s="64"/>
      <c r="E11" s="64"/>
      <c r="F11" s="64"/>
    </row>
    <row r="12" spans="1:6" ht="12.75">
      <c r="A12" s="21"/>
      <c r="B12" s="21"/>
      <c r="C12" s="22"/>
      <c r="D12" s="23"/>
      <c r="E12" s="23"/>
      <c r="F12" s="23"/>
    </row>
    <row r="13" spans="1:6" ht="15" customHeight="1">
      <c r="A13" s="74" t="s">
        <v>2</v>
      </c>
      <c r="B13" s="64"/>
      <c r="C13" s="7" t="s">
        <v>145</v>
      </c>
      <c r="D13" s="8" t="s">
        <v>3</v>
      </c>
      <c r="E13" s="9"/>
      <c r="F13" s="23"/>
    </row>
    <row r="14" spans="1:6" ht="15" customHeight="1">
      <c r="A14" s="74" t="s">
        <v>4</v>
      </c>
      <c r="B14" s="64"/>
      <c r="C14" s="73"/>
      <c r="D14" s="66"/>
      <c r="E14" s="67"/>
      <c r="F14" s="23"/>
    </row>
    <row r="15" spans="1:6" ht="15" customHeight="1">
      <c r="A15" s="74" t="s">
        <v>5</v>
      </c>
      <c r="B15" s="64"/>
      <c r="C15" s="65"/>
      <c r="D15" s="66"/>
      <c r="E15" s="67"/>
      <c r="F15" s="23"/>
    </row>
    <row r="16" spans="1:6" ht="12.75">
      <c r="A16" s="21"/>
      <c r="B16" s="21"/>
      <c r="C16" s="22"/>
      <c r="D16" s="23"/>
      <c r="E16" s="23"/>
      <c r="F16" s="23"/>
    </row>
    <row r="17" spans="1:6" ht="12.75">
      <c r="A17" s="26" t="s">
        <v>6</v>
      </c>
      <c r="B17" s="27" t="s">
        <v>7</v>
      </c>
      <c r="C17" s="28" t="s">
        <v>8</v>
      </c>
      <c r="D17" s="27" t="s">
        <v>9</v>
      </c>
      <c r="E17" s="27" t="s">
        <v>10</v>
      </c>
      <c r="F17" s="27" t="s">
        <v>11</v>
      </c>
    </row>
    <row r="18" spans="1:6" ht="15" customHeight="1">
      <c r="A18" s="29">
        <v>1</v>
      </c>
      <c r="B18" s="30" t="s">
        <v>12</v>
      </c>
      <c r="C18" s="31" t="s">
        <v>13</v>
      </c>
      <c r="D18" s="32"/>
      <c r="E18" s="32"/>
      <c r="F18" s="33">
        <f t="shared" ref="F18:F81" si="0">D18+E18</f>
        <v>0</v>
      </c>
    </row>
    <row r="19" spans="1:6" ht="15" customHeight="1">
      <c r="A19" s="34">
        <v>2</v>
      </c>
      <c r="B19" s="30" t="s">
        <v>14</v>
      </c>
      <c r="C19" s="35" t="s">
        <v>15</v>
      </c>
      <c r="D19" s="36"/>
      <c r="E19" s="36"/>
      <c r="F19" s="33">
        <f t="shared" si="0"/>
        <v>0</v>
      </c>
    </row>
    <row r="20" spans="1:6" ht="15" customHeight="1">
      <c r="A20" s="29">
        <v>3</v>
      </c>
      <c r="B20" s="30" t="s">
        <v>16</v>
      </c>
      <c r="C20" s="31" t="s">
        <v>17</v>
      </c>
      <c r="D20" s="32"/>
      <c r="E20" s="32"/>
      <c r="F20" s="33">
        <f t="shared" si="0"/>
        <v>0</v>
      </c>
    </row>
    <row r="21" spans="1:6" ht="15" customHeight="1">
      <c r="A21" s="34">
        <v>4</v>
      </c>
      <c r="B21" s="30" t="s">
        <v>18</v>
      </c>
      <c r="C21" s="35" t="s">
        <v>19</v>
      </c>
      <c r="D21" s="36"/>
      <c r="E21" s="36"/>
      <c r="F21" s="33">
        <f t="shared" si="0"/>
        <v>0</v>
      </c>
    </row>
    <row r="22" spans="1:6" ht="15" customHeight="1">
      <c r="A22" s="29">
        <v>5</v>
      </c>
      <c r="B22" s="30" t="s">
        <v>20</v>
      </c>
      <c r="C22" s="31" t="s">
        <v>21</v>
      </c>
      <c r="D22" s="32"/>
      <c r="E22" s="32"/>
      <c r="F22" s="33">
        <f t="shared" si="0"/>
        <v>0</v>
      </c>
    </row>
    <row r="23" spans="1:6" ht="15" customHeight="1">
      <c r="A23" s="34">
        <v>6</v>
      </c>
      <c r="B23" s="30" t="s">
        <v>22</v>
      </c>
      <c r="C23" s="35" t="s">
        <v>23</v>
      </c>
      <c r="D23" s="36"/>
      <c r="E23" s="36"/>
      <c r="F23" s="33">
        <f t="shared" si="0"/>
        <v>0</v>
      </c>
    </row>
    <row r="24" spans="1:6" ht="15" customHeight="1">
      <c r="A24" s="29">
        <v>7</v>
      </c>
      <c r="B24" s="30" t="s">
        <v>24</v>
      </c>
      <c r="C24" s="31" t="s">
        <v>25</v>
      </c>
      <c r="D24" s="32"/>
      <c r="E24" s="32"/>
      <c r="F24" s="33">
        <f t="shared" si="0"/>
        <v>0</v>
      </c>
    </row>
    <row r="25" spans="1:6" ht="15" customHeight="1">
      <c r="A25" s="34">
        <v>8</v>
      </c>
      <c r="B25" s="30" t="s">
        <v>26</v>
      </c>
      <c r="C25" s="35" t="s">
        <v>27</v>
      </c>
      <c r="D25" s="36"/>
      <c r="E25" s="36"/>
      <c r="F25" s="33">
        <f t="shared" si="0"/>
        <v>0</v>
      </c>
    </row>
    <row r="26" spans="1:6" ht="15" customHeight="1">
      <c r="A26" s="29">
        <v>9</v>
      </c>
      <c r="B26" s="30" t="s">
        <v>28</v>
      </c>
      <c r="C26" s="31" t="s">
        <v>29</v>
      </c>
      <c r="D26" s="32"/>
      <c r="E26" s="32"/>
      <c r="F26" s="33">
        <f t="shared" si="0"/>
        <v>0</v>
      </c>
    </row>
    <row r="27" spans="1:6" ht="15" customHeight="1">
      <c r="A27" s="34">
        <v>10</v>
      </c>
      <c r="B27" s="30" t="s">
        <v>30</v>
      </c>
      <c r="C27" s="35" t="s">
        <v>31</v>
      </c>
      <c r="D27" s="36"/>
      <c r="E27" s="36"/>
      <c r="F27" s="33">
        <f t="shared" si="0"/>
        <v>0</v>
      </c>
    </row>
    <row r="28" spans="1:6" ht="15" customHeight="1">
      <c r="A28" s="29">
        <v>11</v>
      </c>
      <c r="B28" s="30" t="s">
        <v>32</v>
      </c>
      <c r="C28" s="31" t="s">
        <v>33</v>
      </c>
      <c r="D28" s="32"/>
      <c r="E28" s="32"/>
      <c r="F28" s="33">
        <f t="shared" si="0"/>
        <v>0</v>
      </c>
    </row>
    <row r="29" spans="1:6" ht="15" customHeight="1">
      <c r="A29" s="34">
        <v>12</v>
      </c>
      <c r="B29" s="30" t="s">
        <v>34</v>
      </c>
      <c r="C29" s="35" t="s">
        <v>35</v>
      </c>
      <c r="D29" s="36"/>
      <c r="E29" s="36"/>
      <c r="F29" s="33">
        <f t="shared" si="0"/>
        <v>0</v>
      </c>
    </row>
    <row r="30" spans="1:6" ht="15" customHeight="1">
      <c r="A30" s="29">
        <v>13</v>
      </c>
      <c r="B30" s="30" t="s">
        <v>36</v>
      </c>
      <c r="C30" s="31" t="s">
        <v>37</v>
      </c>
      <c r="D30" s="32"/>
      <c r="E30" s="32"/>
      <c r="F30" s="33">
        <f t="shared" si="0"/>
        <v>0</v>
      </c>
    </row>
    <row r="31" spans="1:6">
      <c r="A31" s="34">
        <v>14</v>
      </c>
      <c r="B31" s="30" t="s">
        <v>38</v>
      </c>
      <c r="C31" s="35" t="s">
        <v>39</v>
      </c>
      <c r="D31" s="36"/>
      <c r="E31" s="36"/>
      <c r="F31" s="33">
        <f t="shared" si="0"/>
        <v>0</v>
      </c>
    </row>
    <row r="32" spans="1:6">
      <c r="A32" s="29">
        <v>15</v>
      </c>
      <c r="B32" s="30" t="s">
        <v>40</v>
      </c>
      <c r="C32" s="31" t="s">
        <v>41</v>
      </c>
      <c r="D32" s="32"/>
      <c r="E32" s="32"/>
      <c r="F32" s="33">
        <f t="shared" si="0"/>
        <v>0</v>
      </c>
    </row>
    <row r="33" spans="1:6">
      <c r="A33" s="34">
        <v>16</v>
      </c>
      <c r="B33" s="30" t="s">
        <v>42</v>
      </c>
      <c r="C33" s="35" t="s">
        <v>43</v>
      </c>
      <c r="D33" s="36"/>
      <c r="E33" s="36"/>
      <c r="F33" s="33">
        <f t="shared" si="0"/>
        <v>0</v>
      </c>
    </row>
    <row r="34" spans="1:6">
      <c r="A34" s="29">
        <v>17</v>
      </c>
      <c r="B34" s="30" t="s">
        <v>44</v>
      </c>
      <c r="C34" s="31" t="s">
        <v>45</v>
      </c>
      <c r="D34" s="32"/>
      <c r="E34" s="32"/>
      <c r="F34" s="33">
        <f t="shared" si="0"/>
        <v>0</v>
      </c>
    </row>
    <row r="35" spans="1:6">
      <c r="A35" s="34">
        <v>18</v>
      </c>
      <c r="B35" s="30" t="s">
        <v>46</v>
      </c>
      <c r="C35" s="35" t="s">
        <v>47</v>
      </c>
      <c r="D35" s="36"/>
      <c r="E35" s="36"/>
      <c r="F35" s="33">
        <f t="shared" si="0"/>
        <v>0</v>
      </c>
    </row>
    <row r="36" spans="1:6">
      <c r="A36" s="29">
        <v>19</v>
      </c>
      <c r="B36" s="30" t="s">
        <v>48</v>
      </c>
      <c r="C36" s="31" t="s">
        <v>49</v>
      </c>
      <c r="D36" s="32"/>
      <c r="E36" s="32"/>
      <c r="F36" s="33">
        <f t="shared" si="0"/>
        <v>0</v>
      </c>
    </row>
    <row r="37" spans="1:6">
      <c r="A37" s="34">
        <v>20</v>
      </c>
      <c r="B37" s="30" t="s">
        <v>50</v>
      </c>
      <c r="C37" s="35" t="s">
        <v>51</v>
      </c>
      <c r="D37" s="36"/>
      <c r="E37" s="36"/>
      <c r="F37" s="33">
        <f t="shared" si="0"/>
        <v>0</v>
      </c>
    </row>
    <row r="38" spans="1:6">
      <c r="A38" s="29">
        <v>21</v>
      </c>
      <c r="B38" s="30" t="s">
        <v>52</v>
      </c>
      <c r="C38" s="31" t="s">
        <v>53</v>
      </c>
      <c r="D38" s="32"/>
      <c r="E38" s="32"/>
      <c r="F38" s="33">
        <f t="shared" si="0"/>
        <v>0</v>
      </c>
    </row>
    <row r="39" spans="1:6">
      <c r="A39" s="34">
        <v>22</v>
      </c>
      <c r="B39" s="30" t="s">
        <v>54</v>
      </c>
      <c r="C39" s="35" t="s">
        <v>55</v>
      </c>
      <c r="D39" s="36"/>
      <c r="E39" s="36"/>
      <c r="F39" s="33">
        <f t="shared" si="0"/>
        <v>0</v>
      </c>
    </row>
    <row r="40" spans="1:6">
      <c r="A40" s="29">
        <v>23</v>
      </c>
      <c r="B40" s="30" t="s">
        <v>56</v>
      </c>
      <c r="C40" s="31" t="s">
        <v>57</v>
      </c>
      <c r="D40" s="32"/>
      <c r="E40" s="32"/>
      <c r="F40" s="33">
        <f t="shared" si="0"/>
        <v>0</v>
      </c>
    </row>
    <row r="41" spans="1:6">
      <c r="A41" s="34">
        <v>24</v>
      </c>
      <c r="B41" s="30" t="s">
        <v>58</v>
      </c>
      <c r="C41" s="35" t="s">
        <v>59</v>
      </c>
      <c r="D41" s="36"/>
      <c r="E41" s="36"/>
      <c r="F41" s="33">
        <f t="shared" si="0"/>
        <v>0</v>
      </c>
    </row>
    <row r="42" spans="1:6">
      <c r="A42" s="29">
        <v>25</v>
      </c>
      <c r="B42" s="30" t="s">
        <v>60</v>
      </c>
      <c r="C42" s="31" t="s">
        <v>61</v>
      </c>
      <c r="D42" s="32"/>
      <c r="E42" s="32"/>
      <c r="F42" s="33">
        <f t="shared" si="0"/>
        <v>0</v>
      </c>
    </row>
    <row r="43" spans="1:6">
      <c r="A43" s="34">
        <v>26</v>
      </c>
      <c r="B43" s="30" t="s">
        <v>62</v>
      </c>
      <c r="C43" s="35" t="s">
        <v>63</v>
      </c>
      <c r="D43" s="36"/>
      <c r="E43" s="36"/>
      <c r="F43" s="33">
        <f t="shared" si="0"/>
        <v>0</v>
      </c>
    </row>
    <row r="44" spans="1:6">
      <c r="A44" s="29">
        <v>27</v>
      </c>
      <c r="B44" s="30" t="s">
        <v>64</v>
      </c>
      <c r="C44" s="31" t="s">
        <v>65</v>
      </c>
      <c r="D44" s="32"/>
      <c r="E44" s="32"/>
      <c r="F44" s="33">
        <f t="shared" si="0"/>
        <v>0</v>
      </c>
    </row>
    <row r="45" spans="1:6">
      <c r="A45" s="34">
        <v>28</v>
      </c>
      <c r="B45" s="30" t="s">
        <v>66</v>
      </c>
      <c r="C45" s="35" t="s">
        <v>67</v>
      </c>
      <c r="D45" s="36"/>
      <c r="E45" s="36"/>
      <c r="F45" s="33">
        <f t="shared" si="0"/>
        <v>0</v>
      </c>
    </row>
    <row r="46" spans="1:6">
      <c r="A46" s="29">
        <v>29</v>
      </c>
      <c r="B46" s="30" t="s">
        <v>68</v>
      </c>
      <c r="C46" s="31" t="s">
        <v>69</v>
      </c>
      <c r="D46" s="32"/>
      <c r="E46" s="32"/>
      <c r="F46" s="33">
        <f t="shared" si="0"/>
        <v>0</v>
      </c>
    </row>
    <row r="47" spans="1:6" ht="24">
      <c r="A47" s="34">
        <v>30</v>
      </c>
      <c r="B47" s="30" t="s">
        <v>70</v>
      </c>
      <c r="C47" s="35" t="s">
        <v>71</v>
      </c>
      <c r="D47" s="36"/>
      <c r="E47" s="36"/>
      <c r="F47" s="33">
        <f t="shared" si="0"/>
        <v>0</v>
      </c>
    </row>
    <row r="48" spans="1:6">
      <c r="A48" s="29">
        <v>31</v>
      </c>
      <c r="B48" s="30" t="s">
        <v>72</v>
      </c>
      <c r="C48" s="31" t="s">
        <v>73</v>
      </c>
      <c r="D48" s="32"/>
      <c r="E48" s="32"/>
      <c r="F48" s="33">
        <f t="shared" si="0"/>
        <v>0</v>
      </c>
    </row>
    <row r="49" spans="1:6">
      <c r="A49" s="34">
        <v>32</v>
      </c>
      <c r="B49" s="30" t="s">
        <v>74</v>
      </c>
      <c r="C49" s="35" t="s">
        <v>75</v>
      </c>
      <c r="D49" s="36"/>
      <c r="E49" s="36"/>
      <c r="F49" s="33">
        <f t="shared" si="0"/>
        <v>0</v>
      </c>
    </row>
    <row r="50" spans="1:6">
      <c r="A50" s="29">
        <v>33</v>
      </c>
      <c r="B50" s="30" t="s">
        <v>76</v>
      </c>
      <c r="C50" s="31" t="s">
        <v>77</v>
      </c>
      <c r="D50" s="32"/>
      <c r="E50" s="32"/>
      <c r="F50" s="33">
        <f t="shared" si="0"/>
        <v>0</v>
      </c>
    </row>
    <row r="51" spans="1:6">
      <c r="A51" s="34">
        <v>34</v>
      </c>
      <c r="B51" s="30" t="s">
        <v>78</v>
      </c>
      <c r="C51" s="35" t="s">
        <v>79</v>
      </c>
      <c r="D51" s="36"/>
      <c r="E51" s="36"/>
      <c r="F51" s="33">
        <f t="shared" si="0"/>
        <v>0</v>
      </c>
    </row>
    <row r="52" spans="1:6">
      <c r="A52" s="29">
        <v>35</v>
      </c>
      <c r="B52" s="30" t="s">
        <v>80</v>
      </c>
      <c r="C52" s="31" t="s">
        <v>81</v>
      </c>
      <c r="D52" s="32"/>
      <c r="E52" s="32"/>
      <c r="F52" s="33">
        <f t="shared" si="0"/>
        <v>0</v>
      </c>
    </row>
    <row r="53" spans="1:6" ht="24">
      <c r="A53" s="34">
        <v>36</v>
      </c>
      <c r="B53" s="30" t="s">
        <v>82</v>
      </c>
      <c r="C53" s="35" t="s">
        <v>83</v>
      </c>
      <c r="D53" s="36"/>
      <c r="E53" s="36"/>
      <c r="F53" s="33">
        <f t="shared" si="0"/>
        <v>0</v>
      </c>
    </row>
    <row r="54" spans="1:6">
      <c r="A54" s="29">
        <v>37</v>
      </c>
      <c r="B54" s="30" t="s">
        <v>84</v>
      </c>
      <c r="C54" s="31" t="s">
        <v>85</v>
      </c>
      <c r="D54" s="32"/>
      <c r="E54" s="32"/>
      <c r="F54" s="33">
        <f t="shared" si="0"/>
        <v>0</v>
      </c>
    </row>
    <row r="55" spans="1:6">
      <c r="A55" s="34">
        <v>38</v>
      </c>
      <c r="B55" s="30" t="s">
        <v>86</v>
      </c>
      <c r="C55" s="35" t="s">
        <v>87</v>
      </c>
      <c r="D55" s="36"/>
      <c r="E55" s="36"/>
      <c r="F55" s="33">
        <f t="shared" si="0"/>
        <v>0</v>
      </c>
    </row>
    <row r="56" spans="1:6">
      <c r="A56" s="29">
        <v>39</v>
      </c>
      <c r="B56" s="30" t="s">
        <v>88</v>
      </c>
      <c r="C56" s="31" t="s">
        <v>89</v>
      </c>
      <c r="D56" s="38">
        <v>70</v>
      </c>
      <c r="E56" s="38">
        <v>70</v>
      </c>
      <c r="F56" s="33">
        <f t="shared" si="0"/>
        <v>140</v>
      </c>
    </row>
    <row r="57" spans="1:6">
      <c r="A57" s="34">
        <v>40</v>
      </c>
      <c r="B57" s="30" t="s">
        <v>90</v>
      </c>
      <c r="C57" s="35" t="s">
        <v>91</v>
      </c>
      <c r="D57" s="37">
        <v>150</v>
      </c>
      <c r="E57" s="37">
        <v>150</v>
      </c>
      <c r="F57" s="33">
        <f t="shared" si="0"/>
        <v>300</v>
      </c>
    </row>
    <row r="58" spans="1:6">
      <c r="A58" s="29">
        <v>41</v>
      </c>
      <c r="B58" s="30" t="s">
        <v>92</v>
      </c>
      <c r="C58" s="31" t="s">
        <v>93</v>
      </c>
      <c r="D58" s="38">
        <v>70</v>
      </c>
      <c r="E58" s="38">
        <v>70</v>
      </c>
      <c r="F58" s="33">
        <f t="shared" si="0"/>
        <v>140</v>
      </c>
    </row>
    <row r="59" spans="1:6">
      <c r="A59" s="34">
        <v>42</v>
      </c>
      <c r="B59" s="30" t="s">
        <v>94</v>
      </c>
      <c r="C59" s="35" t="s">
        <v>95</v>
      </c>
      <c r="D59" s="37">
        <v>150</v>
      </c>
      <c r="E59" s="37">
        <v>150</v>
      </c>
      <c r="F59" s="33">
        <f t="shared" si="0"/>
        <v>300</v>
      </c>
    </row>
    <row r="60" spans="1:6" ht="24">
      <c r="A60" s="29">
        <v>43</v>
      </c>
      <c r="B60" s="30" t="s">
        <v>96</v>
      </c>
      <c r="C60" s="31" t="s">
        <v>97</v>
      </c>
      <c r="D60" s="38">
        <v>200</v>
      </c>
      <c r="E60" s="38">
        <v>200</v>
      </c>
      <c r="F60" s="33">
        <f t="shared" si="0"/>
        <v>400</v>
      </c>
    </row>
    <row r="61" spans="1:6" ht="24">
      <c r="A61" s="34">
        <v>44</v>
      </c>
      <c r="B61" s="30" t="s">
        <v>98</v>
      </c>
      <c r="C61" s="35" t="s">
        <v>99</v>
      </c>
      <c r="D61" s="37">
        <v>200</v>
      </c>
      <c r="E61" s="37">
        <v>200</v>
      </c>
      <c r="F61" s="33">
        <f t="shared" si="0"/>
        <v>400</v>
      </c>
    </row>
    <row r="62" spans="1:6">
      <c r="A62" s="29">
        <v>45</v>
      </c>
      <c r="B62" s="30" t="s">
        <v>100</v>
      </c>
      <c r="C62" s="31" t="s">
        <v>101</v>
      </c>
      <c r="D62" s="38">
        <v>100</v>
      </c>
      <c r="E62" s="38">
        <v>100</v>
      </c>
      <c r="F62" s="33">
        <f t="shared" si="0"/>
        <v>200</v>
      </c>
    </row>
    <row r="63" spans="1:6" ht="24">
      <c r="A63" s="34">
        <v>46</v>
      </c>
      <c r="B63" s="30" t="s">
        <v>102</v>
      </c>
      <c r="C63" s="35" t="s">
        <v>103</v>
      </c>
      <c r="D63" s="37">
        <v>30</v>
      </c>
      <c r="E63" s="37">
        <v>30</v>
      </c>
      <c r="F63" s="33">
        <f t="shared" si="0"/>
        <v>60</v>
      </c>
    </row>
    <row r="64" spans="1:6" ht="24">
      <c r="A64" s="29">
        <v>47</v>
      </c>
      <c r="B64" s="30" t="s">
        <v>104</v>
      </c>
      <c r="C64" s="31" t="s">
        <v>105</v>
      </c>
      <c r="D64" s="38">
        <v>30</v>
      </c>
      <c r="E64" s="38">
        <v>30</v>
      </c>
      <c r="F64" s="33">
        <f t="shared" si="0"/>
        <v>60</v>
      </c>
    </row>
    <row r="65" spans="1:6" ht="24">
      <c r="A65" s="34">
        <v>48</v>
      </c>
      <c r="B65" s="30" t="s">
        <v>106</v>
      </c>
      <c r="C65" s="35" t="s">
        <v>107</v>
      </c>
      <c r="D65" s="37">
        <v>30</v>
      </c>
      <c r="E65" s="37">
        <v>30</v>
      </c>
      <c r="F65" s="33">
        <f t="shared" si="0"/>
        <v>60</v>
      </c>
    </row>
    <row r="66" spans="1:6">
      <c r="A66" s="29">
        <v>49</v>
      </c>
      <c r="B66" s="30" t="s">
        <v>108</v>
      </c>
      <c r="C66" s="31" t="s">
        <v>109</v>
      </c>
      <c r="D66" s="38">
        <v>20</v>
      </c>
      <c r="E66" s="38">
        <v>20</v>
      </c>
      <c r="F66" s="33">
        <f t="shared" si="0"/>
        <v>40</v>
      </c>
    </row>
    <row r="67" spans="1:6">
      <c r="A67" s="34">
        <v>50</v>
      </c>
      <c r="B67" s="30" t="s">
        <v>110</v>
      </c>
      <c r="C67" s="35" t="s">
        <v>111</v>
      </c>
      <c r="D67" s="36"/>
      <c r="E67" s="36"/>
      <c r="F67" s="33">
        <f t="shared" si="0"/>
        <v>0</v>
      </c>
    </row>
    <row r="68" spans="1:6">
      <c r="A68" s="29">
        <v>51</v>
      </c>
      <c r="B68" s="30" t="s">
        <v>112</v>
      </c>
      <c r="C68" s="31" t="s">
        <v>113</v>
      </c>
      <c r="D68" s="38">
        <v>100</v>
      </c>
      <c r="E68" s="38">
        <v>100</v>
      </c>
      <c r="F68" s="33">
        <f t="shared" si="0"/>
        <v>200</v>
      </c>
    </row>
    <row r="69" spans="1:6">
      <c r="A69" s="34">
        <v>52</v>
      </c>
      <c r="B69" s="30" t="s">
        <v>114</v>
      </c>
      <c r="C69" s="35" t="s">
        <v>115</v>
      </c>
      <c r="D69" s="37">
        <v>200</v>
      </c>
      <c r="E69" s="37">
        <v>200</v>
      </c>
      <c r="F69" s="33">
        <f t="shared" si="0"/>
        <v>400</v>
      </c>
    </row>
    <row r="70" spans="1:6">
      <c r="A70" s="29">
        <v>53</v>
      </c>
      <c r="B70" s="30" t="s">
        <v>116</v>
      </c>
      <c r="C70" s="31" t="s">
        <v>117</v>
      </c>
      <c r="D70" s="38">
        <v>50</v>
      </c>
      <c r="E70" s="38">
        <v>50</v>
      </c>
      <c r="F70" s="33">
        <f t="shared" si="0"/>
        <v>100</v>
      </c>
    </row>
    <row r="71" spans="1:6">
      <c r="A71" s="34">
        <v>54</v>
      </c>
      <c r="B71" s="30" t="s">
        <v>118</v>
      </c>
      <c r="C71" s="35" t="s">
        <v>119</v>
      </c>
      <c r="D71" s="37">
        <v>100</v>
      </c>
      <c r="E71" s="37">
        <v>100</v>
      </c>
      <c r="F71" s="33">
        <f t="shared" si="0"/>
        <v>200</v>
      </c>
    </row>
    <row r="72" spans="1:6">
      <c r="A72" s="29">
        <v>55</v>
      </c>
      <c r="B72" s="30" t="s">
        <v>120</v>
      </c>
      <c r="C72" s="31" t="s">
        <v>121</v>
      </c>
      <c r="D72" s="32"/>
      <c r="E72" s="32"/>
      <c r="F72" s="33">
        <f t="shared" si="0"/>
        <v>0</v>
      </c>
    </row>
    <row r="73" spans="1:6" ht="24">
      <c r="A73" s="34">
        <v>56</v>
      </c>
      <c r="B73" s="30" t="s">
        <v>122</v>
      </c>
      <c r="C73" s="35" t="s">
        <v>123</v>
      </c>
      <c r="D73" s="36"/>
      <c r="E73" s="36"/>
      <c r="F73" s="33">
        <f t="shared" si="0"/>
        <v>0</v>
      </c>
    </row>
    <row r="74" spans="1:6" ht="24">
      <c r="A74" s="29">
        <v>57</v>
      </c>
      <c r="B74" s="30" t="s">
        <v>124</v>
      </c>
      <c r="C74" s="31" t="s">
        <v>125</v>
      </c>
      <c r="D74" s="32"/>
      <c r="E74" s="32"/>
      <c r="F74" s="33">
        <f t="shared" si="0"/>
        <v>0</v>
      </c>
    </row>
    <row r="75" spans="1:6" ht="24">
      <c r="A75" s="34">
        <v>58</v>
      </c>
      <c r="B75" s="30" t="s">
        <v>126</v>
      </c>
      <c r="C75" s="35" t="s">
        <v>127</v>
      </c>
      <c r="D75" s="37">
        <v>200</v>
      </c>
      <c r="E75" s="37">
        <v>200</v>
      </c>
      <c r="F75" s="33">
        <f t="shared" si="0"/>
        <v>400</v>
      </c>
    </row>
    <row r="76" spans="1:6">
      <c r="A76" s="29">
        <v>59</v>
      </c>
      <c r="B76" s="30" t="s">
        <v>128</v>
      </c>
      <c r="C76" s="31" t="s">
        <v>129</v>
      </c>
      <c r="D76" s="38">
        <v>300</v>
      </c>
      <c r="E76" s="38">
        <v>300</v>
      </c>
      <c r="F76" s="33">
        <f t="shared" si="0"/>
        <v>600</v>
      </c>
    </row>
    <row r="77" spans="1:6" ht="24">
      <c r="A77" s="34">
        <v>60</v>
      </c>
      <c r="B77" s="30" t="s">
        <v>130</v>
      </c>
      <c r="C77" s="35" t="s">
        <v>131</v>
      </c>
      <c r="D77" s="36"/>
      <c r="E77" s="36"/>
      <c r="F77" s="33">
        <f t="shared" si="0"/>
        <v>0</v>
      </c>
    </row>
    <row r="78" spans="1:6" ht="24">
      <c r="A78" s="29">
        <v>61</v>
      </c>
      <c r="B78" s="30" t="s">
        <v>132</v>
      </c>
      <c r="C78" s="31" t="s">
        <v>133</v>
      </c>
      <c r="D78" s="32"/>
      <c r="E78" s="32"/>
      <c r="F78" s="33">
        <f t="shared" si="0"/>
        <v>0</v>
      </c>
    </row>
    <row r="79" spans="1:6" ht="24">
      <c r="A79" s="34">
        <v>62</v>
      </c>
      <c r="B79" s="30" t="s">
        <v>134</v>
      </c>
      <c r="C79" s="35" t="s">
        <v>135</v>
      </c>
      <c r="D79" s="40">
        <v>2000</v>
      </c>
      <c r="E79" s="40">
        <v>2000</v>
      </c>
      <c r="F79" s="41">
        <f t="shared" si="0"/>
        <v>4000</v>
      </c>
    </row>
    <row r="80" spans="1:6" ht="24">
      <c r="A80" s="29">
        <v>63</v>
      </c>
      <c r="B80" s="30" t="s">
        <v>136</v>
      </c>
      <c r="C80" s="31" t="s">
        <v>137</v>
      </c>
      <c r="D80" s="32"/>
      <c r="E80" s="32"/>
      <c r="F80" s="33">
        <f t="shared" si="0"/>
        <v>0</v>
      </c>
    </row>
    <row r="81" spans="1:6" ht="24">
      <c r="A81" s="34">
        <v>64</v>
      </c>
      <c r="B81" s="30" t="s">
        <v>138</v>
      </c>
      <c r="C81" s="35" t="s">
        <v>139</v>
      </c>
      <c r="D81" s="36"/>
      <c r="E81" s="36"/>
      <c r="F81" s="33">
        <f t="shared" si="0"/>
        <v>0</v>
      </c>
    </row>
    <row r="82" spans="1:6">
      <c r="A82" s="75" t="s">
        <v>140</v>
      </c>
      <c r="B82" s="69"/>
      <c r="C82" s="70"/>
      <c r="D82" s="41">
        <f t="shared" ref="D82:F82" si="1">SUM(D18:D81)</f>
        <v>4000</v>
      </c>
      <c r="E82" s="41">
        <f t="shared" si="1"/>
        <v>4000</v>
      </c>
      <c r="F82" s="41">
        <f t="shared" si="1"/>
        <v>8000</v>
      </c>
    </row>
    <row r="83" spans="1:6" ht="12.75">
      <c r="C83" s="39"/>
    </row>
    <row r="84" spans="1:6" ht="12.75">
      <c r="C84" s="39"/>
    </row>
    <row r="85" spans="1:6" ht="12.75">
      <c r="C85" s="39"/>
    </row>
    <row r="86" spans="1:6" ht="12.75">
      <c r="C86" s="39"/>
    </row>
    <row r="87" spans="1:6" ht="12.75">
      <c r="C87" s="39"/>
    </row>
    <row r="88" spans="1:6" ht="12.75">
      <c r="C88" s="39"/>
    </row>
    <row r="89" spans="1:6" ht="12.75">
      <c r="C89" s="39"/>
    </row>
    <row r="90" spans="1:6" ht="12.75">
      <c r="C90" s="39"/>
    </row>
    <row r="91" spans="1:6" ht="12.75">
      <c r="C91" s="39"/>
    </row>
    <row r="92" spans="1:6" ht="12.75">
      <c r="C92" s="39"/>
    </row>
    <row r="93" spans="1:6" ht="12.75">
      <c r="C93" s="39"/>
    </row>
    <row r="94" spans="1:6" ht="12.75">
      <c r="C94" s="39"/>
    </row>
    <row r="95" spans="1:6" ht="12.75">
      <c r="C95" s="39"/>
    </row>
    <row r="96" spans="1:6" ht="12.75">
      <c r="C96" s="39"/>
    </row>
    <row r="97" spans="3:3" ht="12.75">
      <c r="C97" s="39"/>
    </row>
    <row r="98" spans="3:3" ht="12.75">
      <c r="C98" s="39"/>
    </row>
    <row r="99" spans="3:3" ht="12.75">
      <c r="C99" s="39"/>
    </row>
    <row r="100" spans="3:3" ht="12.75">
      <c r="C100" s="39"/>
    </row>
    <row r="101" spans="3:3" ht="12.75">
      <c r="C101" s="39"/>
    </row>
    <row r="102" spans="3:3" ht="12.75">
      <c r="C102" s="39"/>
    </row>
    <row r="103" spans="3:3" ht="12.75">
      <c r="C103" s="39"/>
    </row>
    <row r="104" spans="3:3" ht="12.75">
      <c r="C104" s="39"/>
    </row>
    <row r="105" spans="3:3" ht="12.75">
      <c r="C105" s="39"/>
    </row>
    <row r="106" spans="3:3" ht="12.75">
      <c r="C106" s="39"/>
    </row>
    <row r="107" spans="3:3" ht="12.75">
      <c r="C107" s="39"/>
    </row>
    <row r="108" spans="3:3" ht="12.75">
      <c r="C108" s="39"/>
    </row>
    <row r="109" spans="3:3" ht="12.75">
      <c r="C109" s="39"/>
    </row>
    <row r="110" spans="3:3" ht="12.75">
      <c r="C110" s="39"/>
    </row>
    <row r="111" spans="3:3" ht="12.75">
      <c r="C111" s="39"/>
    </row>
    <row r="112" spans="3:3" ht="12.75">
      <c r="C112" s="39"/>
    </row>
    <row r="113" spans="3:3" ht="12.75">
      <c r="C113" s="39"/>
    </row>
    <row r="114" spans="3:3" ht="12.75">
      <c r="C114" s="39"/>
    </row>
    <row r="115" spans="3:3" ht="12.75">
      <c r="C115" s="39"/>
    </row>
    <row r="116" spans="3:3" ht="12.75">
      <c r="C116" s="39"/>
    </row>
    <row r="117" spans="3:3" ht="12.75">
      <c r="C117" s="39"/>
    </row>
    <row r="118" spans="3:3" ht="12.75">
      <c r="C118" s="39"/>
    </row>
    <row r="119" spans="3:3" ht="12.75">
      <c r="C119" s="39"/>
    </row>
    <row r="120" spans="3:3" ht="12.75">
      <c r="C120" s="39"/>
    </row>
    <row r="121" spans="3:3" ht="12.75">
      <c r="C121" s="39"/>
    </row>
    <row r="122" spans="3:3" ht="12.75">
      <c r="C122" s="39"/>
    </row>
    <row r="123" spans="3:3" ht="12.75">
      <c r="C123" s="39"/>
    </row>
    <row r="124" spans="3:3" ht="12.75">
      <c r="C124" s="39"/>
    </row>
    <row r="125" spans="3:3" ht="12.75">
      <c r="C125" s="39"/>
    </row>
    <row r="126" spans="3:3" ht="12.75">
      <c r="C126" s="39"/>
    </row>
    <row r="127" spans="3:3" ht="12.75">
      <c r="C127" s="39"/>
    </row>
    <row r="128" spans="3:3" ht="12.75">
      <c r="C128" s="39"/>
    </row>
    <row r="129" spans="3:3" ht="12.75">
      <c r="C129" s="39"/>
    </row>
    <row r="130" spans="3:3" ht="12.75">
      <c r="C130" s="39"/>
    </row>
    <row r="131" spans="3:3" ht="12.75">
      <c r="C131" s="39"/>
    </row>
    <row r="132" spans="3:3" ht="12.75">
      <c r="C132" s="39"/>
    </row>
    <row r="133" spans="3:3" ht="12.75">
      <c r="C133" s="39"/>
    </row>
    <row r="134" spans="3:3" ht="12.75">
      <c r="C134" s="39"/>
    </row>
    <row r="135" spans="3:3" ht="12.75">
      <c r="C135" s="39"/>
    </row>
    <row r="136" spans="3:3" ht="12.75">
      <c r="C136" s="39"/>
    </row>
    <row r="137" spans="3:3" ht="12.75">
      <c r="C137" s="39"/>
    </row>
    <row r="138" spans="3:3" ht="12.75">
      <c r="C138" s="39"/>
    </row>
    <row r="139" spans="3:3" ht="12.75">
      <c r="C139" s="39"/>
    </row>
    <row r="140" spans="3:3" ht="12.75">
      <c r="C140" s="39"/>
    </row>
    <row r="141" spans="3:3" ht="12.75">
      <c r="C141" s="39"/>
    </row>
    <row r="142" spans="3:3" ht="12.75">
      <c r="C142" s="39"/>
    </row>
    <row r="143" spans="3:3" ht="12.75">
      <c r="C143" s="39"/>
    </row>
    <row r="144" spans="3:3" ht="12.75">
      <c r="C144" s="39"/>
    </row>
    <row r="145" spans="3:3" ht="12.75">
      <c r="C145" s="39"/>
    </row>
    <row r="146" spans="3:3" ht="12.75">
      <c r="C146" s="39"/>
    </row>
    <row r="147" spans="3:3" ht="12.75">
      <c r="C147" s="39"/>
    </row>
    <row r="148" spans="3:3" ht="12.75">
      <c r="C148" s="39"/>
    </row>
    <row r="149" spans="3:3" ht="12.75">
      <c r="C149" s="39"/>
    </row>
    <row r="150" spans="3:3" ht="12.75">
      <c r="C150" s="39"/>
    </row>
    <row r="151" spans="3:3" ht="12.75">
      <c r="C151" s="39"/>
    </row>
    <row r="152" spans="3:3" ht="12.75">
      <c r="C152" s="39"/>
    </row>
    <row r="153" spans="3:3" ht="12.75">
      <c r="C153" s="39"/>
    </row>
    <row r="154" spans="3:3" ht="12.75">
      <c r="C154" s="39"/>
    </row>
    <row r="155" spans="3:3" ht="12.75">
      <c r="C155" s="39"/>
    </row>
    <row r="156" spans="3:3" ht="12.75">
      <c r="C156" s="39"/>
    </row>
    <row r="157" spans="3:3" ht="12.75">
      <c r="C157" s="39"/>
    </row>
    <row r="158" spans="3:3" ht="12.75">
      <c r="C158" s="39"/>
    </row>
    <row r="159" spans="3:3" ht="12.75">
      <c r="C159" s="39"/>
    </row>
    <row r="160" spans="3:3" ht="12.75">
      <c r="C160" s="39"/>
    </row>
    <row r="161" spans="3:3" ht="12.75">
      <c r="C161" s="39"/>
    </row>
    <row r="162" spans="3:3" ht="12.75">
      <c r="C162" s="39"/>
    </row>
    <row r="163" spans="3:3" ht="12.75">
      <c r="C163" s="39"/>
    </row>
    <row r="164" spans="3:3" ht="12.75">
      <c r="C164" s="39"/>
    </row>
    <row r="165" spans="3:3" ht="12.75">
      <c r="C165" s="39"/>
    </row>
    <row r="166" spans="3:3" ht="12.75">
      <c r="C166" s="39"/>
    </row>
    <row r="167" spans="3:3" ht="12.75">
      <c r="C167" s="39"/>
    </row>
    <row r="168" spans="3:3" ht="12.75">
      <c r="C168" s="39"/>
    </row>
    <row r="169" spans="3:3" ht="12.75">
      <c r="C169" s="39"/>
    </row>
    <row r="170" spans="3:3" ht="12.75">
      <c r="C170" s="39"/>
    </row>
    <row r="171" spans="3:3" ht="12.75">
      <c r="C171" s="39"/>
    </row>
    <row r="172" spans="3:3" ht="12.75">
      <c r="C172" s="39"/>
    </row>
    <row r="173" spans="3:3" ht="12.75">
      <c r="C173" s="39"/>
    </row>
    <row r="174" spans="3:3" ht="12.75">
      <c r="C174" s="39"/>
    </row>
    <row r="175" spans="3:3" ht="12.75">
      <c r="C175" s="39"/>
    </row>
    <row r="176" spans="3:3" ht="12.75">
      <c r="C176" s="39"/>
    </row>
    <row r="177" spans="3:3" ht="12.75">
      <c r="C177" s="39"/>
    </row>
    <row r="178" spans="3:3" ht="12.75">
      <c r="C178" s="39"/>
    </row>
    <row r="179" spans="3:3" ht="12.75">
      <c r="C179" s="39"/>
    </row>
    <row r="180" spans="3:3" ht="12.75">
      <c r="C180" s="39"/>
    </row>
    <row r="181" spans="3:3" ht="12.75">
      <c r="C181" s="39"/>
    </row>
    <row r="182" spans="3:3" ht="12.75">
      <c r="C182" s="39"/>
    </row>
    <row r="183" spans="3:3" ht="12.75">
      <c r="C183" s="39"/>
    </row>
    <row r="184" spans="3:3" ht="12.75">
      <c r="C184" s="39"/>
    </row>
    <row r="185" spans="3:3" ht="12.75">
      <c r="C185" s="39"/>
    </row>
    <row r="186" spans="3:3" ht="12.75">
      <c r="C186" s="39"/>
    </row>
    <row r="187" spans="3:3" ht="12.75">
      <c r="C187" s="39"/>
    </row>
    <row r="188" spans="3:3" ht="12.75">
      <c r="C188" s="39"/>
    </row>
    <row r="189" spans="3:3" ht="12.75">
      <c r="C189" s="39"/>
    </row>
    <row r="190" spans="3:3" ht="12.75">
      <c r="C190" s="39"/>
    </row>
    <row r="191" spans="3:3" ht="12.75">
      <c r="C191" s="39"/>
    </row>
    <row r="192" spans="3:3" ht="12.75">
      <c r="C192" s="39"/>
    </row>
    <row r="193" spans="3:3" ht="12.75">
      <c r="C193" s="39"/>
    </row>
    <row r="194" spans="3:3" ht="12.75">
      <c r="C194" s="39"/>
    </row>
    <row r="195" spans="3:3" ht="12.75">
      <c r="C195" s="39"/>
    </row>
    <row r="196" spans="3:3" ht="12.75">
      <c r="C196" s="39"/>
    </row>
    <row r="197" spans="3:3" ht="12.75">
      <c r="C197" s="39"/>
    </row>
    <row r="198" spans="3:3" ht="12.75">
      <c r="C198" s="39"/>
    </row>
    <row r="199" spans="3:3" ht="12.75">
      <c r="C199" s="39"/>
    </row>
    <row r="200" spans="3:3" ht="12.75">
      <c r="C200" s="39"/>
    </row>
    <row r="201" spans="3:3" ht="12.75">
      <c r="C201" s="39"/>
    </row>
    <row r="202" spans="3:3" ht="12.75">
      <c r="C202" s="39"/>
    </row>
    <row r="203" spans="3:3" ht="12.75">
      <c r="C203" s="39"/>
    </row>
    <row r="204" spans="3:3" ht="12.75">
      <c r="C204" s="39"/>
    </row>
    <row r="205" spans="3:3" ht="12.75">
      <c r="C205" s="39"/>
    </row>
    <row r="206" spans="3:3" ht="12.75">
      <c r="C206" s="39"/>
    </row>
    <row r="207" spans="3:3" ht="12.75">
      <c r="C207" s="39"/>
    </row>
    <row r="208" spans="3:3" ht="12.75">
      <c r="C208" s="39"/>
    </row>
    <row r="209" spans="3:3" ht="12.75">
      <c r="C209" s="39"/>
    </row>
    <row r="210" spans="3:3" ht="12.75">
      <c r="C210" s="39"/>
    </row>
    <row r="211" spans="3:3" ht="12.75">
      <c r="C211" s="39"/>
    </row>
    <row r="212" spans="3:3" ht="12.75">
      <c r="C212" s="39"/>
    </row>
    <row r="213" spans="3:3" ht="12.75">
      <c r="C213" s="39"/>
    </row>
    <row r="214" spans="3:3" ht="12.75">
      <c r="C214" s="39"/>
    </row>
    <row r="215" spans="3:3" ht="12.75">
      <c r="C215" s="39"/>
    </row>
    <row r="216" spans="3:3" ht="12.75">
      <c r="C216" s="39"/>
    </row>
    <row r="217" spans="3:3" ht="12.75">
      <c r="C217" s="39"/>
    </row>
    <row r="218" spans="3:3" ht="12.75">
      <c r="C218" s="39"/>
    </row>
    <row r="219" spans="3:3" ht="12.75">
      <c r="C219" s="39"/>
    </row>
    <row r="220" spans="3:3" ht="12.75">
      <c r="C220" s="39"/>
    </row>
    <row r="221" spans="3:3" ht="12.75">
      <c r="C221" s="39"/>
    </row>
    <row r="222" spans="3:3" ht="12.75">
      <c r="C222" s="39"/>
    </row>
    <row r="223" spans="3:3" ht="12.75">
      <c r="C223" s="39"/>
    </row>
    <row r="224" spans="3:3" ht="12.75">
      <c r="C224" s="39"/>
    </row>
    <row r="225" spans="3:3" ht="12.75">
      <c r="C225" s="39"/>
    </row>
    <row r="226" spans="3:3" ht="12.75">
      <c r="C226" s="39"/>
    </row>
    <row r="227" spans="3:3" ht="12.75">
      <c r="C227" s="39"/>
    </row>
    <row r="228" spans="3:3" ht="12.75">
      <c r="C228" s="39"/>
    </row>
    <row r="229" spans="3:3" ht="12.75">
      <c r="C229" s="39"/>
    </row>
    <row r="230" spans="3:3" ht="12.75">
      <c r="C230" s="39"/>
    </row>
    <row r="231" spans="3:3" ht="12.75">
      <c r="C231" s="39"/>
    </row>
    <row r="232" spans="3:3" ht="12.75">
      <c r="C232" s="39"/>
    </row>
    <row r="233" spans="3:3" ht="12.75">
      <c r="C233" s="39"/>
    </row>
    <row r="234" spans="3:3" ht="12.75">
      <c r="C234" s="39"/>
    </row>
    <row r="235" spans="3:3" ht="12.75">
      <c r="C235" s="39"/>
    </row>
    <row r="236" spans="3:3" ht="12.75">
      <c r="C236" s="39"/>
    </row>
    <row r="237" spans="3:3" ht="12.75">
      <c r="C237" s="39"/>
    </row>
    <row r="238" spans="3:3" ht="12.75">
      <c r="C238" s="39"/>
    </row>
    <row r="239" spans="3:3" ht="12.75">
      <c r="C239" s="39"/>
    </row>
    <row r="240" spans="3:3" ht="12.75">
      <c r="C240" s="39"/>
    </row>
    <row r="241" spans="3:3" ht="12.75">
      <c r="C241" s="39"/>
    </row>
    <row r="242" spans="3:3" ht="12.75">
      <c r="C242" s="39"/>
    </row>
    <row r="243" spans="3:3" ht="12.75">
      <c r="C243" s="39"/>
    </row>
    <row r="244" spans="3:3" ht="12.75">
      <c r="C244" s="39"/>
    </row>
    <row r="245" spans="3:3" ht="12.75">
      <c r="C245" s="39"/>
    </row>
    <row r="246" spans="3:3" ht="12.75">
      <c r="C246" s="39"/>
    </row>
    <row r="247" spans="3:3" ht="12.75">
      <c r="C247" s="39"/>
    </row>
    <row r="248" spans="3:3" ht="12.75">
      <c r="C248" s="39"/>
    </row>
    <row r="249" spans="3:3" ht="12.75">
      <c r="C249" s="39"/>
    </row>
    <row r="250" spans="3:3" ht="12.75">
      <c r="C250" s="39"/>
    </row>
    <row r="251" spans="3:3" ht="12.75">
      <c r="C251" s="39"/>
    </row>
    <row r="252" spans="3:3" ht="12.75">
      <c r="C252" s="39"/>
    </row>
    <row r="253" spans="3:3" ht="12.75">
      <c r="C253" s="39"/>
    </row>
    <row r="254" spans="3:3" ht="12.75">
      <c r="C254" s="39"/>
    </row>
    <row r="255" spans="3:3" ht="12.75">
      <c r="C255" s="39"/>
    </row>
    <row r="256" spans="3:3" ht="12.75">
      <c r="C256" s="39"/>
    </row>
    <row r="257" spans="3:3" ht="12.75">
      <c r="C257" s="39"/>
    </row>
    <row r="258" spans="3:3" ht="12.75">
      <c r="C258" s="39"/>
    </row>
    <row r="259" spans="3:3" ht="12.75">
      <c r="C259" s="39"/>
    </row>
    <row r="260" spans="3:3" ht="12.75">
      <c r="C260" s="39"/>
    </row>
    <row r="261" spans="3:3" ht="12.75">
      <c r="C261" s="39"/>
    </row>
    <row r="262" spans="3:3" ht="12.75">
      <c r="C262" s="39"/>
    </row>
    <row r="263" spans="3:3" ht="12.75">
      <c r="C263" s="39"/>
    </row>
    <row r="264" spans="3:3" ht="12.75">
      <c r="C264" s="39"/>
    </row>
    <row r="265" spans="3:3" ht="12.75">
      <c r="C265" s="39"/>
    </row>
    <row r="266" spans="3:3" ht="12.75">
      <c r="C266" s="39"/>
    </row>
    <row r="267" spans="3:3" ht="12.75">
      <c r="C267" s="39"/>
    </row>
    <row r="268" spans="3:3" ht="12.75">
      <c r="C268" s="39"/>
    </row>
    <row r="269" spans="3:3" ht="12.75">
      <c r="C269" s="39"/>
    </row>
    <row r="270" spans="3:3" ht="12.75">
      <c r="C270" s="39"/>
    </row>
    <row r="271" spans="3:3" ht="12.75">
      <c r="C271" s="39"/>
    </row>
    <row r="272" spans="3:3" ht="12.75">
      <c r="C272" s="39"/>
    </row>
    <row r="273" spans="3:3" ht="12.75">
      <c r="C273" s="39"/>
    </row>
    <row r="274" spans="3:3" ht="12.75">
      <c r="C274" s="39"/>
    </row>
    <row r="275" spans="3:3" ht="12.75">
      <c r="C275" s="39"/>
    </row>
    <row r="276" spans="3:3" ht="12.75">
      <c r="C276" s="39"/>
    </row>
    <row r="277" spans="3:3" ht="12.75">
      <c r="C277" s="39"/>
    </row>
    <row r="278" spans="3:3" ht="12.75">
      <c r="C278" s="39"/>
    </row>
    <row r="279" spans="3:3" ht="12.75">
      <c r="C279" s="39"/>
    </row>
    <row r="280" spans="3:3" ht="12.75">
      <c r="C280" s="39"/>
    </row>
    <row r="281" spans="3:3" ht="12.75">
      <c r="C281" s="39"/>
    </row>
    <row r="282" spans="3:3" ht="12.75">
      <c r="C282" s="39"/>
    </row>
    <row r="283" spans="3:3" ht="12.75">
      <c r="C283" s="39"/>
    </row>
    <row r="284" spans="3:3" ht="12.75">
      <c r="C284" s="39"/>
    </row>
    <row r="285" spans="3:3" ht="12.75">
      <c r="C285" s="39"/>
    </row>
    <row r="286" spans="3:3" ht="12.75">
      <c r="C286" s="39"/>
    </row>
    <row r="287" spans="3:3" ht="12.75">
      <c r="C287" s="39"/>
    </row>
    <row r="288" spans="3:3" ht="12.75">
      <c r="C288" s="39"/>
    </row>
    <row r="289" spans="3:3" ht="12.75">
      <c r="C289" s="39"/>
    </row>
    <row r="290" spans="3:3" ht="12.75">
      <c r="C290" s="39"/>
    </row>
    <row r="291" spans="3:3" ht="12.75">
      <c r="C291" s="39"/>
    </row>
    <row r="292" spans="3:3" ht="12.75">
      <c r="C292" s="39"/>
    </row>
    <row r="293" spans="3:3" ht="12.75">
      <c r="C293" s="39"/>
    </row>
    <row r="294" spans="3:3" ht="12.75">
      <c r="C294" s="39"/>
    </row>
    <row r="295" spans="3:3" ht="12.75">
      <c r="C295" s="39"/>
    </row>
    <row r="296" spans="3:3" ht="12.75">
      <c r="C296" s="39"/>
    </row>
    <row r="297" spans="3:3" ht="12.75">
      <c r="C297" s="39"/>
    </row>
    <row r="298" spans="3:3" ht="12.75">
      <c r="C298" s="39"/>
    </row>
    <row r="299" spans="3:3" ht="12.75">
      <c r="C299" s="39"/>
    </row>
    <row r="300" spans="3:3" ht="12.75">
      <c r="C300" s="39"/>
    </row>
    <row r="301" spans="3:3" ht="12.75">
      <c r="C301" s="39"/>
    </row>
    <row r="302" spans="3:3" ht="12.75">
      <c r="C302" s="39"/>
    </row>
    <row r="303" spans="3:3" ht="12.75">
      <c r="C303" s="39"/>
    </row>
    <row r="304" spans="3:3" ht="12.75">
      <c r="C304" s="39"/>
    </row>
    <row r="305" spans="3:3" ht="12.75">
      <c r="C305" s="39"/>
    </row>
    <row r="306" spans="3:3" ht="12.75">
      <c r="C306" s="39"/>
    </row>
    <row r="307" spans="3:3" ht="12.75">
      <c r="C307" s="39"/>
    </row>
    <row r="308" spans="3:3" ht="12.75">
      <c r="C308" s="39"/>
    </row>
    <row r="309" spans="3:3" ht="12.75">
      <c r="C309" s="39"/>
    </row>
    <row r="310" spans="3:3" ht="12.75">
      <c r="C310" s="39"/>
    </row>
    <row r="311" spans="3:3" ht="12.75">
      <c r="C311" s="39"/>
    </row>
    <row r="312" spans="3:3" ht="12.75">
      <c r="C312" s="39"/>
    </row>
    <row r="313" spans="3:3" ht="12.75">
      <c r="C313" s="39"/>
    </row>
    <row r="314" spans="3:3" ht="12.75">
      <c r="C314" s="39"/>
    </row>
    <row r="315" spans="3:3" ht="12.75">
      <c r="C315" s="39"/>
    </row>
    <row r="316" spans="3:3" ht="12.75">
      <c r="C316" s="39"/>
    </row>
    <row r="317" spans="3:3" ht="12.75">
      <c r="C317" s="39"/>
    </row>
    <row r="318" spans="3:3" ht="12.75">
      <c r="C318" s="39"/>
    </row>
    <row r="319" spans="3:3" ht="12.75">
      <c r="C319" s="39"/>
    </row>
    <row r="320" spans="3:3" ht="12.75">
      <c r="C320" s="39"/>
    </row>
    <row r="321" spans="3:3" ht="12.75">
      <c r="C321" s="39"/>
    </row>
    <row r="322" spans="3:3" ht="12.75">
      <c r="C322" s="39"/>
    </row>
    <row r="323" spans="3:3" ht="12.75">
      <c r="C323" s="39"/>
    </row>
    <row r="324" spans="3:3" ht="12.75">
      <c r="C324" s="39"/>
    </row>
    <row r="325" spans="3:3" ht="12.75">
      <c r="C325" s="39"/>
    </row>
    <row r="326" spans="3:3" ht="12.75">
      <c r="C326" s="39"/>
    </row>
    <row r="327" spans="3:3" ht="12.75">
      <c r="C327" s="39"/>
    </row>
    <row r="328" spans="3:3" ht="12.75">
      <c r="C328" s="39"/>
    </row>
    <row r="329" spans="3:3" ht="12.75">
      <c r="C329" s="39"/>
    </row>
    <row r="330" spans="3:3" ht="12.75">
      <c r="C330" s="39"/>
    </row>
    <row r="331" spans="3:3" ht="12.75">
      <c r="C331" s="39"/>
    </row>
    <row r="332" spans="3:3" ht="12.75">
      <c r="C332" s="39"/>
    </row>
    <row r="333" spans="3:3" ht="12.75">
      <c r="C333" s="39"/>
    </row>
    <row r="334" spans="3:3" ht="12.75">
      <c r="C334" s="39"/>
    </row>
    <row r="335" spans="3:3" ht="12.75">
      <c r="C335" s="39"/>
    </row>
    <row r="336" spans="3:3" ht="12.75">
      <c r="C336" s="39"/>
    </row>
    <row r="337" spans="3:3" ht="12.75">
      <c r="C337" s="39"/>
    </row>
    <row r="338" spans="3:3" ht="12.75">
      <c r="C338" s="39"/>
    </row>
    <row r="339" spans="3:3" ht="12.75">
      <c r="C339" s="39"/>
    </row>
    <row r="340" spans="3:3" ht="12.75">
      <c r="C340" s="39"/>
    </row>
    <row r="341" spans="3:3" ht="12.75">
      <c r="C341" s="39"/>
    </row>
    <row r="342" spans="3:3" ht="12.75">
      <c r="C342" s="39"/>
    </row>
    <row r="343" spans="3:3" ht="12.75">
      <c r="C343" s="39"/>
    </row>
    <row r="344" spans="3:3" ht="12.75">
      <c r="C344" s="39"/>
    </row>
    <row r="345" spans="3:3" ht="12.75">
      <c r="C345" s="39"/>
    </row>
    <row r="346" spans="3:3" ht="12.75">
      <c r="C346" s="39"/>
    </row>
    <row r="347" spans="3:3" ht="12.75">
      <c r="C347" s="39"/>
    </row>
    <row r="348" spans="3:3" ht="12.75">
      <c r="C348" s="39"/>
    </row>
    <row r="349" spans="3:3" ht="12.75">
      <c r="C349" s="39"/>
    </row>
    <row r="350" spans="3:3" ht="12.75">
      <c r="C350" s="39"/>
    </row>
    <row r="351" spans="3:3" ht="12.75">
      <c r="C351" s="39"/>
    </row>
    <row r="352" spans="3:3" ht="12.75">
      <c r="C352" s="39"/>
    </row>
    <row r="353" spans="3:3" ht="12.75">
      <c r="C353" s="39"/>
    </row>
    <row r="354" spans="3:3" ht="12.75">
      <c r="C354" s="39"/>
    </row>
    <row r="355" spans="3:3" ht="12.75">
      <c r="C355" s="39"/>
    </row>
    <row r="356" spans="3:3" ht="12.75">
      <c r="C356" s="39"/>
    </row>
    <row r="357" spans="3:3" ht="12.75">
      <c r="C357" s="39"/>
    </row>
    <row r="358" spans="3:3" ht="12.75">
      <c r="C358" s="39"/>
    </row>
    <row r="359" spans="3:3" ht="12.75">
      <c r="C359" s="39"/>
    </row>
    <row r="360" spans="3:3" ht="12.75">
      <c r="C360" s="39"/>
    </row>
    <row r="361" spans="3:3" ht="12.75">
      <c r="C361" s="39"/>
    </row>
    <row r="362" spans="3:3" ht="12.75">
      <c r="C362" s="39"/>
    </row>
    <row r="363" spans="3:3" ht="12.75">
      <c r="C363" s="39"/>
    </row>
    <row r="364" spans="3:3" ht="12.75">
      <c r="C364" s="39"/>
    </row>
    <row r="365" spans="3:3" ht="12.75">
      <c r="C365" s="39"/>
    </row>
    <row r="366" spans="3:3" ht="12.75">
      <c r="C366" s="39"/>
    </row>
    <row r="367" spans="3:3" ht="12.75">
      <c r="C367" s="39"/>
    </row>
    <row r="368" spans="3:3" ht="12.75">
      <c r="C368" s="39"/>
    </row>
    <row r="369" spans="3:3" ht="12.75">
      <c r="C369" s="39"/>
    </row>
    <row r="370" spans="3:3" ht="12.75">
      <c r="C370" s="39"/>
    </row>
    <row r="371" spans="3:3" ht="12.75">
      <c r="C371" s="39"/>
    </row>
    <row r="372" spans="3:3" ht="12.75">
      <c r="C372" s="39"/>
    </row>
    <row r="373" spans="3:3" ht="12.75">
      <c r="C373" s="39"/>
    </row>
    <row r="374" spans="3:3" ht="12.75">
      <c r="C374" s="39"/>
    </row>
    <row r="375" spans="3:3" ht="12.75">
      <c r="C375" s="39"/>
    </row>
    <row r="376" spans="3:3" ht="12.75">
      <c r="C376" s="39"/>
    </row>
    <row r="377" spans="3:3" ht="12.75">
      <c r="C377" s="39"/>
    </row>
    <row r="378" spans="3:3" ht="12.75">
      <c r="C378" s="39"/>
    </row>
    <row r="379" spans="3:3" ht="12.75">
      <c r="C379" s="39"/>
    </row>
    <row r="380" spans="3:3" ht="12.75">
      <c r="C380" s="39"/>
    </row>
    <row r="381" spans="3:3" ht="12.75">
      <c r="C381" s="39"/>
    </row>
    <row r="382" spans="3:3" ht="12.75">
      <c r="C382" s="39"/>
    </row>
    <row r="383" spans="3:3" ht="12.75">
      <c r="C383" s="39"/>
    </row>
    <row r="384" spans="3:3" ht="12.75">
      <c r="C384" s="39"/>
    </row>
    <row r="385" spans="3:3" ht="12.75">
      <c r="C385" s="39"/>
    </row>
    <row r="386" spans="3:3" ht="12.75">
      <c r="C386" s="39"/>
    </row>
    <row r="387" spans="3:3" ht="12.75">
      <c r="C387" s="39"/>
    </row>
    <row r="388" spans="3:3" ht="12.75">
      <c r="C388" s="39"/>
    </row>
    <row r="389" spans="3:3" ht="12.75">
      <c r="C389" s="39"/>
    </row>
    <row r="390" spans="3:3" ht="12.75">
      <c r="C390" s="39"/>
    </row>
    <row r="391" spans="3:3" ht="12.75">
      <c r="C391" s="39"/>
    </row>
    <row r="392" spans="3:3" ht="12.75">
      <c r="C392" s="39"/>
    </row>
    <row r="393" spans="3:3" ht="12.75">
      <c r="C393" s="39"/>
    </row>
    <row r="394" spans="3:3" ht="12.75">
      <c r="C394" s="39"/>
    </row>
    <row r="395" spans="3:3" ht="12.75">
      <c r="C395" s="39"/>
    </row>
    <row r="396" spans="3:3" ht="12.75">
      <c r="C396" s="39"/>
    </row>
    <row r="397" spans="3:3" ht="12.75">
      <c r="C397" s="39"/>
    </row>
    <row r="398" spans="3:3" ht="12.75">
      <c r="C398" s="39"/>
    </row>
    <row r="399" spans="3:3" ht="12.75">
      <c r="C399" s="39"/>
    </row>
    <row r="400" spans="3:3" ht="12.75">
      <c r="C400" s="39"/>
    </row>
    <row r="401" spans="3:3" ht="12.75">
      <c r="C401" s="39"/>
    </row>
    <row r="402" spans="3:3" ht="12.75">
      <c r="C402" s="39"/>
    </row>
    <row r="403" spans="3:3" ht="12.75">
      <c r="C403" s="39"/>
    </row>
    <row r="404" spans="3:3" ht="12.75">
      <c r="C404" s="39"/>
    </row>
    <row r="405" spans="3:3" ht="12.75">
      <c r="C405" s="39"/>
    </row>
    <row r="406" spans="3:3" ht="12.75">
      <c r="C406" s="39"/>
    </row>
    <row r="407" spans="3:3" ht="12.75">
      <c r="C407" s="39"/>
    </row>
    <row r="408" spans="3:3" ht="12.75">
      <c r="C408" s="39"/>
    </row>
    <row r="409" spans="3:3" ht="12.75">
      <c r="C409" s="39"/>
    </row>
    <row r="410" spans="3:3" ht="12.75">
      <c r="C410" s="39"/>
    </row>
    <row r="411" spans="3:3" ht="12.75">
      <c r="C411" s="39"/>
    </row>
    <row r="412" spans="3:3" ht="12.75">
      <c r="C412" s="39"/>
    </row>
    <row r="413" spans="3:3" ht="12.75">
      <c r="C413" s="39"/>
    </row>
    <row r="414" spans="3:3" ht="12.75">
      <c r="C414" s="39"/>
    </row>
    <row r="415" spans="3:3" ht="12.75">
      <c r="C415" s="39"/>
    </row>
    <row r="416" spans="3:3" ht="12.75">
      <c r="C416" s="39"/>
    </row>
    <row r="417" spans="3:3" ht="12.75">
      <c r="C417" s="39"/>
    </row>
    <row r="418" spans="3:3" ht="12.75">
      <c r="C418" s="39"/>
    </row>
    <row r="419" spans="3:3" ht="12.75">
      <c r="C419" s="39"/>
    </row>
    <row r="420" spans="3:3" ht="12.75">
      <c r="C420" s="39"/>
    </row>
    <row r="421" spans="3:3" ht="12.75">
      <c r="C421" s="39"/>
    </row>
    <row r="422" spans="3:3" ht="12.75">
      <c r="C422" s="39"/>
    </row>
    <row r="423" spans="3:3" ht="12.75">
      <c r="C423" s="39"/>
    </row>
    <row r="424" spans="3:3" ht="12.75">
      <c r="C424" s="39"/>
    </row>
    <row r="425" spans="3:3" ht="12.75">
      <c r="C425" s="39"/>
    </row>
    <row r="426" spans="3:3" ht="12.75">
      <c r="C426" s="39"/>
    </row>
    <row r="427" spans="3:3" ht="12.75">
      <c r="C427" s="39"/>
    </row>
    <row r="428" spans="3:3" ht="12.75">
      <c r="C428" s="39"/>
    </row>
    <row r="429" spans="3:3" ht="12.75">
      <c r="C429" s="39"/>
    </row>
    <row r="430" spans="3:3" ht="12.75">
      <c r="C430" s="39"/>
    </row>
    <row r="431" spans="3:3" ht="12.75">
      <c r="C431" s="39"/>
    </row>
    <row r="432" spans="3:3" ht="12.75">
      <c r="C432" s="39"/>
    </row>
    <row r="433" spans="3:3" ht="12.75">
      <c r="C433" s="39"/>
    </row>
    <row r="434" spans="3:3" ht="12.75">
      <c r="C434" s="39"/>
    </row>
    <row r="435" spans="3:3" ht="12.75">
      <c r="C435" s="39"/>
    </row>
    <row r="436" spans="3:3" ht="12.75">
      <c r="C436" s="39"/>
    </row>
    <row r="437" spans="3:3" ht="12.75">
      <c r="C437" s="39"/>
    </row>
    <row r="438" spans="3:3" ht="12.75">
      <c r="C438" s="39"/>
    </row>
    <row r="439" spans="3:3" ht="12.75">
      <c r="C439" s="39"/>
    </row>
    <row r="440" spans="3:3" ht="12.75">
      <c r="C440" s="39"/>
    </row>
    <row r="441" spans="3:3" ht="12.75">
      <c r="C441" s="39"/>
    </row>
    <row r="442" spans="3:3" ht="12.75">
      <c r="C442" s="39"/>
    </row>
    <row r="443" spans="3:3" ht="12.75">
      <c r="C443" s="39"/>
    </row>
    <row r="444" spans="3:3" ht="12.75">
      <c r="C444" s="39"/>
    </row>
    <row r="445" spans="3:3" ht="12.75">
      <c r="C445" s="39"/>
    </row>
    <row r="446" spans="3:3" ht="12.75">
      <c r="C446" s="39"/>
    </row>
    <row r="447" spans="3:3" ht="12.75">
      <c r="C447" s="39"/>
    </row>
    <row r="448" spans="3:3" ht="12.75">
      <c r="C448" s="39"/>
    </row>
    <row r="449" spans="3:3" ht="12.75">
      <c r="C449" s="39"/>
    </row>
    <row r="450" spans="3:3" ht="12.75">
      <c r="C450" s="39"/>
    </row>
    <row r="451" spans="3:3" ht="12.75">
      <c r="C451" s="39"/>
    </row>
    <row r="452" spans="3:3" ht="12.75">
      <c r="C452" s="39"/>
    </row>
    <row r="453" spans="3:3" ht="12.75">
      <c r="C453" s="39"/>
    </row>
    <row r="454" spans="3:3" ht="12.75">
      <c r="C454" s="39"/>
    </row>
    <row r="455" spans="3:3" ht="12.75">
      <c r="C455" s="39"/>
    </row>
    <row r="456" spans="3:3" ht="12.75">
      <c r="C456" s="39"/>
    </row>
    <row r="457" spans="3:3" ht="12.75">
      <c r="C457" s="39"/>
    </row>
    <row r="458" spans="3:3" ht="12.75">
      <c r="C458" s="39"/>
    </row>
    <row r="459" spans="3:3" ht="12.75">
      <c r="C459" s="39"/>
    </row>
    <row r="460" spans="3:3" ht="12.75">
      <c r="C460" s="39"/>
    </row>
    <row r="461" spans="3:3" ht="12.75">
      <c r="C461" s="39"/>
    </row>
    <row r="462" spans="3:3" ht="12.75">
      <c r="C462" s="39"/>
    </row>
    <row r="463" spans="3:3" ht="12.75">
      <c r="C463" s="39"/>
    </row>
    <row r="464" spans="3:3" ht="12.75">
      <c r="C464" s="39"/>
    </row>
    <row r="465" spans="3:3" ht="12.75">
      <c r="C465" s="39"/>
    </row>
    <row r="466" spans="3:3" ht="12.75">
      <c r="C466" s="39"/>
    </row>
    <row r="467" spans="3:3" ht="12.75">
      <c r="C467" s="39"/>
    </row>
    <row r="468" spans="3:3" ht="12.75">
      <c r="C468" s="39"/>
    </row>
    <row r="469" spans="3:3" ht="12.75">
      <c r="C469" s="39"/>
    </row>
    <row r="470" spans="3:3" ht="12.75">
      <c r="C470" s="39"/>
    </row>
    <row r="471" spans="3:3" ht="12.75">
      <c r="C471" s="39"/>
    </row>
    <row r="472" spans="3:3" ht="12.75">
      <c r="C472" s="39"/>
    </row>
    <row r="473" spans="3:3" ht="12.75">
      <c r="C473" s="39"/>
    </row>
    <row r="474" spans="3:3" ht="12.75">
      <c r="C474" s="39"/>
    </row>
    <row r="475" spans="3:3" ht="12.75">
      <c r="C475" s="39"/>
    </row>
    <row r="476" spans="3:3" ht="12.75">
      <c r="C476" s="39"/>
    </row>
    <row r="477" spans="3:3" ht="12.75">
      <c r="C477" s="39"/>
    </row>
    <row r="478" spans="3:3" ht="12.75">
      <c r="C478" s="39"/>
    </row>
    <row r="479" spans="3:3" ht="12.75">
      <c r="C479" s="39"/>
    </row>
    <row r="480" spans="3:3" ht="12.75">
      <c r="C480" s="39"/>
    </row>
    <row r="481" spans="3:3" ht="12.75">
      <c r="C481" s="39"/>
    </row>
    <row r="482" spans="3:3" ht="12.75">
      <c r="C482" s="39"/>
    </row>
    <row r="483" spans="3:3" ht="12.75">
      <c r="C483" s="39"/>
    </row>
    <row r="484" spans="3:3" ht="12.75">
      <c r="C484" s="39"/>
    </row>
    <row r="485" spans="3:3" ht="12.75">
      <c r="C485" s="39"/>
    </row>
    <row r="486" spans="3:3" ht="12.75">
      <c r="C486" s="39"/>
    </row>
    <row r="487" spans="3:3" ht="12.75">
      <c r="C487" s="39"/>
    </row>
    <row r="488" spans="3:3" ht="12.75">
      <c r="C488" s="39"/>
    </row>
    <row r="489" spans="3:3" ht="12.75">
      <c r="C489" s="39"/>
    </row>
    <row r="490" spans="3:3" ht="12.75">
      <c r="C490" s="39"/>
    </row>
    <row r="491" spans="3:3" ht="12.75">
      <c r="C491" s="39"/>
    </row>
    <row r="492" spans="3:3" ht="12.75">
      <c r="C492" s="39"/>
    </row>
    <row r="493" spans="3:3" ht="12.75">
      <c r="C493" s="39"/>
    </row>
    <row r="494" spans="3:3" ht="12.75">
      <c r="C494" s="39"/>
    </row>
    <row r="495" spans="3:3" ht="12.75">
      <c r="C495" s="39"/>
    </row>
    <row r="496" spans="3:3" ht="12.75">
      <c r="C496" s="39"/>
    </row>
    <row r="497" spans="3:3" ht="12.75">
      <c r="C497" s="39"/>
    </row>
    <row r="498" spans="3:3" ht="12.75">
      <c r="C498" s="39"/>
    </row>
    <row r="499" spans="3:3" ht="12.75">
      <c r="C499" s="39"/>
    </row>
    <row r="500" spans="3:3" ht="12.75">
      <c r="C500" s="39"/>
    </row>
    <row r="501" spans="3:3" ht="12.75">
      <c r="C501" s="39"/>
    </row>
    <row r="502" spans="3:3" ht="12.75">
      <c r="C502" s="39"/>
    </row>
    <row r="503" spans="3:3" ht="12.75">
      <c r="C503" s="39"/>
    </row>
    <row r="504" spans="3:3" ht="12.75">
      <c r="C504" s="39"/>
    </row>
    <row r="505" spans="3:3" ht="12.75">
      <c r="C505" s="39"/>
    </row>
    <row r="506" spans="3:3" ht="12.75">
      <c r="C506" s="39"/>
    </row>
    <row r="507" spans="3:3" ht="12.75">
      <c r="C507" s="39"/>
    </row>
    <row r="508" spans="3:3" ht="12.75">
      <c r="C508" s="39"/>
    </row>
    <row r="509" spans="3:3" ht="12.75">
      <c r="C509" s="39"/>
    </row>
    <row r="510" spans="3:3" ht="12.75">
      <c r="C510" s="39"/>
    </row>
    <row r="511" spans="3:3" ht="12.75">
      <c r="C511" s="39"/>
    </row>
    <row r="512" spans="3:3" ht="12.75">
      <c r="C512" s="39"/>
    </row>
    <row r="513" spans="3:3" ht="12.75">
      <c r="C513" s="39"/>
    </row>
    <row r="514" spans="3:3" ht="12.75">
      <c r="C514" s="39"/>
    </row>
    <row r="515" spans="3:3" ht="12.75">
      <c r="C515" s="39"/>
    </row>
    <row r="516" spans="3:3" ht="12.75">
      <c r="C516" s="39"/>
    </row>
    <row r="517" spans="3:3" ht="12.75">
      <c r="C517" s="39"/>
    </row>
    <row r="518" spans="3:3" ht="12.75">
      <c r="C518" s="39"/>
    </row>
    <row r="519" spans="3:3" ht="12.75">
      <c r="C519" s="39"/>
    </row>
    <row r="520" spans="3:3" ht="12.75">
      <c r="C520" s="39"/>
    </row>
    <row r="521" spans="3:3" ht="12.75">
      <c r="C521" s="39"/>
    </row>
    <row r="522" spans="3:3" ht="12.75">
      <c r="C522" s="39"/>
    </row>
    <row r="523" spans="3:3" ht="12.75">
      <c r="C523" s="39"/>
    </row>
    <row r="524" spans="3:3" ht="12.75">
      <c r="C524" s="39"/>
    </row>
    <row r="525" spans="3:3" ht="12.75">
      <c r="C525" s="39"/>
    </row>
    <row r="526" spans="3:3" ht="12.75">
      <c r="C526" s="39"/>
    </row>
    <row r="527" spans="3:3" ht="12.75">
      <c r="C527" s="39"/>
    </row>
    <row r="528" spans="3:3" ht="12.75">
      <c r="C528" s="39"/>
    </row>
    <row r="529" spans="3:3" ht="12.75">
      <c r="C529" s="39"/>
    </row>
    <row r="530" spans="3:3" ht="12.75">
      <c r="C530" s="39"/>
    </row>
    <row r="531" spans="3:3" ht="12.75">
      <c r="C531" s="39"/>
    </row>
    <row r="532" spans="3:3" ht="12.75">
      <c r="C532" s="39"/>
    </row>
    <row r="533" spans="3:3" ht="12.75">
      <c r="C533" s="39"/>
    </row>
    <row r="534" spans="3:3" ht="12.75">
      <c r="C534" s="39"/>
    </row>
    <row r="535" spans="3:3" ht="12.75">
      <c r="C535" s="39"/>
    </row>
    <row r="536" spans="3:3" ht="12.75">
      <c r="C536" s="39"/>
    </row>
    <row r="537" spans="3:3" ht="12.75">
      <c r="C537" s="39"/>
    </row>
    <row r="538" spans="3:3" ht="12.75">
      <c r="C538" s="39"/>
    </row>
    <row r="539" spans="3:3" ht="12.75">
      <c r="C539" s="39"/>
    </row>
    <row r="540" spans="3:3" ht="12.75">
      <c r="C540" s="39"/>
    </row>
    <row r="541" spans="3:3" ht="12.75">
      <c r="C541" s="39"/>
    </row>
    <row r="542" spans="3:3" ht="12.75">
      <c r="C542" s="39"/>
    </row>
    <row r="543" spans="3:3" ht="12.75">
      <c r="C543" s="39"/>
    </row>
    <row r="544" spans="3:3" ht="12.75">
      <c r="C544" s="39"/>
    </row>
    <row r="545" spans="3:3" ht="12.75">
      <c r="C545" s="39"/>
    </row>
    <row r="546" spans="3:3" ht="12.75">
      <c r="C546" s="39"/>
    </row>
    <row r="547" spans="3:3" ht="12.75">
      <c r="C547" s="39"/>
    </row>
    <row r="548" spans="3:3" ht="12.75">
      <c r="C548" s="39"/>
    </row>
    <row r="549" spans="3:3" ht="12.75">
      <c r="C549" s="39"/>
    </row>
    <row r="550" spans="3:3" ht="12.75">
      <c r="C550" s="39"/>
    </row>
    <row r="551" spans="3:3" ht="12.75">
      <c r="C551" s="39"/>
    </row>
    <row r="552" spans="3:3" ht="12.75">
      <c r="C552" s="39"/>
    </row>
    <row r="553" spans="3:3" ht="12.75">
      <c r="C553" s="39"/>
    </row>
    <row r="554" spans="3:3" ht="12.75">
      <c r="C554" s="39"/>
    </row>
    <row r="555" spans="3:3" ht="12.75">
      <c r="C555" s="39"/>
    </row>
    <row r="556" spans="3:3" ht="12.75">
      <c r="C556" s="39"/>
    </row>
    <row r="557" spans="3:3" ht="12.75">
      <c r="C557" s="39"/>
    </row>
    <row r="558" spans="3:3" ht="12.75">
      <c r="C558" s="39"/>
    </row>
    <row r="559" spans="3:3" ht="12.75">
      <c r="C559" s="39"/>
    </row>
    <row r="560" spans="3:3" ht="12.75">
      <c r="C560" s="39"/>
    </row>
    <row r="561" spans="3:3" ht="12.75">
      <c r="C561" s="39"/>
    </row>
    <row r="562" spans="3:3" ht="12.75">
      <c r="C562" s="39"/>
    </row>
    <row r="563" spans="3:3" ht="12.75">
      <c r="C563" s="39"/>
    </row>
    <row r="564" spans="3:3" ht="12.75">
      <c r="C564" s="39"/>
    </row>
    <row r="565" spans="3:3" ht="12.75">
      <c r="C565" s="39"/>
    </row>
    <row r="566" spans="3:3" ht="12.75">
      <c r="C566" s="39"/>
    </row>
    <row r="567" spans="3:3" ht="12.75">
      <c r="C567" s="39"/>
    </row>
    <row r="568" spans="3:3" ht="12.75">
      <c r="C568" s="39"/>
    </row>
    <row r="569" spans="3:3" ht="12.75">
      <c r="C569" s="39"/>
    </row>
    <row r="570" spans="3:3" ht="12.75">
      <c r="C570" s="39"/>
    </row>
    <row r="571" spans="3:3" ht="12.75">
      <c r="C571" s="39"/>
    </row>
    <row r="572" spans="3:3" ht="12.75">
      <c r="C572" s="39"/>
    </row>
    <row r="573" spans="3:3" ht="12.75">
      <c r="C573" s="39"/>
    </row>
    <row r="574" spans="3:3" ht="12.75">
      <c r="C574" s="39"/>
    </row>
    <row r="575" spans="3:3" ht="12.75">
      <c r="C575" s="39"/>
    </row>
    <row r="576" spans="3:3" ht="12.75">
      <c r="C576" s="39"/>
    </row>
    <row r="577" spans="3:3" ht="12.75">
      <c r="C577" s="39"/>
    </row>
    <row r="578" spans="3:3" ht="12.75">
      <c r="C578" s="39"/>
    </row>
    <row r="579" spans="3:3" ht="12.75">
      <c r="C579" s="39"/>
    </row>
    <row r="580" spans="3:3" ht="12.75">
      <c r="C580" s="39"/>
    </row>
    <row r="581" spans="3:3" ht="12.75">
      <c r="C581" s="39"/>
    </row>
    <row r="582" spans="3:3" ht="12.75">
      <c r="C582" s="39"/>
    </row>
    <row r="583" spans="3:3" ht="12.75">
      <c r="C583" s="39"/>
    </row>
    <row r="584" spans="3:3" ht="12.75">
      <c r="C584" s="39"/>
    </row>
    <row r="585" spans="3:3" ht="12.75">
      <c r="C585" s="39"/>
    </row>
    <row r="586" spans="3:3" ht="12.75">
      <c r="C586" s="39"/>
    </row>
    <row r="587" spans="3:3" ht="12.75">
      <c r="C587" s="39"/>
    </row>
    <row r="588" spans="3:3" ht="12.75">
      <c r="C588" s="39"/>
    </row>
    <row r="589" spans="3:3" ht="12.75">
      <c r="C589" s="39"/>
    </row>
    <row r="590" spans="3:3" ht="12.75">
      <c r="C590" s="39"/>
    </row>
    <row r="591" spans="3:3" ht="12.75">
      <c r="C591" s="39"/>
    </row>
    <row r="592" spans="3:3" ht="12.75">
      <c r="C592" s="39"/>
    </row>
    <row r="593" spans="3:3" ht="12.75">
      <c r="C593" s="39"/>
    </row>
    <row r="594" spans="3:3" ht="12.75">
      <c r="C594" s="39"/>
    </row>
    <row r="595" spans="3:3" ht="12.75">
      <c r="C595" s="39"/>
    </row>
    <row r="596" spans="3:3" ht="12.75">
      <c r="C596" s="39"/>
    </row>
    <row r="597" spans="3:3" ht="12.75">
      <c r="C597" s="39"/>
    </row>
    <row r="598" spans="3:3" ht="12.75">
      <c r="C598" s="39"/>
    </row>
    <row r="599" spans="3:3" ht="12.75">
      <c r="C599" s="39"/>
    </row>
    <row r="600" spans="3:3" ht="12.75">
      <c r="C600" s="39"/>
    </row>
    <row r="601" spans="3:3" ht="12.75">
      <c r="C601" s="39"/>
    </row>
    <row r="602" spans="3:3" ht="12.75">
      <c r="C602" s="39"/>
    </row>
    <row r="603" spans="3:3" ht="12.75">
      <c r="C603" s="39"/>
    </row>
    <row r="604" spans="3:3" ht="12.75">
      <c r="C604" s="39"/>
    </row>
    <row r="605" spans="3:3" ht="12.75">
      <c r="C605" s="39"/>
    </row>
    <row r="606" spans="3:3" ht="12.75">
      <c r="C606" s="39"/>
    </row>
    <row r="607" spans="3:3" ht="12.75">
      <c r="C607" s="39"/>
    </row>
    <row r="608" spans="3:3" ht="12.75">
      <c r="C608" s="39"/>
    </row>
    <row r="609" spans="3:3" ht="12.75">
      <c r="C609" s="39"/>
    </row>
    <row r="610" spans="3:3" ht="12.75">
      <c r="C610" s="39"/>
    </row>
    <row r="611" spans="3:3" ht="12.75">
      <c r="C611" s="39"/>
    </row>
    <row r="612" spans="3:3" ht="12.75">
      <c r="C612" s="39"/>
    </row>
    <row r="613" spans="3:3" ht="12.75">
      <c r="C613" s="39"/>
    </row>
    <row r="614" spans="3:3" ht="12.75">
      <c r="C614" s="39"/>
    </row>
    <row r="615" spans="3:3" ht="12.75">
      <c r="C615" s="39"/>
    </row>
    <row r="616" spans="3:3" ht="12.75">
      <c r="C616" s="39"/>
    </row>
    <row r="617" spans="3:3" ht="12.75">
      <c r="C617" s="39"/>
    </row>
    <row r="618" spans="3:3" ht="12.75">
      <c r="C618" s="39"/>
    </row>
    <row r="619" spans="3:3" ht="12.75">
      <c r="C619" s="39"/>
    </row>
    <row r="620" spans="3:3" ht="12.75">
      <c r="C620" s="39"/>
    </row>
    <row r="621" spans="3:3" ht="12.75">
      <c r="C621" s="39"/>
    </row>
    <row r="622" spans="3:3" ht="12.75">
      <c r="C622" s="39"/>
    </row>
    <row r="623" spans="3:3" ht="12.75">
      <c r="C623" s="39"/>
    </row>
    <row r="624" spans="3:3" ht="12.75">
      <c r="C624" s="39"/>
    </row>
    <row r="625" spans="3:3" ht="12.75">
      <c r="C625" s="39"/>
    </row>
    <row r="626" spans="3:3" ht="12.75">
      <c r="C626" s="39"/>
    </row>
    <row r="627" spans="3:3" ht="12.75">
      <c r="C627" s="39"/>
    </row>
    <row r="628" spans="3:3" ht="12.75">
      <c r="C628" s="39"/>
    </row>
    <row r="629" spans="3:3" ht="12.75">
      <c r="C629" s="39"/>
    </row>
    <row r="630" spans="3:3" ht="12.75">
      <c r="C630" s="39"/>
    </row>
    <row r="631" spans="3:3" ht="12.75">
      <c r="C631" s="39"/>
    </row>
    <row r="632" spans="3:3" ht="12.75">
      <c r="C632" s="39"/>
    </row>
    <row r="633" spans="3:3" ht="12.75">
      <c r="C633" s="39"/>
    </row>
    <row r="634" spans="3:3" ht="12.75">
      <c r="C634" s="39"/>
    </row>
    <row r="635" spans="3:3" ht="12.75">
      <c r="C635" s="39"/>
    </row>
    <row r="636" spans="3:3" ht="12.75">
      <c r="C636" s="39"/>
    </row>
    <row r="637" spans="3:3" ht="12.75">
      <c r="C637" s="39"/>
    </row>
    <row r="638" spans="3:3" ht="12.75">
      <c r="C638" s="39"/>
    </row>
    <row r="639" spans="3:3" ht="12.75">
      <c r="C639" s="39"/>
    </row>
    <row r="640" spans="3:3" ht="12.75">
      <c r="C640" s="39"/>
    </row>
    <row r="641" spans="3:3" ht="12.75">
      <c r="C641" s="39"/>
    </row>
    <row r="642" spans="3:3" ht="12.75">
      <c r="C642" s="39"/>
    </row>
    <row r="643" spans="3:3" ht="12.75">
      <c r="C643" s="39"/>
    </row>
    <row r="644" spans="3:3" ht="12.75">
      <c r="C644" s="39"/>
    </row>
    <row r="645" spans="3:3" ht="12.75">
      <c r="C645" s="39"/>
    </row>
    <row r="646" spans="3:3" ht="12.75">
      <c r="C646" s="39"/>
    </row>
    <row r="647" spans="3:3" ht="12.75">
      <c r="C647" s="39"/>
    </row>
    <row r="648" spans="3:3" ht="12.75">
      <c r="C648" s="39"/>
    </row>
    <row r="649" spans="3:3" ht="12.75">
      <c r="C649" s="39"/>
    </row>
    <row r="650" spans="3:3" ht="12.75">
      <c r="C650" s="39"/>
    </row>
    <row r="651" spans="3:3" ht="12.75">
      <c r="C651" s="39"/>
    </row>
    <row r="652" spans="3:3" ht="12.75">
      <c r="C652" s="39"/>
    </row>
    <row r="653" spans="3:3" ht="12.75">
      <c r="C653" s="39"/>
    </row>
    <row r="654" spans="3:3" ht="12.75">
      <c r="C654" s="39"/>
    </row>
    <row r="655" spans="3:3" ht="12.75">
      <c r="C655" s="39"/>
    </row>
    <row r="656" spans="3:3" ht="12.75">
      <c r="C656" s="39"/>
    </row>
    <row r="657" spans="3:3" ht="12.75">
      <c r="C657" s="39"/>
    </row>
    <row r="658" spans="3:3" ht="12.75">
      <c r="C658" s="39"/>
    </row>
    <row r="659" spans="3:3" ht="12.75">
      <c r="C659" s="39"/>
    </row>
    <row r="660" spans="3:3" ht="12.75">
      <c r="C660" s="39"/>
    </row>
    <row r="661" spans="3:3" ht="12.75">
      <c r="C661" s="39"/>
    </row>
    <row r="662" spans="3:3" ht="12.75">
      <c r="C662" s="39"/>
    </row>
    <row r="663" spans="3:3" ht="12.75">
      <c r="C663" s="39"/>
    </row>
    <row r="664" spans="3:3" ht="12.75">
      <c r="C664" s="39"/>
    </row>
    <row r="665" spans="3:3" ht="12.75">
      <c r="C665" s="39"/>
    </row>
    <row r="666" spans="3:3" ht="12.75">
      <c r="C666" s="39"/>
    </row>
    <row r="667" spans="3:3" ht="12.75">
      <c r="C667" s="39"/>
    </row>
    <row r="668" spans="3:3" ht="12.75">
      <c r="C668" s="39"/>
    </row>
    <row r="669" spans="3:3" ht="12.75">
      <c r="C669" s="39"/>
    </row>
    <row r="670" spans="3:3" ht="12.75">
      <c r="C670" s="39"/>
    </row>
    <row r="671" spans="3:3" ht="12.75">
      <c r="C671" s="39"/>
    </row>
    <row r="672" spans="3:3" ht="12.75">
      <c r="C672" s="39"/>
    </row>
    <row r="673" spans="3:3" ht="12.75">
      <c r="C673" s="39"/>
    </row>
    <row r="674" spans="3:3" ht="12.75">
      <c r="C674" s="39"/>
    </row>
    <row r="675" spans="3:3" ht="12.75">
      <c r="C675" s="39"/>
    </row>
    <row r="676" spans="3:3" ht="12.75">
      <c r="C676" s="39"/>
    </row>
    <row r="677" spans="3:3" ht="12.75">
      <c r="C677" s="39"/>
    </row>
    <row r="678" spans="3:3" ht="12.75">
      <c r="C678" s="39"/>
    </row>
    <row r="679" spans="3:3" ht="12.75">
      <c r="C679" s="39"/>
    </row>
    <row r="680" spans="3:3" ht="12.75">
      <c r="C680" s="39"/>
    </row>
    <row r="681" spans="3:3" ht="12.75">
      <c r="C681" s="39"/>
    </row>
    <row r="682" spans="3:3" ht="12.75">
      <c r="C682" s="39"/>
    </row>
    <row r="683" spans="3:3" ht="12.75">
      <c r="C683" s="39"/>
    </row>
    <row r="684" spans="3:3" ht="12.75">
      <c r="C684" s="39"/>
    </row>
    <row r="685" spans="3:3" ht="12.75">
      <c r="C685" s="39"/>
    </row>
    <row r="686" spans="3:3" ht="12.75">
      <c r="C686" s="39"/>
    </row>
    <row r="687" spans="3:3" ht="12.75">
      <c r="C687" s="39"/>
    </row>
    <row r="688" spans="3:3" ht="12.75">
      <c r="C688" s="39"/>
    </row>
    <row r="689" spans="3:3" ht="12.75">
      <c r="C689" s="39"/>
    </row>
    <row r="690" spans="3:3" ht="12.75">
      <c r="C690" s="39"/>
    </row>
    <row r="691" spans="3:3" ht="12.75">
      <c r="C691" s="39"/>
    </row>
    <row r="692" spans="3:3" ht="12.75">
      <c r="C692" s="39"/>
    </row>
    <row r="693" spans="3:3" ht="12.75">
      <c r="C693" s="39"/>
    </row>
    <row r="694" spans="3:3" ht="12.75">
      <c r="C694" s="39"/>
    </row>
    <row r="695" spans="3:3" ht="12.75">
      <c r="C695" s="39"/>
    </row>
    <row r="696" spans="3:3" ht="12.75">
      <c r="C696" s="39"/>
    </row>
    <row r="697" spans="3:3" ht="12.75">
      <c r="C697" s="39"/>
    </row>
    <row r="698" spans="3:3" ht="12.75">
      <c r="C698" s="39"/>
    </row>
    <row r="699" spans="3:3" ht="12.75">
      <c r="C699" s="39"/>
    </row>
    <row r="700" spans="3:3" ht="12.75">
      <c r="C700" s="39"/>
    </row>
    <row r="701" spans="3:3" ht="12.75">
      <c r="C701" s="39"/>
    </row>
    <row r="702" spans="3:3" ht="12.75">
      <c r="C702" s="39"/>
    </row>
    <row r="703" spans="3:3" ht="12.75">
      <c r="C703" s="39"/>
    </row>
    <row r="704" spans="3:3" ht="12.75">
      <c r="C704" s="39"/>
    </row>
    <row r="705" spans="3:3" ht="12.75">
      <c r="C705" s="39"/>
    </row>
    <row r="706" spans="3:3" ht="12.75">
      <c r="C706" s="39"/>
    </row>
    <row r="707" spans="3:3" ht="12.75">
      <c r="C707" s="39"/>
    </row>
    <row r="708" spans="3:3" ht="12.75">
      <c r="C708" s="39"/>
    </row>
    <row r="709" spans="3:3" ht="12.75">
      <c r="C709" s="39"/>
    </row>
    <row r="710" spans="3:3" ht="12.75">
      <c r="C710" s="39"/>
    </row>
    <row r="711" spans="3:3" ht="12.75">
      <c r="C711" s="39"/>
    </row>
    <row r="712" spans="3:3" ht="12.75">
      <c r="C712" s="39"/>
    </row>
    <row r="713" spans="3:3" ht="12.75">
      <c r="C713" s="39"/>
    </row>
    <row r="714" spans="3:3" ht="12.75">
      <c r="C714" s="39"/>
    </row>
    <row r="715" spans="3:3" ht="12.75">
      <c r="C715" s="39"/>
    </row>
    <row r="716" spans="3:3" ht="12.75">
      <c r="C716" s="39"/>
    </row>
    <row r="717" spans="3:3" ht="12.75">
      <c r="C717" s="39"/>
    </row>
    <row r="718" spans="3:3" ht="12.75">
      <c r="C718" s="39"/>
    </row>
    <row r="719" spans="3:3" ht="12.75">
      <c r="C719" s="39"/>
    </row>
    <row r="720" spans="3:3" ht="12.75">
      <c r="C720" s="39"/>
    </row>
    <row r="721" spans="3:3" ht="12.75">
      <c r="C721" s="39"/>
    </row>
    <row r="722" spans="3:3" ht="12.75">
      <c r="C722" s="39"/>
    </row>
    <row r="723" spans="3:3" ht="12.75">
      <c r="C723" s="39"/>
    </row>
    <row r="724" spans="3:3" ht="12.75">
      <c r="C724" s="39"/>
    </row>
    <row r="725" spans="3:3" ht="12.75">
      <c r="C725" s="39"/>
    </row>
    <row r="726" spans="3:3" ht="12.75">
      <c r="C726" s="39"/>
    </row>
    <row r="727" spans="3:3" ht="12.75">
      <c r="C727" s="39"/>
    </row>
    <row r="728" spans="3:3" ht="12.75">
      <c r="C728" s="39"/>
    </row>
    <row r="729" spans="3:3" ht="12.75">
      <c r="C729" s="39"/>
    </row>
    <row r="730" spans="3:3" ht="12.75">
      <c r="C730" s="39"/>
    </row>
    <row r="731" spans="3:3" ht="12.75">
      <c r="C731" s="39"/>
    </row>
    <row r="732" spans="3:3" ht="12.75">
      <c r="C732" s="39"/>
    </row>
    <row r="733" spans="3:3" ht="12.75">
      <c r="C733" s="39"/>
    </row>
    <row r="734" spans="3:3" ht="12.75">
      <c r="C734" s="39"/>
    </row>
    <row r="735" spans="3:3" ht="12.75">
      <c r="C735" s="39"/>
    </row>
    <row r="736" spans="3:3" ht="12.75">
      <c r="C736" s="39"/>
    </row>
    <row r="737" spans="3:3" ht="12.75">
      <c r="C737" s="39"/>
    </row>
    <row r="738" spans="3:3" ht="12.75">
      <c r="C738" s="39"/>
    </row>
    <row r="739" spans="3:3" ht="12.75">
      <c r="C739" s="39"/>
    </row>
    <row r="740" spans="3:3" ht="12.75">
      <c r="C740" s="39"/>
    </row>
    <row r="741" spans="3:3" ht="12.75">
      <c r="C741" s="39"/>
    </row>
    <row r="742" spans="3:3" ht="12.75">
      <c r="C742" s="39"/>
    </row>
    <row r="743" spans="3:3" ht="12.75">
      <c r="C743" s="39"/>
    </row>
    <row r="744" spans="3:3" ht="12.75">
      <c r="C744" s="39"/>
    </row>
    <row r="745" spans="3:3" ht="12.75">
      <c r="C745" s="39"/>
    </row>
    <row r="746" spans="3:3" ht="12.75">
      <c r="C746" s="39"/>
    </row>
    <row r="747" spans="3:3" ht="12.75">
      <c r="C747" s="39"/>
    </row>
    <row r="748" spans="3:3" ht="12.75">
      <c r="C748" s="39"/>
    </row>
    <row r="749" spans="3:3" ht="12.75">
      <c r="C749" s="39"/>
    </row>
    <row r="750" spans="3:3" ht="12.75">
      <c r="C750" s="39"/>
    </row>
    <row r="751" spans="3:3" ht="12.75">
      <c r="C751" s="39"/>
    </row>
    <row r="752" spans="3:3" ht="12.75">
      <c r="C752" s="39"/>
    </row>
    <row r="753" spans="3:3" ht="12.75">
      <c r="C753" s="39"/>
    </row>
    <row r="754" spans="3:3" ht="12.75">
      <c r="C754" s="39"/>
    </row>
    <row r="755" spans="3:3" ht="12.75">
      <c r="C755" s="39"/>
    </row>
    <row r="756" spans="3:3" ht="12.75">
      <c r="C756" s="39"/>
    </row>
    <row r="757" spans="3:3" ht="12.75">
      <c r="C757" s="39"/>
    </row>
    <row r="758" spans="3:3" ht="12.75">
      <c r="C758" s="39"/>
    </row>
    <row r="759" spans="3:3" ht="12.75">
      <c r="C759" s="39"/>
    </row>
    <row r="760" spans="3:3" ht="12.75">
      <c r="C760" s="39"/>
    </row>
    <row r="761" spans="3:3" ht="12.75">
      <c r="C761" s="39"/>
    </row>
    <row r="762" spans="3:3" ht="12.75">
      <c r="C762" s="39"/>
    </row>
    <row r="763" spans="3:3" ht="12.75">
      <c r="C763" s="39"/>
    </row>
    <row r="764" spans="3:3" ht="12.75">
      <c r="C764" s="39"/>
    </row>
    <row r="765" spans="3:3" ht="12.75">
      <c r="C765" s="39"/>
    </row>
    <row r="766" spans="3:3" ht="12.75">
      <c r="C766" s="39"/>
    </row>
    <row r="767" spans="3:3" ht="12.75">
      <c r="C767" s="39"/>
    </row>
    <row r="768" spans="3:3" ht="12.75">
      <c r="C768" s="39"/>
    </row>
    <row r="769" spans="3:3" ht="12.75">
      <c r="C769" s="39"/>
    </row>
    <row r="770" spans="3:3" ht="12.75">
      <c r="C770" s="39"/>
    </row>
    <row r="771" spans="3:3" ht="12.75">
      <c r="C771" s="39"/>
    </row>
    <row r="772" spans="3:3" ht="12.75">
      <c r="C772" s="39"/>
    </row>
    <row r="773" spans="3:3" ht="12.75">
      <c r="C773" s="39"/>
    </row>
    <row r="774" spans="3:3" ht="12.75">
      <c r="C774" s="39"/>
    </row>
    <row r="775" spans="3:3" ht="12.75">
      <c r="C775" s="39"/>
    </row>
    <row r="776" spans="3:3" ht="12.75">
      <c r="C776" s="39"/>
    </row>
    <row r="777" spans="3:3" ht="12.75">
      <c r="C777" s="39"/>
    </row>
    <row r="778" spans="3:3" ht="12.75">
      <c r="C778" s="39"/>
    </row>
    <row r="779" spans="3:3" ht="12.75">
      <c r="C779" s="39"/>
    </row>
    <row r="780" spans="3:3" ht="12.75">
      <c r="C780" s="39"/>
    </row>
    <row r="781" spans="3:3" ht="12.75">
      <c r="C781" s="39"/>
    </row>
    <row r="782" spans="3:3" ht="12.75">
      <c r="C782" s="39"/>
    </row>
    <row r="783" spans="3:3" ht="12.75">
      <c r="C783" s="39"/>
    </row>
    <row r="784" spans="3:3" ht="12.75">
      <c r="C784" s="39"/>
    </row>
    <row r="785" spans="3:3" ht="12.75">
      <c r="C785" s="39"/>
    </row>
    <row r="786" spans="3:3" ht="12.75">
      <c r="C786" s="39"/>
    </row>
    <row r="787" spans="3:3" ht="12.75">
      <c r="C787" s="39"/>
    </row>
    <row r="788" spans="3:3" ht="12.75">
      <c r="C788" s="39"/>
    </row>
    <row r="789" spans="3:3" ht="12.75">
      <c r="C789" s="39"/>
    </row>
    <row r="790" spans="3:3" ht="12.75">
      <c r="C790" s="39"/>
    </row>
    <row r="791" spans="3:3" ht="12.75">
      <c r="C791" s="39"/>
    </row>
    <row r="792" spans="3:3" ht="12.75">
      <c r="C792" s="39"/>
    </row>
    <row r="793" spans="3:3" ht="12.75">
      <c r="C793" s="39"/>
    </row>
    <row r="794" spans="3:3" ht="12.75">
      <c r="C794" s="39"/>
    </row>
    <row r="795" spans="3:3" ht="12.75">
      <c r="C795" s="39"/>
    </row>
    <row r="796" spans="3:3" ht="12.75">
      <c r="C796" s="39"/>
    </row>
    <row r="797" spans="3:3" ht="12.75">
      <c r="C797" s="39"/>
    </row>
    <row r="798" spans="3:3" ht="12.75">
      <c r="C798" s="39"/>
    </row>
    <row r="799" spans="3:3" ht="12.75">
      <c r="C799" s="39"/>
    </row>
    <row r="800" spans="3:3" ht="12.75">
      <c r="C800" s="39"/>
    </row>
    <row r="801" spans="3:3" ht="12.75">
      <c r="C801" s="39"/>
    </row>
    <row r="802" spans="3:3" ht="12.75">
      <c r="C802" s="39"/>
    </row>
    <row r="803" spans="3:3" ht="12.75">
      <c r="C803" s="39"/>
    </row>
    <row r="804" spans="3:3" ht="12.75">
      <c r="C804" s="39"/>
    </row>
    <row r="805" spans="3:3" ht="12.75">
      <c r="C805" s="39"/>
    </row>
    <row r="806" spans="3:3" ht="12.75">
      <c r="C806" s="39"/>
    </row>
    <row r="807" spans="3:3" ht="12.75">
      <c r="C807" s="39"/>
    </row>
    <row r="808" spans="3:3" ht="12.75">
      <c r="C808" s="39"/>
    </row>
    <row r="809" spans="3:3" ht="12.75">
      <c r="C809" s="39"/>
    </row>
    <row r="810" spans="3:3" ht="12.75">
      <c r="C810" s="39"/>
    </row>
    <row r="811" spans="3:3" ht="12.75">
      <c r="C811" s="39"/>
    </row>
    <row r="812" spans="3:3" ht="12.75">
      <c r="C812" s="39"/>
    </row>
    <row r="813" spans="3:3" ht="12.75">
      <c r="C813" s="39"/>
    </row>
    <row r="814" spans="3:3" ht="12.75">
      <c r="C814" s="39"/>
    </row>
    <row r="815" spans="3:3" ht="12.75">
      <c r="C815" s="39"/>
    </row>
    <row r="816" spans="3:3" ht="12.75">
      <c r="C816" s="39"/>
    </row>
    <row r="817" spans="3:3" ht="12.75">
      <c r="C817" s="39"/>
    </row>
    <row r="818" spans="3:3" ht="12.75">
      <c r="C818" s="39"/>
    </row>
    <row r="819" spans="3:3" ht="12.75">
      <c r="C819" s="39"/>
    </row>
    <row r="820" spans="3:3" ht="12.75">
      <c r="C820" s="39"/>
    </row>
    <row r="821" spans="3:3" ht="12.75">
      <c r="C821" s="39"/>
    </row>
    <row r="822" spans="3:3" ht="12.75">
      <c r="C822" s="39"/>
    </row>
    <row r="823" spans="3:3" ht="12.75">
      <c r="C823" s="39"/>
    </row>
    <row r="824" spans="3:3" ht="12.75">
      <c r="C824" s="39"/>
    </row>
    <row r="825" spans="3:3" ht="12.75">
      <c r="C825" s="39"/>
    </row>
    <row r="826" spans="3:3" ht="12.75">
      <c r="C826" s="39"/>
    </row>
    <row r="827" spans="3:3" ht="12.75">
      <c r="C827" s="39"/>
    </row>
    <row r="828" spans="3:3" ht="12.75">
      <c r="C828" s="39"/>
    </row>
    <row r="829" spans="3:3" ht="12.75">
      <c r="C829" s="39"/>
    </row>
    <row r="830" spans="3:3" ht="12.75">
      <c r="C830" s="39"/>
    </row>
    <row r="831" spans="3:3" ht="12.75">
      <c r="C831" s="39"/>
    </row>
    <row r="832" spans="3:3" ht="12.75">
      <c r="C832" s="39"/>
    </row>
    <row r="833" spans="3:3" ht="12.75">
      <c r="C833" s="39"/>
    </row>
    <row r="834" spans="3:3" ht="12.75">
      <c r="C834" s="39"/>
    </row>
    <row r="835" spans="3:3" ht="12.75">
      <c r="C835" s="39"/>
    </row>
    <row r="836" spans="3:3" ht="12.75">
      <c r="C836" s="39"/>
    </row>
    <row r="837" spans="3:3" ht="12.75">
      <c r="C837" s="39"/>
    </row>
    <row r="838" spans="3:3" ht="12.75">
      <c r="C838" s="39"/>
    </row>
    <row r="839" spans="3:3" ht="12.75">
      <c r="C839" s="39"/>
    </row>
    <row r="840" spans="3:3" ht="12.75">
      <c r="C840" s="39"/>
    </row>
    <row r="841" spans="3:3" ht="12.75">
      <c r="C841" s="39"/>
    </row>
    <row r="842" spans="3:3" ht="12.75">
      <c r="C842" s="39"/>
    </row>
    <row r="843" spans="3:3" ht="12.75">
      <c r="C843" s="39"/>
    </row>
    <row r="844" spans="3:3" ht="12.75">
      <c r="C844" s="39"/>
    </row>
    <row r="845" spans="3:3" ht="12.75">
      <c r="C845" s="39"/>
    </row>
    <row r="846" spans="3:3" ht="12.75">
      <c r="C846" s="39"/>
    </row>
    <row r="847" spans="3:3" ht="12.75">
      <c r="C847" s="39"/>
    </row>
    <row r="848" spans="3:3" ht="12.75">
      <c r="C848" s="39"/>
    </row>
    <row r="849" spans="3:3" ht="12.75">
      <c r="C849" s="39"/>
    </row>
    <row r="850" spans="3:3" ht="12.75">
      <c r="C850" s="39"/>
    </row>
    <row r="851" spans="3:3" ht="12.75">
      <c r="C851" s="39"/>
    </row>
    <row r="852" spans="3:3" ht="12.75">
      <c r="C852" s="39"/>
    </row>
    <row r="853" spans="3:3" ht="12.75">
      <c r="C853" s="39"/>
    </row>
    <row r="854" spans="3:3" ht="12.75">
      <c r="C854" s="39"/>
    </row>
    <row r="855" spans="3:3" ht="12.75">
      <c r="C855" s="39"/>
    </row>
    <row r="856" spans="3:3" ht="12.75">
      <c r="C856" s="39"/>
    </row>
    <row r="857" spans="3:3" ht="12.75">
      <c r="C857" s="39"/>
    </row>
    <row r="858" spans="3:3" ht="12.75">
      <c r="C858" s="39"/>
    </row>
    <row r="859" spans="3:3" ht="12.75">
      <c r="C859" s="39"/>
    </row>
    <row r="860" spans="3:3" ht="12.75">
      <c r="C860" s="39"/>
    </row>
    <row r="861" spans="3:3" ht="12.75">
      <c r="C861" s="39"/>
    </row>
    <row r="862" spans="3:3" ht="12.75">
      <c r="C862" s="39"/>
    </row>
    <row r="863" spans="3:3" ht="12.75">
      <c r="C863" s="39"/>
    </row>
    <row r="864" spans="3:3" ht="12.75">
      <c r="C864" s="39"/>
    </row>
    <row r="865" spans="3:3" ht="12.75">
      <c r="C865" s="39"/>
    </row>
    <row r="866" spans="3:3" ht="12.75">
      <c r="C866" s="39"/>
    </row>
    <row r="867" spans="3:3" ht="12.75">
      <c r="C867" s="39"/>
    </row>
    <row r="868" spans="3:3" ht="12.75">
      <c r="C868" s="39"/>
    </row>
    <row r="869" spans="3:3" ht="12.75">
      <c r="C869" s="39"/>
    </row>
    <row r="870" spans="3:3" ht="12.75">
      <c r="C870" s="39"/>
    </row>
    <row r="871" spans="3:3" ht="12.75">
      <c r="C871" s="39"/>
    </row>
    <row r="872" spans="3:3" ht="12.75">
      <c r="C872" s="39"/>
    </row>
    <row r="873" spans="3:3" ht="12.75">
      <c r="C873" s="39"/>
    </row>
    <row r="874" spans="3:3" ht="12.75">
      <c r="C874" s="39"/>
    </row>
    <row r="875" spans="3:3" ht="12.75">
      <c r="C875" s="39"/>
    </row>
    <row r="876" spans="3:3" ht="12.75">
      <c r="C876" s="39"/>
    </row>
    <row r="877" spans="3:3" ht="12.75">
      <c r="C877" s="39"/>
    </row>
    <row r="878" spans="3:3" ht="12.75">
      <c r="C878" s="39"/>
    </row>
    <row r="879" spans="3:3" ht="12.75">
      <c r="C879" s="39"/>
    </row>
    <row r="880" spans="3:3" ht="12.75">
      <c r="C880" s="39"/>
    </row>
    <row r="881" spans="3:3" ht="12.75">
      <c r="C881" s="39"/>
    </row>
    <row r="882" spans="3:3" ht="12.75">
      <c r="C882" s="39"/>
    </row>
    <row r="883" spans="3:3" ht="12.75">
      <c r="C883" s="39"/>
    </row>
    <row r="884" spans="3:3" ht="12.75">
      <c r="C884" s="39"/>
    </row>
    <row r="885" spans="3:3" ht="12.75">
      <c r="C885" s="39"/>
    </row>
    <row r="886" spans="3:3" ht="12.75">
      <c r="C886" s="39"/>
    </row>
    <row r="887" spans="3:3" ht="12.75">
      <c r="C887" s="39"/>
    </row>
    <row r="888" spans="3:3" ht="12.75">
      <c r="C888" s="39"/>
    </row>
    <row r="889" spans="3:3" ht="12.75">
      <c r="C889" s="39"/>
    </row>
    <row r="890" spans="3:3" ht="12.75">
      <c r="C890" s="39"/>
    </row>
    <row r="891" spans="3:3" ht="12.75">
      <c r="C891" s="39"/>
    </row>
    <row r="892" spans="3:3" ht="12.75">
      <c r="C892" s="39"/>
    </row>
    <row r="893" spans="3:3" ht="12.75">
      <c r="C893" s="39"/>
    </row>
    <row r="894" spans="3:3" ht="12.75">
      <c r="C894" s="39"/>
    </row>
    <row r="895" spans="3:3" ht="12.75">
      <c r="C895" s="39"/>
    </row>
    <row r="896" spans="3:3" ht="12.75">
      <c r="C896" s="39"/>
    </row>
    <row r="897" spans="3:3" ht="12.75">
      <c r="C897" s="39"/>
    </row>
    <row r="898" spans="3:3" ht="12.75">
      <c r="C898" s="39"/>
    </row>
    <row r="899" spans="3:3" ht="12.75">
      <c r="C899" s="39"/>
    </row>
    <row r="900" spans="3:3" ht="12.75">
      <c r="C900" s="39"/>
    </row>
    <row r="901" spans="3:3" ht="12.75">
      <c r="C901" s="39"/>
    </row>
    <row r="902" spans="3:3" ht="12.75">
      <c r="C902" s="39"/>
    </row>
    <row r="903" spans="3:3" ht="12.75">
      <c r="C903" s="39"/>
    </row>
    <row r="904" spans="3:3" ht="12.75">
      <c r="C904" s="39"/>
    </row>
    <row r="905" spans="3:3" ht="12.75">
      <c r="C905" s="39"/>
    </row>
    <row r="906" spans="3:3" ht="12.75">
      <c r="C906" s="39"/>
    </row>
    <row r="907" spans="3:3" ht="12.75">
      <c r="C907" s="39"/>
    </row>
    <row r="908" spans="3:3" ht="12.75">
      <c r="C908" s="39"/>
    </row>
    <row r="909" spans="3:3" ht="12.75">
      <c r="C909" s="39"/>
    </row>
    <row r="910" spans="3:3" ht="12.75">
      <c r="C910" s="39"/>
    </row>
    <row r="911" spans="3:3" ht="12.75">
      <c r="C911" s="39"/>
    </row>
    <row r="912" spans="3:3" ht="12.75">
      <c r="C912" s="39"/>
    </row>
    <row r="913" spans="3:3" ht="12.75">
      <c r="C913" s="39"/>
    </row>
    <row r="914" spans="3:3" ht="12.75">
      <c r="C914" s="39"/>
    </row>
    <row r="915" spans="3:3" ht="12.75">
      <c r="C915" s="39"/>
    </row>
    <row r="916" spans="3:3" ht="12.75">
      <c r="C916" s="39"/>
    </row>
    <row r="917" spans="3:3" ht="12.75">
      <c r="C917" s="39"/>
    </row>
    <row r="918" spans="3:3" ht="12.75">
      <c r="C918" s="39"/>
    </row>
    <row r="919" spans="3:3" ht="12.75">
      <c r="C919" s="39"/>
    </row>
    <row r="920" spans="3:3" ht="12.75">
      <c r="C920" s="39"/>
    </row>
    <row r="921" spans="3:3" ht="12.75">
      <c r="C921" s="39"/>
    </row>
    <row r="922" spans="3:3" ht="12.75">
      <c r="C922" s="39"/>
    </row>
    <row r="923" spans="3:3" ht="12.75">
      <c r="C923" s="39"/>
    </row>
    <row r="924" spans="3:3" ht="12.75">
      <c r="C924" s="39"/>
    </row>
    <row r="925" spans="3:3" ht="12.75">
      <c r="C925" s="39"/>
    </row>
    <row r="926" spans="3:3" ht="12.75">
      <c r="C926" s="39"/>
    </row>
    <row r="927" spans="3:3" ht="12.75">
      <c r="C927" s="39"/>
    </row>
    <row r="928" spans="3:3" ht="12.75">
      <c r="C928" s="39"/>
    </row>
    <row r="929" spans="3:3" ht="12.75">
      <c r="C929" s="39"/>
    </row>
    <row r="930" spans="3:3" ht="12.75">
      <c r="C930" s="39"/>
    </row>
    <row r="931" spans="3:3" ht="12.75">
      <c r="C931" s="39"/>
    </row>
    <row r="932" spans="3:3" ht="12.75">
      <c r="C932" s="39"/>
    </row>
    <row r="933" spans="3:3" ht="12.75">
      <c r="C933" s="39"/>
    </row>
    <row r="934" spans="3:3" ht="12.75">
      <c r="C934" s="39"/>
    </row>
    <row r="935" spans="3:3" ht="12.75">
      <c r="C935" s="39"/>
    </row>
    <row r="936" spans="3:3" ht="12.75">
      <c r="C936" s="39"/>
    </row>
    <row r="937" spans="3:3" ht="12.75">
      <c r="C937" s="39"/>
    </row>
    <row r="938" spans="3:3" ht="12.75">
      <c r="C938" s="39"/>
    </row>
    <row r="939" spans="3:3" ht="12.75">
      <c r="C939" s="39"/>
    </row>
    <row r="940" spans="3:3" ht="12.75">
      <c r="C940" s="39"/>
    </row>
    <row r="941" spans="3:3" ht="12.75">
      <c r="C941" s="39"/>
    </row>
    <row r="942" spans="3:3" ht="12.75">
      <c r="C942" s="39"/>
    </row>
    <row r="943" spans="3:3" ht="12.75">
      <c r="C943" s="39"/>
    </row>
    <row r="944" spans="3:3" ht="12.75">
      <c r="C944" s="39"/>
    </row>
    <row r="945" spans="3:3" ht="12.75">
      <c r="C945" s="39"/>
    </row>
    <row r="946" spans="3:3" ht="12.75">
      <c r="C946" s="39"/>
    </row>
    <row r="947" spans="3:3" ht="12.75">
      <c r="C947" s="39"/>
    </row>
    <row r="948" spans="3:3" ht="12.75">
      <c r="C948" s="39"/>
    </row>
    <row r="949" spans="3:3" ht="12.75">
      <c r="C949" s="39"/>
    </row>
    <row r="950" spans="3:3" ht="12.75">
      <c r="C950" s="39"/>
    </row>
    <row r="951" spans="3:3" ht="12.75">
      <c r="C951" s="39"/>
    </row>
    <row r="952" spans="3:3" ht="12.75">
      <c r="C952" s="39"/>
    </row>
    <row r="953" spans="3:3" ht="12.75">
      <c r="C953" s="39"/>
    </row>
    <row r="954" spans="3:3" ht="12.75">
      <c r="C954" s="39"/>
    </row>
    <row r="955" spans="3:3" ht="12.75">
      <c r="C955" s="39"/>
    </row>
    <row r="956" spans="3:3" ht="12.75">
      <c r="C956" s="39"/>
    </row>
    <row r="957" spans="3:3" ht="12.75">
      <c r="C957" s="39"/>
    </row>
    <row r="958" spans="3:3" ht="12.75">
      <c r="C958" s="39"/>
    </row>
    <row r="959" spans="3:3" ht="12.75">
      <c r="C959" s="39"/>
    </row>
    <row r="960" spans="3:3" ht="12.75">
      <c r="C960" s="39"/>
    </row>
    <row r="961" spans="3:3" ht="12.75">
      <c r="C961" s="39"/>
    </row>
    <row r="962" spans="3:3" ht="12.75">
      <c r="C962" s="39"/>
    </row>
    <row r="963" spans="3:3" ht="12.75">
      <c r="C963" s="39"/>
    </row>
    <row r="964" spans="3:3" ht="12.75">
      <c r="C964" s="39"/>
    </row>
    <row r="965" spans="3:3" ht="12.75">
      <c r="C965" s="39"/>
    </row>
    <row r="966" spans="3:3" ht="12.75">
      <c r="C966" s="39"/>
    </row>
    <row r="967" spans="3:3" ht="12.75">
      <c r="C967" s="39"/>
    </row>
    <row r="968" spans="3:3" ht="12.75">
      <c r="C968" s="39"/>
    </row>
    <row r="969" spans="3:3" ht="12.75">
      <c r="C969" s="39"/>
    </row>
    <row r="970" spans="3:3" ht="12.75">
      <c r="C970" s="39"/>
    </row>
    <row r="971" spans="3:3" ht="12.75">
      <c r="C971" s="39"/>
    </row>
    <row r="972" spans="3:3" ht="12.75">
      <c r="C972" s="39"/>
    </row>
    <row r="973" spans="3:3" ht="12.75">
      <c r="C973" s="39"/>
    </row>
    <row r="974" spans="3:3" ht="12.75">
      <c r="C974" s="39"/>
    </row>
    <row r="975" spans="3:3" ht="12.75">
      <c r="C975" s="39"/>
    </row>
    <row r="976" spans="3:3" ht="12.75">
      <c r="C976" s="39"/>
    </row>
    <row r="977" spans="3:3" ht="12.75">
      <c r="C977" s="39"/>
    </row>
    <row r="978" spans="3:3" ht="12.75">
      <c r="C978" s="39"/>
    </row>
    <row r="979" spans="3:3" ht="12.75">
      <c r="C979" s="39"/>
    </row>
    <row r="980" spans="3:3" ht="12.75">
      <c r="C980" s="39"/>
    </row>
    <row r="981" spans="3:3" ht="12.75">
      <c r="C981" s="39"/>
    </row>
    <row r="982" spans="3:3" ht="12.75">
      <c r="C982" s="39"/>
    </row>
    <row r="983" spans="3:3" ht="12.75">
      <c r="C983" s="39"/>
    </row>
    <row r="984" spans="3:3" ht="12.75">
      <c r="C984" s="39"/>
    </row>
    <row r="985" spans="3:3" ht="12.75">
      <c r="C985" s="39"/>
    </row>
    <row r="986" spans="3:3" ht="12.75">
      <c r="C986" s="39"/>
    </row>
    <row r="987" spans="3:3" ht="12.75">
      <c r="C987" s="39"/>
    </row>
    <row r="988" spans="3:3" ht="12.75">
      <c r="C988" s="39"/>
    </row>
    <row r="989" spans="3:3" ht="12.75">
      <c r="C989" s="39"/>
    </row>
    <row r="990" spans="3:3" ht="12.75">
      <c r="C990" s="39"/>
    </row>
    <row r="991" spans="3:3" ht="12.75">
      <c r="C991" s="39"/>
    </row>
    <row r="992" spans="3:3" ht="12.75">
      <c r="C992" s="39"/>
    </row>
    <row r="993" spans="3:3" ht="12.75">
      <c r="C993" s="39"/>
    </row>
    <row r="994" spans="3:3" ht="12.75">
      <c r="C994" s="39"/>
    </row>
    <row r="995" spans="3:3" ht="12.75">
      <c r="C995" s="39"/>
    </row>
    <row r="996" spans="3:3" ht="12.75">
      <c r="C996" s="39"/>
    </row>
    <row r="997" spans="3:3" ht="12.75">
      <c r="C997" s="39"/>
    </row>
    <row r="998" spans="3:3" ht="12.75">
      <c r="C998" s="39"/>
    </row>
    <row r="999" spans="3:3" ht="12.75">
      <c r="C999" s="39"/>
    </row>
    <row r="1000" spans="3:3" ht="12.75">
      <c r="C1000" s="39"/>
    </row>
  </sheetData>
  <mergeCells count="9">
    <mergeCell ref="A15:B15"/>
    <mergeCell ref="A82:C82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2" max="2" width="18.42578125" customWidth="1"/>
    <col min="3" max="3" width="66.28515625" customWidth="1"/>
    <col min="4" max="4" width="22.5703125" customWidth="1"/>
    <col min="5" max="5" width="19.28515625" customWidth="1"/>
    <col min="6" max="6" width="14.85546875" customWidth="1"/>
  </cols>
  <sheetData>
    <row r="1" spans="1:6" ht="15" customHeight="1">
      <c r="A1" s="64"/>
      <c r="B1" s="64"/>
      <c r="C1" s="64"/>
      <c r="D1" s="64"/>
      <c r="E1" s="64"/>
      <c r="F1" s="64"/>
    </row>
    <row r="2" spans="1:6" ht="15" customHeight="1">
      <c r="A2" s="64"/>
      <c r="B2" s="64"/>
      <c r="C2" s="64"/>
      <c r="D2" s="64"/>
      <c r="E2" s="64"/>
      <c r="F2" s="64"/>
    </row>
    <row r="3" spans="1:6" ht="15" customHeight="1">
      <c r="A3" s="64"/>
      <c r="B3" s="64"/>
      <c r="C3" s="64"/>
      <c r="D3" s="64"/>
      <c r="E3" s="64"/>
      <c r="F3" s="64"/>
    </row>
    <row r="4" spans="1:6" ht="15" customHeight="1">
      <c r="A4" s="64"/>
      <c r="B4" s="64"/>
      <c r="C4" s="64"/>
      <c r="D4" s="64"/>
      <c r="E4" s="64"/>
      <c r="F4" s="64"/>
    </row>
    <row r="5" spans="1:6" ht="15" customHeight="1">
      <c r="A5" s="64"/>
      <c r="B5" s="64"/>
      <c r="C5" s="64"/>
      <c r="D5" s="64"/>
      <c r="E5" s="64"/>
      <c r="F5" s="64"/>
    </row>
    <row r="6" spans="1:6" ht="15" customHeight="1">
      <c r="A6" s="64"/>
      <c r="B6" s="64"/>
      <c r="C6" s="64"/>
      <c r="D6" s="64"/>
      <c r="E6" s="64"/>
      <c r="F6" s="64"/>
    </row>
    <row r="7" spans="1:6" ht="15" customHeight="1">
      <c r="A7" s="64"/>
      <c r="B7" s="64"/>
      <c r="C7" s="64"/>
      <c r="D7" s="64"/>
      <c r="E7" s="64"/>
      <c r="F7" s="64"/>
    </row>
    <row r="8" spans="1:6" ht="15" customHeight="1">
      <c r="A8" s="64"/>
      <c r="B8" s="64"/>
      <c r="C8" s="64"/>
      <c r="D8" s="64"/>
      <c r="E8" s="64"/>
      <c r="F8" s="64"/>
    </row>
    <row r="9" spans="1:6" ht="15" customHeight="1">
      <c r="A9" s="64"/>
      <c r="B9" s="64"/>
      <c r="C9" s="64"/>
      <c r="D9" s="64"/>
      <c r="E9" s="64"/>
      <c r="F9" s="64"/>
    </row>
    <row r="10" spans="1:6" ht="15" customHeight="1">
      <c r="A10" s="76" t="s">
        <v>0</v>
      </c>
      <c r="B10" s="64"/>
      <c r="C10" s="64"/>
      <c r="D10" s="64"/>
      <c r="E10" s="64"/>
      <c r="F10" s="64"/>
    </row>
    <row r="11" spans="1:6" ht="15" customHeight="1">
      <c r="A11" s="77" t="s">
        <v>1</v>
      </c>
      <c r="B11" s="64"/>
      <c r="C11" s="64"/>
      <c r="D11" s="64"/>
      <c r="E11" s="64"/>
      <c r="F11" s="64"/>
    </row>
    <row r="12" spans="1:6" ht="12.75">
      <c r="A12" s="21"/>
      <c r="B12" s="21"/>
      <c r="C12" s="22"/>
      <c r="D12" s="23"/>
      <c r="E12" s="23"/>
      <c r="F12" s="23"/>
    </row>
    <row r="13" spans="1:6" ht="15" customHeight="1">
      <c r="A13" s="74" t="s">
        <v>2</v>
      </c>
      <c r="B13" s="64"/>
      <c r="C13" s="7" t="s">
        <v>146</v>
      </c>
      <c r="D13" s="8" t="s">
        <v>3</v>
      </c>
      <c r="E13" s="9"/>
      <c r="F13" s="23"/>
    </row>
    <row r="14" spans="1:6" ht="15" customHeight="1">
      <c r="A14" s="74" t="s">
        <v>4</v>
      </c>
      <c r="B14" s="64"/>
      <c r="C14" s="73"/>
      <c r="D14" s="66"/>
      <c r="E14" s="67"/>
      <c r="F14" s="23"/>
    </row>
    <row r="15" spans="1:6" ht="15" customHeight="1">
      <c r="A15" s="74" t="s">
        <v>5</v>
      </c>
      <c r="B15" s="64"/>
      <c r="C15" s="65"/>
      <c r="D15" s="66"/>
      <c r="E15" s="67"/>
      <c r="F15" s="23"/>
    </row>
    <row r="16" spans="1:6" ht="12.75">
      <c r="A16" s="21"/>
      <c r="B16" s="21"/>
      <c r="C16" s="22"/>
      <c r="D16" s="23"/>
      <c r="E16" s="23"/>
      <c r="F16" s="23"/>
    </row>
    <row r="17" spans="1:6" ht="12.75">
      <c r="A17" s="26" t="s">
        <v>6</v>
      </c>
      <c r="B17" s="27" t="s">
        <v>7</v>
      </c>
      <c r="C17" s="28" t="s">
        <v>8</v>
      </c>
      <c r="D17" s="27" t="s">
        <v>9</v>
      </c>
      <c r="E17" s="27" t="s">
        <v>10</v>
      </c>
      <c r="F17" s="27" t="s">
        <v>11</v>
      </c>
    </row>
    <row r="18" spans="1:6" ht="15" customHeight="1">
      <c r="A18" s="29">
        <v>1</v>
      </c>
      <c r="B18" s="30" t="s">
        <v>12</v>
      </c>
      <c r="C18" s="31" t="s">
        <v>13</v>
      </c>
      <c r="D18" s="32"/>
      <c r="E18" s="32"/>
      <c r="F18" s="33">
        <f t="shared" ref="F18:F81" si="0">D18+E18</f>
        <v>0</v>
      </c>
    </row>
    <row r="19" spans="1:6" ht="15" customHeight="1">
      <c r="A19" s="34">
        <v>2</v>
      </c>
      <c r="B19" s="30" t="s">
        <v>14</v>
      </c>
      <c r="C19" s="35" t="s">
        <v>15</v>
      </c>
      <c r="D19" s="36"/>
      <c r="E19" s="36"/>
      <c r="F19" s="33">
        <f t="shared" si="0"/>
        <v>0</v>
      </c>
    </row>
    <row r="20" spans="1:6" ht="15" customHeight="1">
      <c r="A20" s="29">
        <v>3</v>
      </c>
      <c r="B20" s="30" t="s">
        <v>16</v>
      </c>
      <c r="C20" s="31" t="s">
        <v>17</v>
      </c>
      <c r="D20" s="32"/>
      <c r="E20" s="32"/>
      <c r="F20" s="33">
        <f t="shared" si="0"/>
        <v>0</v>
      </c>
    </row>
    <row r="21" spans="1:6" ht="15" customHeight="1">
      <c r="A21" s="34">
        <v>4</v>
      </c>
      <c r="B21" s="30" t="s">
        <v>18</v>
      </c>
      <c r="C21" s="35" t="s">
        <v>19</v>
      </c>
      <c r="D21" s="36"/>
      <c r="E21" s="36"/>
      <c r="F21" s="33">
        <f t="shared" si="0"/>
        <v>0</v>
      </c>
    </row>
    <row r="22" spans="1:6" ht="15" customHeight="1">
      <c r="A22" s="29">
        <v>5</v>
      </c>
      <c r="B22" s="30" t="s">
        <v>20</v>
      </c>
      <c r="C22" s="31" t="s">
        <v>21</v>
      </c>
      <c r="D22" s="32"/>
      <c r="E22" s="32"/>
      <c r="F22" s="33">
        <f t="shared" si="0"/>
        <v>0</v>
      </c>
    </row>
    <row r="23" spans="1:6" ht="15" customHeight="1">
      <c r="A23" s="34">
        <v>6</v>
      </c>
      <c r="B23" s="30" t="s">
        <v>22</v>
      </c>
      <c r="C23" s="35" t="s">
        <v>23</v>
      </c>
      <c r="D23" s="36"/>
      <c r="E23" s="36"/>
      <c r="F23" s="33">
        <f t="shared" si="0"/>
        <v>0</v>
      </c>
    </row>
    <row r="24" spans="1:6" ht="15" customHeight="1">
      <c r="A24" s="29">
        <v>7</v>
      </c>
      <c r="B24" s="30" t="s">
        <v>24</v>
      </c>
      <c r="C24" s="31" t="s">
        <v>25</v>
      </c>
      <c r="D24" s="32"/>
      <c r="E24" s="32"/>
      <c r="F24" s="33">
        <f t="shared" si="0"/>
        <v>0</v>
      </c>
    </row>
    <row r="25" spans="1:6" ht="15" customHeight="1">
      <c r="A25" s="34">
        <v>8</v>
      </c>
      <c r="B25" s="30" t="s">
        <v>26</v>
      </c>
      <c r="C25" s="35" t="s">
        <v>27</v>
      </c>
      <c r="D25" s="36"/>
      <c r="E25" s="36"/>
      <c r="F25" s="33">
        <f t="shared" si="0"/>
        <v>0</v>
      </c>
    </row>
    <row r="26" spans="1:6" ht="15" customHeight="1">
      <c r="A26" s="29">
        <v>9</v>
      </c>
      <c r="B26" s="30" t="s">
        <v>28</v>
      </c>
      <c r="C26" s="31" t="s">
        <v>29</v>
      </c>
      <c r="D26" s="32"/>
      <c r="E26" s="32"/>
      <c r="F26" s="33">
        <f t="shared" si="0"/>
        <v>0</v>
      </c>
    </row>
    <row r="27" spans="1:6" ht="15" customHeight="1">
      <c r="A27" s="34">
        <v>10</v>
      </c>
      <c r="B27" s="30" t="s">
        <v>30</v>
      </c>
      <c r="C27" s="35" t="s">
        <v>31</v>
      </c>
      <c r="D27" s="36"/>
      <c r="E27" s="36"/>
      <c r="F27" s="33">
        <f t="shared" si="0"/>
        <v>0</v>
      </c>
    </row>
    <row r="28" spans="1:6" ht="15" customHeight="1">
      <c r="A28" s="29">
        <v>11</v>
      </c>
      <c r="B28" s="30" t="s">
        <v>32</v>
      </c>
      <c r="C28" s="31" t="s">
        <v>33</v>
      </c>
      <c r="D28" s="32"/>
      <c r="E28" s="32"/>
      <c r="F28" s="33">
        <f t="shared" si="0"/>
        <v>0</v>
      </c>
    </row>
    <row r="29" spans="1:6" ht="15" customHeight="1">
      <c r="A29" s="34">
        <v>12</v>
      </c>
      <c r="B29" s="30" t="s">
        <v>34</v>
      </c>
      <c r="C29" s="35" t="s">
        <v>35</v>
      </c>
      <c r="D29" s="36"/>
      <c r="E29" s="36"/>
      <c r="F29" s="33">
        <f t="shared" si="0"/>
        <v>0</v>
      </c>
    </row>
    <row r="30" spans="1:6" ht="15" customHeight="1">
      <c r="A30" s="29">
        <v>13</v>
      </c>
      <c r="B30" s="30" t="s">
        <v>36</v>
      </c>
      <c r="C30" s="31" t="s">
        <v>37</v>
      </c>
      <c r="D30" s="32"/>
      <c r="E30" s="32"/>
      <c r="F30" s="33">
        <f t="shared" si="0"/>
        <v>0</v>
      </c>
    </row>
    <row r="31" spans="1:6">
      <c r="A31" s="34">
        <v>14</v>
      </c>
      <c r="B31" s="30" t="s">
        <v>38</v>
      </c>
      <c r="C31" s="35" t="s">
        <v>39</v>
      </c>
      <c r="D31" s="36"/>
      <c r="E31" s="36"/>
      <c r="F31" s="33">
        <f t="shared" si="0"/>
        <v>0</v>
      </c>
    </row>
    <row r="32" spans="1:6">
      <c r="A32" s="29">
        <v>15</v>
      </c>
      <c r="B32" s="30" t="s">
        <v>40</v>
      </c>
      <c r="C32" s="31" t="s">
        <v>41</v>
      </c>
      <c r="D32" s="32"/>
      <c r="E32" s="32"/>
      <c r="F32" s="33">
        <f t="shared" si="0"/>
        <v>0</v>
      </c>
    </row>
    <row r="33" spans="1:6">
      <c r="A33" s="34">
        <v>16</v>
      </c>
      <c r="B33" s="30" t="s">
        <v>42</v>
      </c>
      <c r="C33" s="35" t="s">
        <v>43</v>
      </c>
      <c r="D33" s="36"/>
      <c r="E33" s="36"/>
      <c r="F33" s="33">
        <f t="shared" si="0"/>
        <v>0</v>
      </c>
    </row>
    <row r="34" spans="1:6">
      <c r="A34" s="29">
        <v>17</v>
      </c>
      <c r="B34" s="30" t="s">
        <v>44</v>
      </c>
      <c r="C34" s="31" t="s">
        <v>45</v>
      </c>
      <c r="D34" s="32"/>
      <c r="E34" s="32"/>
      <c r="F34" s="33">
        <f t="shared" si="0"/>
        <v>0</v>
      </c>
    </row>
    <row r="35" spans="1:6">
      <c r="A35" s="34">
        <v>18</v>
      </c>
      <c r="B35" s="30" t="s">
        <v>46</v>
      </c>
      <c r="C35" s="35" t="s">
        <v>47</v>
      </c>
      <c r="D35" s="36"/>
      <c r="E35" s="36"/>
      <c r="F35" s="33">
        <f t="shared" si="0"/>
        <v>0</v>
      </c>
    </row>
    <row r="36" spans="1:6">
      <c r="A36" s="29">
        <v>19</v>
      </c>
      <c r="B36" s="30" t="s">
        <v>48</v>
      </c>
      <c r="C36" s="31" t="s">
        <v>49</v>
      </c>
      <c r="D36" s="32"/>
      <c r="E36" s="32"/>
      <c r="F36" s="33">
        <f t="shared" si="0"/>
        <v>0</v>
      </c>
    </row>
    <row r="37" spans="1:6">
      <c r="A37" s="34">
        <v>20</v>
      </c>
      <c r="B37" s="30" t="s">
        <v>50</v>
      </c>
      <c r="C37" s="35" t="s">
        <v>51</v>
      </c>
      <c r="D37" s="36"/>
      <c r="E37" s="36"/>
      <c r="F37" s="33">
        <f t="shared" si="0"/>
        <v>0</v>
      </c>
    </row>
    <row r="38" spans="1:6">
      <c r="A38" s="29">
        <v>21</v>
      </c>
      <c r="B38" s="30" t="s">
        <v>52</v>
      </c>
      <c r="C38" s="31" t="s">
        <v>53</v>
      </c>
      <c r="D38" s="32"/>
      <c r="E38" s="32"/>
      <c r="F38" s="33">
        <f t="shared" si="0"/>
        <v>0</v>
      </c>
    </row>
    <row r="39" spans="1:6">
      <c r="A39" s="34">
        <v>22</v>
      </c>
      <c r="B39" s="30" t="s">
        <v>54</v>
      </c>
      <c r="C39" s="35" t="s">
        <v>55</v>
      </c>
      <c r="D39" s="36"/>
      <c r="E39" s="36"/>
      <c r="F39" s="33">
        <f t="shared" si="0"/>
        <v>0</v>
      </c>
    </row>
    <row r="40" spans="1:6">
      <c r="A40" s="29">
        <v>23</v>
      </c>
      <c r="B40" s="30" t="s">
        <v>56</v>
      </c>
      <c r="C40" s="31" t="s">
        <v>57</v>
      </c>
      <c r="D40" s="32"/>
      <c r="E40" s="32"/>
      <c r="F40" s="33">
        <f t="shared" si="0"/>
        <v>0</v>
      </c>
    </row>
    <row r="41" spans="1:6">
      <c r="A41" s="34">
        <v>24</v>
      </c>
      <c r="B41" s="30" t="s">
        <v>58</v>
      </c>
      <c r="C41" s="35" t="s">
        <v>59</v>
      </c>
      <c r="D41" s="36"/>
      <c r="E41" s="36"/>
      <c r="F41" s="33">
        <f t="shared" si="0"/>
        <v>0</v>
      </c>
    </row>
    <row r="42" spans="1:6">
      <c r="A42" s="29">
        <v>25</v>
      </c>
      <c r="B42" s="30" t="s">
        <v>60</v>
      </c>
      <c r="C42" s="31" t="s">
        <v>61</v>
      </c>
      <c r="D42" s="32"/>
      <c r="E42" s="32"/>
      <c r="F42" s="33">
        <f t="shared" si="0"/>
        <v>0</v>
      </c>
    </row>
    <row r="43" spans="1:6">
      <c r="A43" s="34">
        <v>26</v>
      </c>
      <c r="B43" s="30" t="s">
        <v>62</v>
      </c>
      <c r="C43" s="35" t="s">
        <v>63</v>
      </c>
      <c r="D43" s="36"/>
      <c r="E43" s="36"/>
      <c r="F43" s="33">
        <f t="shared" si="0"/>
        <v>0</v>
      </c>
    </row>
    <row r="44" spans="1:6">
      <c r="A44" s="29">
        <v>27</v>
      </c>
      <c r="B44" s="30" t="s">
        <v>64</v>
      </c>
      <c r="C44" s="31" t="s">
        <v>65</v>
      </c>
      <c r="D44" s="32"/>
      <c r="E44" s="32"/>
      <c r="F44" s="33">
        <f t="shared" si="0"/>
        <v>0</v>
      </c>
    </row>
    <row r="45" spans="1:6" ht="24">
      <c r="A45" s="34">
        <v>28</v>
      </c>
      <c r="B45" s="30" t="s">
        <v>66</v>
      </c>
      <c r="C45" s="35" t="s">
        <v>67</v>
      </c>
      <c r="D45" s="36"/>
      <c r="E45" s="36"/>
      <c r="F45" s="33">
        <f t="shared" si="0"/>
        <v>0</v>
      </c>
    </row>
    <row r="46" spans="1:6" ht="24">
      <c r="A46" s="29">
        <v>29</v>
      </c>
      <c r="B46" s="30" t="s">
        <v>68</v>
      </c>
      <c r="C46" s="31" t="s">
        <v>69</v>
      </c>
      <c r="D46" s="32"/>
      <c r="E46" s="32"/>
      <c r="F46" s="33">
        <f t="shared" si="0"/>
        <v>0</v>
      </c>
    </row>
    <row r="47" spans="1:6" ht="24">
      <c r="A47" s="34">
        <v>30</v>
      </c>
      <c r="B47" s="30" t="s">
        <v>70</v>
      </c>
      <c r="C47" s="35" t="s">
        <v>71</v>
      </c>
      <c r="D47" s="36"/>
      <c r="E47" s="36"/>
      <c r="F47" s="33">
        <f t="shared" si="0"/>
        <v>0</v>
      </c>
    </row>
    <row r="48" spans="1:6">
      <c r="A48" s="29">
        <v>31</v>
      </c>
      <c r="B48" s="30" t="s">
        <v>72</v>
      </c>
      <c r="C48" s="31" t="s">
        <v>73</v>
      </c>
      <c r="D48" s="32"/>
      <c r="E48" s="32"/>
      <c r="F48" s="33">
        <f t="shared" si="0"/>
        <v>0</v>
      </c>
    </row>
    <row r="49" spans="1:6">
      <c r="A49" s="34">
        <v>32</v>
      </c>
      <c r="B49" s="30" t="s">
        <v>74</v>
      </c>
      <c r="C49" s="35" t="s">
        <v>75</v>
      </c>
      <c r="D49" s="36"/>
      <c r="E49" s="36"/>
      <c r="F49" s="33">
        <f t="shared" si="0"/>
        <v>0</v>
      </c>
    </row>
    <row r="50" spans="1:6">
      <c r="A50" s="29">
        <v>33</v>
      </c>
      <c r="B50" s="30" t="s">
        <v>76</v>
      </c>
      <c r="C50" s="31" t="s">
        <v>77</v>
      </c>
      <c r="D50" s="32"/>
      <c r="E50" s="32"/>
      <c r="F50" s="33">
        <f t="shared" si="0"/>
        <v>0</v>
      </c>
    </row>
    <row r="51" spans="1:6" ht="24">
      <c r="A51" s="34">
        <v>34</v>
      </c>
      <c r="B51" s="30" t="s">
        <v>78</v>
      </c>
      <c r="C51" s="35" t="s">
        <v>79</v>
      </c>
      <c r="D51" s="36"/>
      <c r="E51" s="36"/>
      <c r="F51" s="33">
        <f t="shared" si="0"/>
        <v>0</v>
      </c>
    </row>
    <row r="52" spans="1:6" ht="24">
      <c r="A52" s="29">
        <v>35</v>
      </c>
      <c r="B52" s="30" t="s">
        <v>80</v>
      </c>
      <c r="C52" s="31" t="s">
        <v>81</v>
      </c>
      <c r="D52" s="38">
        <v>50</v>
      </c>
      <c r="E52" s="38">
        <v>50</v>
      </c>
      <c r="F52" s="33">
        <f t="shared" si="0"/>
        <v>100</v>
      </c>
    </row>
    <row r="53" spans="1:6" ht="24">
      <c r="A53" s="34">
        <v>36</v>
      </c>
      <c r="B53" s="30" t="s">
        <v>82</v>
      </c>
      <c r="C53" s="35" t="s">
        <v>83</v>
      </c>
      <c r="D53" s="36"/>
      <c r="E53" s="36"/>
      <c r="F53" s="33">
        <f t="shared" si="0"/>
        <v>0</v>
      </c>
    </row>
    <row r="54" spans="1:6">
      <c r="A54" s="29">
        <v>37</v>
      </c>
      <c r="B54" s="30" t="s">
        <v>84</v>
      </c>
      <c r="C54" s="31" t="s">
        <v>85</v>
      </c>
      <c r="D54" s="32"/>
      <c r="E54" s="32"/>
      <c r="F54" s="33">
        <f t="shared" si="0"/>
        <v>0</v>
      </c>
    </row>
    <row r="55" spans="1:6">
      <c r="A55" s="34">
        <v>38</v>
      </c>
      <c r="B55" s="30" t="s">
        <v>86</v>
      </c>
      <c r="C55" s="35" t="s">
        <v>87</v>
      </c>
      <c r="D55" s="36"/>
      <c r="E55" s="36"/>
      <c r="F55" s="33">
        <f t="shared" si="0"/>
        <v>0</v>
      </c>
    </row>
    <row r="56" spans="1:6" ht="24">
      <c r="A56" s="29">
        <v>39</v>
      </c>
      <c r="B56" s="30" t="s">
        <v>88</v>
      </c>
      <c r="C56" s="31" t="s">
        <v>89</v>
      </c>
      <c r="D56" s="38">
        <v>600</v>
      </c>
      <c r="E56" s="38">
        <v>600</v>
      </c>
      <c r="F56" s="33">
        <f t="shared" si="0"/>
        <v>1200</v>
      </c>
    </row>
    <row r="57" spans="1:6" ht="24">
      <c r="A57" s="34">
        <v>40</v>
      </c>
      <c r="B57" s="30" t="s">
        <v>90</v>
      </c>
      <c r="C57" s="35" t="s">
        <v>91</v>
      </c>
      <c r="D57" s="37">
        <v>200</v>
      </c>
      <c r="E57" s="37">
        <v>200</v>
      </c>
      <c r="F57" s="33">
        <f t="shared" si="0"/>
        <v>400</v>
      </c>
    </row>
    <row r="58" spans="1:6" ht="24">
      <c r="A58" s="29">
        <v>41</v>
      </c>
      <c r="B58" s="30" t="s">
        <v>92</v>
      </c>
      <c r="C58" s="31" t="s">
        <v>93</v>
      </c>
      <c r="D58" s="38">
        <v>200</v>
      </c>
      <c r="E58" s="38">
        <v>200</v>
      </c>
      <c r="F58" s="33">
        <f t="shared" si="0"/>
        <v>400</v>
      </c>
    </row>
    <row r="59" spans="1:6">
      <c r="A59" s="34">
        <v>42</v>
      </c>
      <c r="B59" s="30" t="s">
        <v>94</v>
      </c>
      <c r="C59" s="35" t="s">
        <v>95</v>
      </c>
      <c r="D59" s="37">
        <v>200</v>
      </c>
      <c r="E59" s="37">
        <v>200</v>
      </c>
      <c r="F59" s="33">
        <f t="shared" si="0"/>
        <v>400</v>
      </c>
    </row>
    <row r="60" spans="1:6" ht="24">
      <c r="A60" s="29">
        <v>43</v>
      </c>
      <c r="B60" s="30" t="s">
        <v>96</v>
      </c>
      <c r="C60" s="31" t="s">
        <v>97</v>
      </c>
      <c r="D60" s="38">
        <v>100</v>
      </c>
      <c r="E60" s="38">
        <v>100</v>
      </c>
      <c r="F60" s="33">
        <f t="shared" si="0"/>
        <v>200</v>
      </c>
    </row>
    <row r="61" spans="1:6" ht="24">
      <c r="A61" s="34">
        <v>44</v>
      </c>
      <c r="B61" s="30" t="s">
        <v>98</v>
      </c>
      <c r="C61" s="35" t="s">
        <v>99</v>
      </c>
      <c r="D61" s="37">
        <v>250</v>
      </c>
      <c r="E61" s="37">
        <v>250</v>
      </c>
      <c r="F61" s="33">
        <f t="shared" si="0"/>
        <v>500</v>
      </c>
    </row>
    <row r="62" spans="1:6">
      <c r="A62" s="29">
        <v>45</v>
      </c>
      <c r="B62" s="30" t="s">
        <v>100</v>
      </c>
      <c r="C62" s="31" t="s">
        <v>101</v>
      </c>
      <c r="D62" s="38">
        <v>600</v>
      </c>
      <c r="E62" s="38">
        <v>600</v>
      </c>
      <c r="F62" s="33">
        <f t="shared" si="0"/>
        <v>1200</v>
      </c>
    </row>
    <row r="63" spans="1:6" ht="24">
      <c r="A63" s="34">
        <v>46</v>
      </c>
      <c r="B63" s="30" t="s">
        <v>102</v>
      </c>
      <c r="C63" s="35" t="s">
        <v>103</v>
      </c>
      <c r="D63" s="36"/>
      <c r="E63" s="36"/>
      <c r="F63" s="33">
        <f t="shared" si="0"/>
        <v>0</v>
      </c>
    </row>
    <row r="64" spans="1:6" ht="24">
      <c r="A64" s="29">
        <v>47</v>
      </c>
      <c r="B64" s="30" t="s">
        <v>104</v>
      </c>
      <c r="C64" s="31" t="s">
        <v>105</v>
      </c>
      <c r="D64" s="38">
        <v>150</v>
      </c>
      <c r="E64" s="38">
        <v>150</v>
      </c>
      <c r="F64" s="33">
        <f t="shared" si="0"/>
        <v>300</v>
      </c>
    </row>
    <row r="65" spans="1:6" ht="24">
      <c r="A65" s="34">
        <v>48</v>
      </c>
      <c r="B65" s="30" t="s">
        <v>106</v>
      </c>
      <c r="C65" s="35" t="s">
        <v>107</v>
      </c>
      <c r="D65" s="37">
        <v>200</v>
      </c>
      <c r="E65" s="37">
        <v>200</v>
      </c>
      <c r="F65" s="33">
        <f t="shared" si="0"/>
        <v>400</v>
      </c>
    </row>
    <row r="66" spans="1:6">
      <c r="A66" s="29">
        <v>49</v>
      </c>
      <c r="B66" s="30" t="s">
        <v>108</v>
      </c>
      <c r="C66" s="31" t="s">
        <v>109</v>
      </c>
      <c r="D66" s="38">
        <v>20</v>
      </c>
      <c r="E66" s="38">
        <v>20</v>
      </c>
      <c r="F66" s="33">
        <f t="shared" si="0"/>
        <v>40</v>
      </c>
    </row>
    <row r="67" spans="1:6">
      <c r="A67" s="34">
        <v>50</v>
      </c>
      <c r="B67" s="30" t="s">
        <v>110</v>
      </c>
      <c r="C67" s="35" t="s">
        <v>111</v>
      </c>
      <c r="D67" s="37">
        <v>100</v>
      </c>
      <c r="E67" s="37">
        <v>100</v>
      </c>
      <c r="F67" s="33">
        <f t="shared" si="0"/>
        <v>200</v>
      </c>
    </row>
    <row r="68" spans="1:6">
      <c r="A68" s="29">
        <v>51</v>
      </c>
      <c r="B68" s="30" t="s">
        <v>112</v>
      </c>
      <c r="C68" s="31" t="s">
        <v>113</v>
      </c>
      <c r="D68" s="42">
        <v>1200</v>
      </c>
      <c r="E68" s="42">
        <v>1200</v>
      </c>
      <c r="F68" s="41">
        <f t="shared" si="0"/>
        <v>2400</v>
      </c>
    </row>
    <row r="69" spans="1:6">
      <c r="A69" s="34">
        <v>52</v>
      </c>
      <c r="B69" s="30" t="s">
        <v>114</v>
      </c>
      <c r="C69" s="35" t="s">
        <v>115</v>
      </c>
      <c r="D69" s="37">
        <v>800</v>
      </c>
      <c r="E69" s="37">
        <v>800</v>
      </c>
      <c r="F69" s="33">
        <f t="shared" si="0"/>
        <v>1600</v>
      </c>
    </row>
    <row r="70" spans="1:6" ht="24">
      <c r="A70" s="29">
        <v>53</v>
      </c>
      <c r="B70" s="30" t="s">
        <v>116</v>
      </c>
      <c r="C70" s="31" t="s">
        <v>117</v>
      </c>
      <c r="D70" s="32"/>
      <c r="E70" s="32"/>
      <c r="F70" s="33">
        <f t="shared" si="0"/>
        <v>0</v>
      </c>
    </row>
    <row r="71" spans="1:6">
      <c r="A71" s="34">
        <v>54</v>
      </c>
      <c r="B71" s="30" t="s">
        <v>118</v>
      </c>
      <c r="C71" s="35" t="s">
        <v>119</v>
      </c>
      <c r="D71" s="37">
        <v>200</v>
      </c>
      <c r="E71" s="37">
        <v>200</v>
      </c>
      <c r="F71" s="33">
        <f t="shared" si="0"/>
        <v>400</v>
      </c>
    </row>
    <row r="72" spans="1:6">
      <c r="A72" s="29">
        <v>55</v>
      </c>
      <c r="B72" s="30" t="s">
        <v>120</v>
      </c>
      <c r="C72" s="31" t="s">
        <v>121</v>
      </c>
      <c r="D72" s="38">
        <v>100</v>
      </c>
      <c r="E72" s="38">
        <v>100</v>
      </c>
      <c r="F72" s="33">
        <f t="shared" si="0"/>
        <v>200</v>
      </c>
    </row>
    <row r="73" spans="1:6" ht="24">
      <c r="A73" s="34">
        <v>56</v>
      </c>
      <c r="B73" s="30" t="s">
        <v>122</v>
      </c>
      <c r="C73" s="35" t="s">
        <v>123</v>
      </c>
      <c r="D73" s="36"/>
      <c r="E73" s="36"/>
      <c r="F73" s="33">
        <f t="shared" si="0"/>
        <v>0</v>
      </c>
    </row>
    <row r="74" spans="1:6" ht="24">
      <c r="A74" s="29">
        <v>57</v>
      </c>
      <c r="B74" s="30" t="s">
        <v>124</v>
      </c>
      <c r="C74" s="31" t="s">
        <v>125</v>
      </c>
      <c r="D74" s="32"/>
      <c r="E74" s="32"/>
      <c r="F74" s="33">
        <f t="shared" si="0"/>
        <v>0</v>
      </c>
    </row>
    <row r="75" spans="1:6" ht="24">
      <c r="A75" s="34">
        <v>58</v>
      </c>
      <c r="B75" s="30" t="s">
        <v>126</v>
      </c>
      <c r="C75" s="35" t="s">
        <v>127</v>
      </c>
      <c r="D75" s="40">
        <v>2000</v>
      </c>
      <c r="E75" s="40">
        <v>2000</v>
      </c>
      <c r="F75" s="41">
        <f t="shared" si="0"/>
        <v>4000</v>
      </c>
    </row>
    <row r="76" spans="1:6" ht="24">
      <c r="A76" s="29">
        <v>59</v>
      </c>
      <c r="B76" s="30" t="s">
        <v>128</v>
      </c>
      <c r="C76" s="31" t="s">
        <v>129</v>
      </c>
      <c r="D76" s="32"/>
      <c r="E76" s="32"/>
      <c r="F76" s="33">
        <f t="shared" si="0"/>
        <v>0</v>
      </c>
    </row>
    <row r="77" spans="1:6" ht="36">
      <c r="A77" s="34">
        <v>60</v>
      </c>
      <c r="B77" s="30" t="s">
        <v>130</v>
      </c>
      <c r="C77" s="35" t="s">
        <v>131</v>
      </c>
      <c r="D77" s="40">
        <v>4000</v>
      </c>
      <c r="E77" s="40">
        <v>4000</v>
      </c>
      <c r="F77" s="41">
        <f t="shared" si="0"/>
        <v>8000</v>
      </c>
    </row>
    <row r="78" spans="1:6" ht="36">
      <c r="A78" s="29">
        <v>61</v>
      </c>
      <c r="B78" s="30" t="s">
        <v>132</v>
      </c>
      <c r="C78" s="31" t="s">
        <v>133</v>
      </c>
      <c r="D78" s="32"/>
      <c r="E78" s="32"/>
      <c r="F78" s="33">
        <f t="shared" si="0"/>
        <v>0</v>
      </c>
    </row>
    <row r="79" spans="1:6" ht="36">
      <c r="A79" s="34">
        <v>62</v>
      </c>
      <c r="B79" s="30" t="s">
        <v>134</v>
      </c>
      <c r="C79" s="35" t="s">
        <v>135</v>
      </c>
      <c r="D79" s="40">
        <v>12000</v>
      </c>
      <c r="E79" s="40">
        <v>12000</v>
      </c>
      <c r="F79" s="41">
        <f t="shared" si="0"/>
        <v>24000</v>
      </c>
    </row>
    <row r="80" spans="1:6" ht="24">
      <c r="A80" s="29">
        <v>63</v>
      </c>
      <c r="B80" s="30" t="s">
        <v>136</v>
      </c>
      <c r="C80" s="31" t="s">
        <v>137</v>
      </c>
      <c r="D80" s="42">
        <v>3000</v>
      </c>
      <c r="E80" s="42">
        <v>3000</v>
      </c>
      <c r="F80" s="41">
        <f t="shared" si="0"/>
        <v>6000</v>
      </c>
    </row>
    <row r="81" spans="1:6" ht="24">
      <c r="A81" s="34">
        <v>64</v>
      </c>
      <c r="B81" s="30" t="s">
        <v>138</v>
      </c>
      <c r="C81" s="35" t="s">
        <v>139</v>
      </c>
      <c r="D81" s="36"/>
      <c r="E81" s="36"/>
      <c r="F81" s="33">
        <f t="shared" si="0"/>
        <v>0</v>
      </c>
    </row>
    <row r="82" spans="1:6">
      <c r="A82" s="80" t="s">
        <v>140</v>
      </c>
      <c r="B82" s="69"/>
      <c r="C82" s="70"/>
      <c r="D82" s="43">
        <f t="shared" ref="D82:F82" si="1">SUM(D18:D81)</f>
        <v>25970</v>
      </c>
      <c r="E82" s="43">
        <f t="shared" si="1"/>
        <v>25970</v>
      </c>
      <c r="F82" s="43">
        <f t="shared" si="1"/>
        <v>51940</v>
      </c>
    </row>
    <row r="83" spans="1:6" ht="12.75">
      <c r="C83" s="39"/>
    </row>
    <row r="84" spans="1:6" ht="12.75">
      <c r="C84" s="39"/>
    </row>
    <row r="85" spans="1:6" ht="12.75">
      <c r="C85" s="39"/>
    </row>
    <row r="86" spans="1:6" ht="12.75">
      <c r="C86" s="39"/>
    </row>
    <row r="87" spans="1:6" ht="12.75">
      <c r="C87" s="39"/>
    </row>
    <row r="88" spans="1:6" ht="12.75">
      <c r="C88" s="39"/>
    </row>
    <row r="89" spans="1:6" ht="12.75">
      <c r="C89" s="39"/>
    </row>
    <row r="90" spans="1:6" ht="12.75">
      <c r="C90" s="39"/>
    </row>
    <row r="91" spans="1:6" ht="12.75">
      <c r="C91" s="39"/>
    </row>
    <row r="92" spans="1:6" ht="12.75">
      <c r="C92" s="39"/>
    </row>
    <row r="93" spans="1:6" ht="12.75">
      <c r="C93" s="39"/>
    </row>
    <row r="94" spans="1:6" ht="12.75">
      <c r="C94" s="39"/>
    </row>
    <row r="95" spans="1:6" ht="12.75">
      <c r="C95" s="39"/>
    </row>
    <row r="96" spans="1:6" ht="12.75">
      <c r="C96" s="39"/>
    </row>
    <row r="97" spans="3:3" ht="12.75">
      <c r="C97" s="39"/>
    </row>
    <row r="98" spans="3:3" ht="12.75">
      <c r="C98" s="39"/>
    </row>
    <row r="99" spans="3:3" ht="12.75">
      <c r="C99" s="39"/>
    </row>
    <row r="100" spans="3:3" ht="12.75">
      <c r="C100" s="39"/>
    </row>
    <row r="101" spans="3:3" ht="12.75">
      <c r="C101" s="39"/>
    </row>
    <row r="102" spans="3:3" ht="12.75">
      <c r="C102" s="39"/>
    </row>
    <row r="103" spans="3:3" ht="12.75">
      <c r="C103" s="39"/>
    </row>
    <row r="104" spans="3:3" ht="12.75">
      <c r="C104" s="39"/>
    </row>
    <row r="105" spans="3:3" ht="12.75">
      <c r="C105" s="39"/>
    </row>
    <row r="106" spans="3:3" ht="12.75">
      <c r="C106" s="39"/>
    </row>
    <row r="107" spans="3:3" ht="12.75">
      <c r="C107" s="39"/>
    </row>
    <row r="108" spans="3:3" ht="12.75">
      <c r="C108" s="39"/>
    </row>
    <row r="109" spans="3:3" ht="12.75">
      <c r="C109" s="39"/>
    </row>
    <row r="110" spans="3:3" ht="12.75">
      <c r="C110" s="39"/>
    </row>
    <row r="111" spans="3:3" ht="12.75">
      <c r="C111" s="39"/>
    </row>
    <row r="112" spans="3:3" ht="12.75">
      <c r="C112" s="39"/>
    </row>
    <row r="113" spans="3:3" ht="12.75">
      <c r="C113" s="39"/>
    </row>
    <row r="114" spans="3:3" ht="12.75">
      <c r="C114" s="39"/>
    </row>
    <row r="115" spans="3:3" ht="12.75">
      <c r="C115" s="39"/>
    </row>
    <row r="116" spans="3:3" ht="12.75">
      <c r="C116" s="39"/>
    </row>
    <row r="117" spans="3:3" ht="12.75">
      <c r="C117" s="39"/>
    </row>
    <row r="118" spans="3:3" ht="12.75">
      <c r="C118" s="39"/>
    </row>
    <row r="119" spans="3:3" ht="12.75">
      <c r="C119" s="39"/>
    </row>
    <row r="120" spans="3:3" ht="12.75">
      <c r="C120" s="39"/>
    </row>
    <row r="121" spans="3:3" ht="12.75">
      <c r="C121" s="39"/>
    </row>
    <row r="122" spans="3:3" ht="12.75">
      <c r="C122" s="39"/>
    </row>
    <row r="123" spans="3:3" ht="12.75">
      <c r="C123" s="39"/>
    </row>
    <row r="124" spans="3:3" ht="12.75">
      <c r="C124" s="39"/>
    </row>
    <row r="125" spans="3:3" ht="12.75">
      <c r="C125" s="39"/>
    </row>
    <row r="126" spans="3:3" ht="12.75">
      <c r="C126" s="39"/>
    </row>
    <row r="127" spans="3:3" ht="12.75">
      <c r="C127" s="39"/>
    </row>
    <row r="128" spans="3:3" ht="12.75">
      <c r="C128" s="39"/>
    </row>
    <row r="129" spans="3:3" ht="12.75">
      <c r="C129" s="39"/>
    </row>
    <row r="130" spans="3:3" ht="12.75">
      <c r="C130" s="39"/>
    </row>
    <row r="131" spans="3:3" ht="12.75">
      <c r="C131" s="39"/>
    </row>
    <row r="132" spans="3:3" ht="12.75">
      <c r="C132" s="39"/>
    </row>
    <row r="133" spans="3:3" ht="12.75">
      <c r="C133" s="39"/>
    </row>
    <row r="134" spans="3:3" ht="12.75">
      <c r="C134" s="39"/>
    </row>
    <row r="135" spans="3:3" ht="12.75">
      <c r="C135" s="39"/>
    </row>
    <row r="136" spans="3:3" ht="12.75">
      <c r="C136" s="39"/>
    </row>
    <row r="137" spans="3:3" ht="12.75">
      <c r="C137" s="39"/>
    </row>
    <row r="138" spans="3:3" ht="12.75">
      <c r="C138" s="39"/>
    </row>
    <row r="139" spans="3:3" ht="12.75">
      <c r="C139" s="39"/>
    </row>
    <row r="140" spans="3:3" ht="12.75">
      <c r="C140" s="39"/>
    </row>
    <row r="141" spans="3:3" ht="12.75">
      <c r="C141" s="39"/>
    </row>
    <row r="142" spans="3:3" ht="12.75">
      <c r="C142" s="39"/>
    </row>
    <row r="143" spans="3:3" ht="12.75">
      <c r="C143" s="39"/>
    </row>
    <row r="144" spans="3:3" ht="12.75">
      <c r="C144" s="39"/>
    </row>
    <row r="145" spans="3:3" ht="12.75">
      <c r="C145" s="39"/>
    </row>
    <row r="146" spans="3:3" ht="12.75">
      <c r="C146" s="39"/>
    </row>
    <row r="147" spans="3:3" ht="12.75">
      <c r="C147" s="39"/>
    </row>
    <row r="148" spans="3:3" ht="12.75">
      <c r="C148" s="39"/>
    </row>
    <row r="149" spans="3:3" ht="12.75">
      <c r="C149" s="39"/>
    </row>
    <row r="150" spans="3:3" ht="12.75">
      <c r="C150" s="39"/>
    </row>
    <row r="151" spans="3:3" ht="12.75">
      <c r="C151" s="39"/>
    </row>
    <row r="152" spans="3:3" ht="12.75">
      <c r="C152" s="39"/>
    </row>
    <row r="153" spans="3:3" ht="12.75">
      <c r="C153" s="39"/>
    </row>
    <row r="154" spans="3:3" ht="12.75">
      <c r="C154" s="39"/>
    </row>
    <row r="155" spans="3:3" ht="12.75">
      <c r="C155" s="39"/>
    </row>
    <row r="156" spans="3:3" ht="12.75">
      <c r="C156" s="39"/>
    </row>
    <row r="157" spans="3:3" ht="12.75">
      <c r="C157" s="39"/>
    </row>
    <row r="158" spans="3:3" ht="12.75">
      <c r="C158" s="39"/>
    </row>
    <row r="159" spans="3:3" ht="12.75">
      <c r="C159" s="39"/>
    </row>
    <row r="160" spans="3:3" ht="12.75">
      <c r="C160" s="39"/>
    </row>
    <row r="161" spans="3:3" ht="12.75">
      <c r="C161" s="39"/>
    </row>
    <row r="162" spans="3:3" ht="12.75">
      <c r="C162" s="39"/>
    </row>
    <row r="163" spans="3:3" ht="12.75">
      <c r="C163" s="39"/>
    </row>
    <row r="164" spans="3:3" ht="12.75">
      <c r="C164" s="39"/>
    </row>
    <row r="165" spans="3:3" ht="12.75">
      <c r="C165" s="39"/>
    </row>
    <row r="166" spans="3:3" ht="12.75">
      <c r="C166" s="39"/>
    </row>
    <row r="167" spans="3:3" ht="12.75">
      <c r="C167" s="39"/>
    </row>
    <row r="168" spans="3:3" ht="12.75">
      <c r="C168" s="39"/>
    </row>
    <row r="169" spans="3:3" ht="12.75">
      <c r="C169" s="39"/>
    </row>
    <row r="170" spans="3:3" ht="12.75">
      <c r="C170" s="39"/>
    </row>
    <row r="171" spans="3:3" ht="12.75">
      <c r="C171" s="39"/>
    </row>
    <row r="172" spans="3:3" ht="12.75">
      <c r="C172" s="39"/>
    </row>
    <row r="173" spans="3:3" ht="12.75">
      <c r="C173" s="39"/>
    </row>
    <row r="174" spans="3:3" ht="12.75">
      <c r="C174" s="39"/>
    </row>
    <row r="175" spans="3:3" ht="12.75">
      <c r="C175" s="39"/>
    </row>
    <row r="176" spans="3:3" ht="12.75">
      <c r="C176" s="39"/>
    </row>
    <row r="177" spans="3:3" ht="12.75">
      <c r="C177" s="39"/>
    </row>
    <row r="178" spans="3:3" ht="12.75">
      <c r="C178" s="39"/>
    </row>
    <row r="179" spans="3:3" ht="12.75">
      <c r="C179" s="39"/>
    </row>
    <row r="180" spans="3:3" ht="12.75">
      <c r="C180" s="39"/>
    </row>
    <row r="181" spans="3:3" ht="12.75">
      <c r="C181" s="39"/>
    </row>
    <row r="182" spans="3:3" ht="12.75">
      <c r="C182" s="39"/>
    </row>
    <row r="183" spans="3:3" ht="12.75">
      <c r="C183" s="39"/>
    </row>
    <row r="184" spans="3:3" ht="12.75">
      <c r="C184" s="39"/>
    </row>
    <row r="185" spans="3:3" ht="12.75">
      <c r="C185" s="39"/>
    </row>
    <row r="186" spans="3:3" ht="12.75">
      <c r="C186" s="39"/>
    </row>
    <row r="187" spans="3:3" ht="12.75">
      <c r="C187" s="39"/>
    </row>
    <row r="188" spans="3:3" ht="12.75">
      <c r="C188" s="39"/>
    </row>
    <row r="189" spans="3:3" ht="12.75">
      <c r="C189" s="39"/>
    </row>
    <row r="190" spans="3:3" ht="12.75">
      <c r="C190" s="39"/>
    </row>
    <row r="191" spans="3:3" ht="12.75">
      <c r="C191" s="39"/>
    </row>
    <row r="192" spans="3:3" ht="12.75">
      <c r="C192" s="39"/>
    </row>
    <row r="193" spans="3:3" ht="12.75">
      <c r="C193" s="39"/>
    </row>
    <row r="194" spans="3:3" ht="12.75">
      <c r="C194" s="39"/>
    </row>
    <row r="195" spans="3:3" ht="12.75">
      <c r="C195" s="39"/>
    </row>
    <row r="196" spans="3:3" ht="12.75">
      <c r="C196" s="39"/>
    </row>
    <row r="197" spans="3:3" ht="12.75">
      <c r="C197" s="39"/>
    </row>
    <row r="198" spans="3:3" ht="12.75">
      <c r="C198" s="39"/>
    </row>
    <row r="199" spans="3:3" ht="12.75">
      <c r="C199" s="39"/>
    </row>
    <row r="200" spans="3:3" ht="12.75">
      <c r="C200" s="39"/>
    </row>
    <row r="201" spans="3:3" ht="12.75">
      <c r="C201" s="39"/>
    </row>
    <row r="202" spans="3:3" ht="12.75">
      <c r="C202" s="39"/>
    </row>
    <row r="203" spans="3:3" ht="12.75">
      <c r="C203" s="39"/>
    </row>
    <row r="204" spans="3:3" ht="12.75">
      <c r="C204" s="39"/>
    </row>
    <row r="205" spans="3:3" ht="12.75">
      <c r="C205" s="39"/>
    </row>
    <row r="206" spans="3:3" ht="12.75">
      <c r="C206" s="39"/>
    </row>
    <row r="207" spans="3:3" ht="12.75">
      <c r="C207" s="39"/>
    </row>
    <row r="208" spans="3:3" ht="12.75">
      <c r="C208" s="39"/>
    </row>
    <row r="209" spans="3:3" ht="12.75">
      <c r="C209" s="39"/>
    </row>
    <row r="210" spans="3:3" ht="12.75">
      <c r="C210" s="39"/>
    </row>
    <row r="211" spans="3:3" ht="12.75">
      <c r="C211" s="39"/>
    </row>
    <row r="212" spans="3:3" ht="12.75">
      <c r="C212" s="39"/>
    </row>
    <row r="213" spans="3:3" ht="12.75">
      <c r="C213" s="39"/>
    </row>
    <row r="214" spans="3:3" ht="12.75">
      <c r="C214" s="39"/>
    </row>
    <row r="215" spans="3:3" ht="12.75">
      <c r="C215" s="39"/>
    </row>
    <row r="216" spans="3:3" ht="12.75">
      <c r="C216" s="39"/>
    </row>
    <row r="217" spans="3:3" ht="12.75">
      <c r="C217" s="39"/>
    </row>
    <row r="218" spans="3:3" ht="12.75">
      <c r="C218" s="39"/>
    </row>
    <row r="219" spans="3:3" ht="12.75">
      <c r="C219" s="39"/>
    </row>
    <row r="220" spans="3:3" ht="12.75">
      <c r="C220" s="39"/>
    </row>
    <row r="221" spans="3:3" ht="12.75">
      <c r="C221" s="39"/>
    </row>
    <row r="222" spans="3:3" ht="12.75">
      <c r="C222" s="39"/>
    </row>
    <row r="223" spans="3:3" ht="12.75">
      <c r="C223" s="39"/>
    </row>
    <row r="224" spans="3:3" ht="12.75">
      <c r="C224" s="39"/>
    </row>
    <row r="225" spans="3:3" ht="12.75">
      <c r="C225" s="39"/>
    </row>
    <row r="226" spans="3:3" ht="12.75">
      <c r="C226" s="39"/>
    </row>
    <row r="227" spans="3:3" ht="12.75">
      <c r="C227" s="39"/>
    </row>
    <row r="228" spans="3:3" ht="12.75">
      <c r="C228" s="39"/>
    </row>
    <row r="229" spans="3:3" ht="12.75">
      <c r="C229" s="39"/>
    </row>
    <row r="230" spans="3:3" ht="12.75">
      <c r="C230" s="39"/>
    </row>
    <row r="231" spans="3:3" ht="12.75">
      <c r="C231" s="39"/>
    </row>
    <row r="232" spans="3:3" ht="12.75">
      <c r="C232" s="39"/>
    </row>
    <row r="233" spans="3:3" ht="12.75">
      <c r="C233" s="39"/>
    </row>
    <row r="234" spans="3:3" ht="12.75">
      <c r="C234" s="39"/>
    </row>
    <row r="235" spans="3:3" ht="12.75">
      <c r="C235" s="39"/>
    </row>
    <row r="236" spans="3:3" ht="12.75">
      <c r="C236" s="39"/>
    </row>
    <row r="237" spans="3:3" ht="12.75">
      <c r="C237" s="39"/>
    </row>
    <row r="238" spans="3:3" ht="12.75">
      <c r="C238" s="39"/>
    </row>
    <row r="239" spans="3:3" ht="12.75">
      <c r="C239" s="39"/>
    </row>
    <row r="240" spans="3:3" ht="12.75">
      <c r="C240" s="39"/>
    </row>
    <row r="241" spans="3:3" ht="12.75">
      <c r="C241" s="39"/>
    </row>
    <row r="242" spans="3:3" ht="12.75">
      <c r="C242" s="39"/>
    </row>
    <row r="243" spans="3:3" ht="12.75">
      <c r="C243" s="39"/>
    </row>
    <row r="244" spans="3:3" ht="12.75">
      <c r="C244" s="39"/>
    </row>
    <row r="245" spans="3:3" ht="12.75">
      <c r="C245" s="39"/>
    </row>
    <row r="246" spans="3:3" ht="12.75">
      <c r="C246" s="39"/>
    </row>
    <row r="247" spans="3:3" ht="12.75">
      <c r="C247" s="39"/>
    </row>
    <row r="248" spans="3:3" ht="12.75">
      <c r="C248" s="39"/>
    </row>
    <row r="249" spans="3:3" ht="12.75">
      <c r="C249" s="39"/>
    </row>
    <row r="250" spans="3:3" ht="12.75">
      <c r="C250" s="39"/>
    </row>
    <row r="251" spans="3:3" ht="12.75">
      <c r="C251" s="39"/>
    </row>
    <row r="252" spans="3:3" ht="12.75">
      <c r="C252" s="39"/>
    </row>
    <row r="253" spans="3:3" ht="12.75">
      <c r="C253" s="39"/>
    </row>
    <row r="254" spans="3:3" ht="12.75">
      <c r="C254" s="39"/>
    </row>
    <row r="255" spans="3:3" ht="12.75">
      <c r="C255" s="39"/>
    </row>
    <row r="256" spans="3:3" ht="12.75">
      <c r="C256" s="39"/>
    </row>
    <row r="257" spans="3:3" ht="12.75">
      <c r="C257" s="39"/>
    </row>
    <row r="258" spans="3:3" ht="12.75">
      <c r="C258" s="39"/>
    </row>
    <row r="259" spans="3:3" ht="12.75">
      <c r="C259" s="39"/>
    </row>
    <row r="260" spans="3:3" ht="12.75">
      <c r="C260" s="39"/>
    </row>
    <row r="261" spans="3:3" ht="12.75">
      <c r="C261" s="39"/>
    </row>
    <row r="262" spans="3:3" ht="12.75">
      <c r="C262" s="39"/>
    </row>
    <row r="263" spans="3:3" ht="12.75">
      <c r="C263" s="39"/>
    </row>
    <row r="264" spans="3:3" ht="12.75">
      <c r="C264" s="39"/>
    </row>
    <row r="265" spans="3:3" ht="12.75">
      <c r="C265" s="39"/>
    </row>
    <row r="266" spans="3:3" ht="12.75">
      <c r="C266" s="39"/>
    </row>
    <row r="267" spans="3:3" ht="12.75">
      <c r="C267" s="39"/>
    </row>
    <row r="268" spans="3:3" ht="12.75">
      <c r="C268" s="39"/>
    </row>
    <row r="269" spans="3:3" ht="12.75">
      <c r="C269" s="39"/>
    </row>
    <row r="270" spans="3:3" ht="12.75">
      <c r="C270" s="39"/>
    </row>
    <row r="271" spans="3:3" ht="12.75">
      <c r="C271" s="39"/>
    </row>
    <row r="272" spans="3:3" ht="12.75">
      <c r="C272" s="39"/>
    </row>
    <row r="273" spans="3:3" ht="12.75">
      <c r="C273" s="39"/>
    </row>
    <row r="274" spans="3:3" ht="12.75">
      <c r="C274" s="39"/>
    </row>
    <row r="275" spans="3:3" ht="12.75">
      <c r="C275" s="39"/>
    </row>
    <row r="276" spans="3:3" ht="12.75">
      <c r="C276" s="39"/>
    </row>
    <row r="277" spans="3:3" ht="12.75">
      <c r="C277" s="39"/>
    </row>
    <row r="278" spans="3:3" ht="12.75">
      <c r="C278" s="39"/>
    </row>
    <row r="279" spans="3:3" ht="12.75">
      <c r="C279" s="39"/>
    </row>
    <row r="280" spans="3:3" ht="12.75">
      <c r="C280" s="39"/>
    </row>
    <row r="281" spans="3:3" ht="12.75">
      <c r="C281" s="39"/>
    </row>
    <row r="282" spans="3:3" ht="12.75">
      <c r="C282" s="39"/>
    </row>
    <row r="283" spans="3:3" ht="12.75">
      <c r="C283" s="39"/>
    </row>
    <row r="284" spans="3:3" ht="12.75">
      <c r="C284" s="39"/>
    </row>
    <row r="285" spans="3:3" ht="12.75">
      <c r="C285" s="39"/>
    </row>
    <row r="286" spans="3:3" ht="12.75">
      <c r="C286" s="39"/>
    </row>
    <row r="287" spans="3:3" ht="12.75">
      <c r="C287" s="39"/>
    </row>
    <row r="288" spans="3:3" ht="12.75">
      <c r="C288" s="39"/>
    </row>
    <row r="289" spans="3:3" ht="12.75">
      <c r="C289" s="39"/>
    </row>
    <row r="290" spans="3:3" ht="12.75">
      <c r="C290" s="39"/>
    </row>
    <row r="291" spans="3:3" ht="12.75">
      <c r="C291" s="39"/>
    </row>
    <row r="292" spans="3:3" ht="12.75">
      <c r="C292" s="39"/>
    </row>
    <row r="293" spans="3:3" ht="12.75">
      <c r="C293" s="39"/>
    </row>
    <row r="294" spans="3:3" ht="12.75">
      <c r="C294" s="39"/>
    </row>
    <row r="295" spans="3:3" ht="12.75">
      <c r="C295" s="39"/>
    </row>
    <row r="296" spans="3:3" ht="12.75">
      <c r="C296" s="39"/>
    </row>
    <row r="297" spans="3:3" ht="12.75">
      <c r="C297" s="39"/>
    </row>
    <row r="298" spans="3:3" ht="12.75">
      <c r="C298" s="39"/>
    </row>
    <row r="299" spans="3:3" ht="12.75">
      <c r="C299" s="39"/>
    </row>
    <row r="300" spans="3:3" ht="12.75">
      <c r="C300" s="39"/>
    </row>
    <row r="301" spans="3:3" ht="12.75">
      <c r="C301" s="39"/>
    </row>
    <row r="302" spans="3:3" ht="12.75">
      <c r="C302" s="39"/>
    </row>
    <row r="303" spans="3:3" ht="12.75">
      <c r="C303" s="39"/>
    </row>
    <row r="304" spans="3:3" ht="12.75">
      <c r="C304" s="39"/>
    </row>
    <row r="305" spans="3:3" ht="12.75">
      <c r="C305" s="39"/>
    </row>
    <row r="306" spans="3:3" ht="12.75">
      <c r="C306" s="39"/>
    </row>
    <row r="307" spans="3:3" ht="12.75">
      <c r="C307" s="39"/>
    </row>
    <row r="308" spans="3:3" ht="12.75">
      <c r="C308" s="39"/>
    </row>
    <row r="309" spans="3:3" ht="12.75">
      <c r="C309" s="39"/>
    </row>
    <row r="310" spans="3:3" ht="12.75">
      <c r="C310" s="39"/>
    </row>
    <row r="311" spans="3:3" ht="12.75">
      <c r="C311" s="39"/>
    </row>
    <row r="312" spans="3:3" ht="12.75">
      <c r="C312" s="39"/>
    </row>
    <row r="313" spans="3:3" ht="12.75">
      <c r="C313" s="39"/>
    </row>
    <row r="314" spans="3:3" ht="12.75">
      <c r="C314" s="39"/>
    </row>
    <row r="315" spans="3:3" ht="12.75">
      <c r="C315" s="39"/>
    </row>
    <row r="316" spans="3:3" ht="12.75">
      <c r="C316" s="39"/>
    </row>
    <row r="317" spans="3:3" ht="12.75">
      <c r="C317" s="39"/>
    </row>
    <row r="318" spans="3:3" ht="12.75">
      <c r="C318" s="39"/>
    </row>
    <row r="319" spans="3:3" ht="12.75">
      <c r="C319" s="39"/>
    </row>
    <row r="320" spans="3:3" ht="12.75">
      <c r="C320" s="39"/>
    </row>
    <row r="321" spans="3:3" ht="12.75">
      <c r="C321" s="39"/>
    </row>
    <row r="322" spans="3:3" ht="12.75">
      <c r="C322" s="39"/>
    </row>
    <row r="323" spans="3:3" ht="12.75">
      <c r="C323" s="39"/>
    </row>
    <row r="324" spans="3:3" ht="12.75">
      <c r="C324" s="39"/>
    </row>
    <row r="325" spans="3:3" ht="12.75">
      <c r="C325" s="39"/>
    </row>
    <row r="326" spans="3:3" ht="12.75">
      <c r="C326" s="39"/>
    </row>
    <row r="327" spans="3:3" ht="12.75">
      <c r="C327" s="39"/>
    </row>
    <row r="328" spans="3:3" ht="12.75">
      <c r="C328" s="39"/>
    </row>
    <row r="329" spans="3:3" ht="12.75">
      <c r="C329" s="39"/>
    </row>
    <row r="330" spans="3:3" ht="12.75">
      <c r="C330" s="39"/>
    </row>
    <row r="331" spans="3:3" ht="12.75">
      <c r="C331" s="39"/>
    </row>
    <row r="332" spans="3:3" ht="12.75">
      <c r="C332" s="39"/>
    </row>
    <row r="333" spans="3:3" ht="12.75">
      <c r="C333" s="39"/>
    </row>
    <row r="334" spans="3:3" ht="12.75">
      <c r="C334" s="39"/>
    </row>
    <row r="335" spans="3:3" ht="12.75">
      <c r="C335" s="39"/>
    </row>
    <row r="336" spans="3:3" ht="12.75">
      <c r="C336" s="39"/>
    </row>
    <row r="337" spans="3:3" ht="12.75">
      <c r="C337" s="39"/>
    </row>
    <row r="338" spans="3:3" ht="12.75">
      <c r="C338" s="39"/>
    </row>
    <row r="339" spans="3:3" ht="12.75">
      <c r="C339" s="39"/>
    </row>
    <row r="340" spans="3:3" ht="12.75">
      <c r="C340" s="39"/>
    </row>
    <row r="341" spans="3:3" ht="12.75">
      <c r="C341" s="39"/>
    </row>
    <row r="342" spans="3:3" ht="12.75">
      <c r="C342" s="39"/>
    </row>
    <row r="343" spans="3:3" ht="12.75">
      <c r="C343" s="39"/>
    </row>
    <row r="344" spans="3:3" ht="12.75">
      <c r="C344" s="39"/>
    </row>
    <row r="345" spans="3:3" ht="12.75">
      <c r="C345" s="39"/>
    </row>
    <row r="346" spans="3:3" ht="12.75">
      <c r="C346" s="39"/>
    </row>
    <row r="347" spans="3:3" ht="12.75">
      <c r="C347" s="39"/>
    </row>
    <row r="348" spans="3:3" ht="12.75">
      <c r="C348" s="39"/>
    </row>
    <row r="349" spans="3:3" ht="12.75">
      <c r="C349" s="39"/>
    </row>
    <row r="350" spans="3:3" ht="12.75">
      <c r="C350" s="39"/>
    </row>
    <row r="351" spans="3:3" ht="12.75">
      <c r="C351" s="39"/>
    </row>
    <row r="352" spans="3:3" ht="12.75">
      <c r="C352" s="39"/>
    </row>
    <row r="353" spans="3:3" ht="12.75">
      <c r="C353" s="39"/>
    </row>
    <row r="354" spans="3:3" ht="12.75">
      <c r="C354" s="39"/>
    </row>
    <row r="355" spans="3:3" ht="12.75">
      <c r="C355" s="39"/>
    </row>
    <row r="356" spans="3:3" ht="12.75">
      <c r="C356" s="39"/>
    </row>
    <row r="357" spans="3:3" ht="12.75">
      <c r="C357" s="39"/>
    </row>
    <row r="358" spans="3:3" ht="12.75">
      <c r="C358" s="39"/>
    </row>
    <row r="359" spans="3:3" ht="12.75">
      <c r="C359" s="39"/>
    </row>
    <row r="360" spans="3:3" ht="12.75">
      <c r="C360" s="39"/>
    </row>
    <row r="361" spans="3:3" ht="12.75">
      <c r="C361" s="39"/>
    </row>
    <row r="362" spans="3:3" ht="12.75">
      <c r="C362" s="39"/>
    </row>
    <row r="363" spans="3:3" ht="12.75">
      <c r="C363" s="39"/>
    </row>
    <row r="364" spans="3:3" ht="12.75">
      <c r="C364" s="39"/>
    </row>
    <row r="365" spans="3:3" ht="12.75">
      <c r="C365" s="39"/>
    </row>
    <row r="366" spans="3:3" ht="12.75">
      <c r="C366" s="39"/>
    </row>
    <row r="367" spans="3:3" ht="12.75">
      <c r="C367" s="39"/>
    </row>
    <row r="368" spans="3:3" ht="12.75">
      <c r="C368" s="39"/>
    </row>
    <row r="369" spans="3:3" ht="12.75">
      <c r="C369" s="39"/>
    </row>
    <row r="370" spans="3:3" ht="12.75">
      <c r="C370" s="39"/>
    </row>
    <row r="371" spans="3:3" ht="12.75">
      <c r="C371" s="39"/>
    </row>
    <row r="372" spans="3:3" ht="12.75">
      <c r="C372" s="39"/>
    </row>
    <row r="373" spans="3:3" ht="12.75">
      <c r="C373" s="39"/>
    </row>
    <row r="374" spans="3:3" ht="12.75">
      <c r="C374" s="39"/>
    </row>
    <row r="375" spans="3:3" ht="12.75">
      <c r="C375" s="39"/>
    </row>
    <row r="376" spans="3:3" ht="12.75">
      <c r="C376" s="39"/>
    </row>
    <row r="377" spans="3:3" ht="12.75">
      <c r="C377" s="39"/>
    </row>
    <row r="378" spans="3:3" ht="12.75">
      <c r="C378" s="39"/>
    </row>
    <row r="379" spans="3:3" ht="12.75">
      <c r="C379" s="39"/>
    </row>
    <row r="380" spans="3:3" ht="12.75">
      <c r="C380" s="39"/>
    </row>
    <row r="381" spans="3:3" ht="12.75">
      <c r="C381" s="39"/>
    </row>
    <row r="382" spans="3:3" ht="12.75">
      <c r="C382" s="39"/>
    </row>
    <row r="383" spans="3:3" ht="12.75">
      <c r="C383" s="39"/>
    </row>
    <row r="384" spans="3:3" ht="12.75">
      <c r="C384" s="39"/>
    </row>
    <row r="385" spans="3:3" ht="12.75">
      <c r="C385" s="39"/>
    </row>
    <row r="386" spans="3:3" ht="12.75">
      <c r="C386" s="39"/>
    </row>
    <row r="387" spans="3:3" ht="12.75">
      <c r="C387" s="39"/>
    </row>
    <row r="388" spans="3:3" ht="12.75">
      <c r="C388" s="39"/>
    </row>
    <row r="389" spans="3:3" ht="12.75">
      <c r="C389" s="39"/>
    </row>
    <row r="390" spans="3:3" ht="12.75">
      <c r="C390" s="39"/>
    </row>
    <row r="391" spans="3:3" ht="12.75">
      <c r="C391" s="39"/>
    </row>
    <row r="392" spans="3:3" ht="12.75">
      <c r="C392" s="39"/>
    </row>
    <row r="393" spans="3:3" ht="12.75">
      <c r="C393" s="39"/>
    </row>
    <row r="394" spans="3:3" ht="12.75">
      <c r="C394" s="39"/>
    </row>
    <row r="395" spans="3:3" ht="12.75">
      <c r="C395" s="39"/>
    </row>
    <row r="396" spans="3:3" ht="12.75">
      <c r="C396" s="39"/>
    </row>
    <row r="397" spans="3:3" ht="12.75">
      <c r="C397" s="39"/>
    </row>
    <row r="398" spans="3:3" ht="12.75">
      <c r="C398" s="39"/>
    </row>
    <row r="399" spans="3:3" ht="12.75">
      <c r="C399" s="39"/>
    </row>
    <row r="400" spans="3:3" ht="12.75">
      <c r="C400" s="39"/>
    </row>
    <row r="401" spans="3:3" ht="12.75">
      <c r="C401" s="39"/>
    </row>
    <row r="402" spans="3:3" ht="12.75">
      <c r="C402" s="39"/>
    </row>
    <row r="403" spans="3:3" ht="12.75">
      <c r="C403" s="39"/>
    </row>
    <row r="404" spans="3:3" ht="12.75">
      <c r="C404" s="39"/>
    </row>
    <row r="405" spans="3:3" ht="12.75">
      <c r="C405" s="39"/>
    </row>
    <row r="406" spans="3:3" ht="12.75">
      <c r="C406" s="39"/>
    </row>
    <row r="407" spans="3:3" ht="12.75">
      <c r="C407" s="39"/>
    </row>
    <row r="408" spans="3:3" ht="12.75">
      <c r="C408" s="39"/>
    </row>
    <row r="409" spans="3:3" ht="12.75">
      <c r="C409" s="39"/>
    </row>
    <row r="410" spans="3:3" ht="12.75">
      <c r="C410" s="39"/>
    </row>
    <row r="411" spans="3:3" ht="12.75">
      <c r="C411" s="39"/>
    </row>
    <row r="412" spans="3:3" ht="12.75">
      <c r="C412" s="39"/>
    </row>
    <row r="413" spans="3:3" ht="12.75">
      <c r="C413" s="39"/>
    </row>
    <row r="414" spans="3:3" ht="12.75">
      <c r="C414" s="39"/>
    </row>
    <row r="415" spans="3:3" ht="12.75">
      <c r="C415" s="39"/>
    </row>
    <row r="416" spans="3:3" ht="12.75">
      <c r="C416" s="39"/>
    </row>
    <row r="417" spans="3:3" ht="12.75">
      <c r="C417" s="39"/>
    </row>
    <row r="418" spans="3:3" ht="12.75">
      <c r="C418" s="39"/>
    </row>
    <row r="419" spans="3:3" ht="12.75">
      <c r="C419" s="39"/>
    </row>
    <row r="420" spans="3:3" ht="12.75">
      <c r="C420" s="39"/>
    </row>
    <row r="421" spans="3:3" ht="12.75">
      <c r="C421" s="39"/>
    </row>
    <row r="422" spans="3:3" ht="12.75">
      <c r="C422" s="39"/>
    </row>
    <row r="423" spans="3:3" ht="12.75">
      <c r="C423" s="39"/>
    </row>
    <row r="424" spans="3:3" ht="12.75">
      <c r="C424" s="39"/>
    </row>
    <row r="425" spans="3:3" ht="12.75">
      <c r="C425" s="39"/>
    </row>
    <row r="426" spans="3:3" ht="12.75">
      <c r="C426" s="39"/>
    </row>
    <row r="427" spans="3:3" ht="12.75">
      <c r="C427" s="39"/>
    </row>
    <row r="428" spans="3:3" ht="12.75">
      <c r="C428" s="39"/>
    </row>
    <row r="429" spans="3:3" ht="12.75">
      <c r="C429" s="39"/>
    </row>
    <row r="430" spans="3:3" ht="12.75">
      <c r="C430" s="39"/>
    </row>
    <row r="431" spans="3:3" ht="12.75">
      <c r="C431" s="39"/>
    </row>
    <row r="432" spans="3:3" ht="12.75">
      <c r="C432" s="39"/>
    </row>
    <row r="433" spans="3:3" ht="12.75">
      <c r="C433" s="39"/>
    </row>
    <row r="434" spans="3:3" ht="12.75">
      <c r="C434" s="39"/>
    </row>
    <row r="435" spans="3:3" ht="12.75">
      <c r="C435" s="39"/>
    </row>
    <row r="436" spans="3:3" ht="12.75">
      <c r="C436" s="39"/>
    </row>
    <row r="437" spans="3:3" ht="12.75">
      <c r="C437" s="39"/>
    </row>
    <row r="438" spans="3:3" ht="12.75">
      <c r="C438" s="39"/>
    </row>
    <row r="439" spans="3:3" ht="12.75">
      <c r="C439" s="39"/>
    </row>
    <row r="440" spans="3:3" ht="12.75">
      <c r="C440" s="39"/>
    </row>
    <row r="441" spans="3:3" ht="12.75">
      <c r="C441" s="39"/>
    </row>
    <row r="442" spans="3:3" ht="12.75">
      <c r="C442" s="39"/>
    </row>
    <row r="443" spans="3:3" ht="12.75">
      <c r="C443" s="39"/>
    </row>
    <row r="444" spans="3:3" ht="12.75">
      <c r="C444" s="39"/>
    </row>
    <row r="445" spans="3:3" ht="12.75">
      <c r="C445" s="39"/>
    </row>
    <row r="446" spans="3:3" ht="12.75">
      <c r="C446" s="39"/>
    </row>
    <row r="447" spans="3:3" ht="12.75">
      <c r="C447" s="39"/>
    </row>
    <row r="448" spans="3:3" ht="12.75">
      <c r="C448" s="39"/>
    </row>
    <row r="449" spans="3:3" ht="12.75">
      <c r="C449" s="39"/>
    </row>
    <row r="450" spans="3:3" ht="12.75">
      <c r="C450" s="39"/>
    </row>
    <row r="451" spans="3:3" ht="12.75">
      <c r="C451" s="39"/>
    </row>
    <row r="452" spans="3:3" ht="12.75">
      <c r="C452" s="39"/>
    </row>
    <row r="453" spans="3:3" ht="12.75">
      <c r="C453" s="39"/>
    </row>
    <row r="454" spans="3:3" ht="12.75">
      <c r="C454" s="39"/>
    </row>
    <row r="455" spans="3:3" ht="12.75">
      <c r="C455" s="39"/>
    </row>
    <row r="456" spans="3:3" ht="12.75">
      <c r="C456" s="39"/>
    </row>
    <row r="457" spans="3:3" ht="12.75">
      <c r="C457" s="39"/>
    </row>
    <row r="458" spans="3:3" ht="12.75">
      <c r="C458" s="39"/>
    </row>
    <row r="459" spans="3:3" ht="12.75">
      <c r="C459" s="39"/>
    </row>
    <row r="460" spans="3:3" ht="12.75">
      <c r="C460" s="39"/>
    </row>
    <row r="461" spans="3:3" ht="12.75">
      <c r="C461" s="39"/>
    </row>
    <row r="462" spans="3:3" ht="12.75">
      <c r="C462" s="39"/>
    </row>
    <row r="463" spans="3:3" ht="12.75">
      <c r="C463" s="39"/>
    </row>
    <row r="464" spans="3:3" ht="12.75">
      <c r="C464" s="39"/>
    </row>
    <row r="465" spans="3:3" ht="12.75">
      <c r="C465" s="39"/>
    </row>
    <row r="466" spans="3:3" ht="12.75">
      <c r="C466" s="39"/>
    </row>
    <row r="467" spans="3:3" ht="12.75">
      <c r="C467" s="39"/>
    </row>
    <row r="468" spans="3:3" ht="12.75">
      <c r="C468" s="39"/>
    </row>
    <row r="469" spans="3:3" ht="12.75">
      <c r="C469" s="39"/>
    </row>
    <row r="470" spans="3:3" ht="12.75">
      <c r="C470" s="39"/>
    </row>
    <row r="471" spans="3:3" ht="12.75">
      <c r="C471" s="39"/>
    </row>
    <row r="472" spans="3:3" ht="12.75">
      <c r="C472" s="39"/>
    </row>
    <row r="473" spans="3:3" ht="12.75">
      <c r="C473" s="39"/>
    </row>
    <row r="474" spans="3:3" ht="12.75">
      <c r="C474" s="39"/>
    </row>
    <row r="475" spans="3:3" ht="12.75">
      <c r="C475" s="39"/>
    </row>
    <row r="476" spans="3:3" ht="12.75">
      <c r="C476" s="39"/>
    </row>
    <row r="477" spans="3:3" ht="12.75">
      <c r="C477" s="39"/>
    </row>
    <row r="478" spans="3:3" ht="12.75">
      <c r="C478" s="39"/>
    </row>
    <row r="479" spans="3:3" ht="12.75">
      <c r="C479" s="39"/>
    </row>
    <row r="480" spans="3:3" ht="12.75">
      <c r="C480" s="39"/>
    </row>
    <row r="481" spans="3:3" ht="12.75">
      <c r="C481" s="39"/>
    </row>
    <row r="482" spans="3:3" ht="12.75">
      <c r="C482" s="39"/>
    </row>
    <row r="483" spans="3:3" ht="12.75">
      <c r="C483" s="39"/>
    </row>
    <row r="484" spans="3:3" ht="12.75">
      <c r="C484" s="39"/>
    </row>
    <row r="485" spans="3:3" ht="12.75">
      <c r="C485" s="39"/>
    </row>
    <row r="486" spans="3:3" ht="12.75">
      <c r="C486" s="39"/>
    </row>
    <row r="487" spans="3:3" ht="12.75">
      <c r="C487" s="39"/>
    </row>
    <row r="488" spans="3:3" ht="12.75">
      <c r="C488" s="39"/>
    </row>
    <row r="489" spans="3:3" ht="12.75">
      <c r="C489" s="39"/>
    </row>
    <row r="490" spans="3:3" ht="12.75">
      <c r="C490" s="39"/>
    </row>
    <row r="491" spans="3:3" ht="12.75">
      <c r="C491" s="39"/>
    </row>
    <row r="492" spans="3:3" ht="12.75">
      <c r="C492" s="39"/>
    </row>
    <row r="493" spans="3:3" ht="12.75">
      <c r="C493" s="39"/>
    </row>
    <row r="494" spans="3:3" ht="12.75">
      <c r="C494" s="39"/>
    </row>
    <row r="495" spans="3:3" ht="12.75">
      <c r="C495" s="39"/>
    </row>
    <row r="496" spans="3:3" ht="12.75">
      <c r="C496" s="39"/>
    </row>
    <row r="497" spans="3:3" ht="12.75">
      <c r="C497" s="39"/>
    </row>
    <row r="498" spans="3:3" ht="12.75">
      <c r="C498" s="39"/>
    </row>
    <row r="499" spans="3:3" ht="12.75">
      <c r="C499" s="39"/>
    </row>
    <row r="500" spans="3:3" ht="12.75">
      <c r="C500" s="39"/>
    </row>
    <row r="501" spans="3:3" ht="12.75">
      <c r="C501" s="39"/>
    </row>
    <row r="502" spans="3:3" ht="12.75">
      <c r="C502" s="39"/>
    </row>
    <row r="503" spans="3:3" ht="12.75">
      <c r="C503" s="39"/>
    </row>
    <row r="504" spans="3:3" ht="12.75">
      <c r="C504" s="39"/>
    </row>
    <row r="505" spans="3:3" ht="12.75">
      <c r="C505" s="39"/>
    </row>
    <row r="506" spans="3:3" ht="12.75">
      <c r="C506" s="39"/>
    </row>
    <row r="507" spans="3:3" ht="12.75">
      <c r="C507" s="39"/>
    </row>
    <row r="508" spans="3:3" ht="12.75">
      <c r="C508" s="39"/>
    </row>
    <row r="509" spans="3:3" ht="12.75">
      <c r="C509" s="39"/>
    </row>
    <row r="510" spans="3:3" ht="12.75">
      <c r="C510" s="39"/>
    </row>
    <row r="511" spans="3:3" ht="12.75">
      <c r="C511" s="39"/>
    </row>
    <row r="512" spans="3:3" ht="12.75">
      <c r="C512" s="39"/>
    </row>
    <row r="513" spans="3:3" ht="12.75">
      <c r="C513" s="39"/>
    </row>
    <row r="514" spans="3:3" ht="12.75">
      <c r="C514" s="39"/>
    </row>
    <row r="515" spans="3:3" ht="12.75">
      <c r="C515" s="39"/>
    </row>
    <row r="516" spans="3:3" ht="12.75">
      <c r="C516" s="39"/>
    </row>
    <row r="517" spans="3:3" ht="12.75">
      <c r="C517" s="39"/>
    </row>
    <row r="518" spans="3:3" ht="12.75">
      <c r="C518" s="39"/>
    </row>
    <row r="519" spans="3:3" ht="12.75">
      <c r="C519" s="39"/>
    </row>
    <row r="520" spans="3:3" ht="12.75">
      <c r="C520" s="39"/>
    </row>
    <row r="521" spans="3:3" ht="12.75">
      <c r="C521" s="39"/>
    </row>
    <row r="522" spans="3:3" ht="12.75">
      <c r="C522" s="39"/>
    </row>
    <row r="523" spans="3:3" ht="12.75">
      <c r="C523" s="39"/>
    </row>
    <row r="524" spans="3:3" ht="12.75">
      <c r="C524" s="39"/>
    </row>
    <row r="525" spans="3:3" ht="12.75">
      <c r="C525" s="39"/>
    </row>
    <row r="526" spans="3:3" ht="12.75">
      <c r="C526" s="39"/>
    </row>
    <row r="527" spans="3:3" ht="12.75">
      <c r="C527" s="39"/>
    </row>
    <row r="528" spans="3:3" ht="12.75">
      <c r="C528" s="39"/>
    </row>
    <row r="529" spans="3:3" ht="12.75">
      <c r="C529" s="39"/>
    </row>
    <row r="530" spans="3:3" ht="12.75">
      <c r="C530" s="39"/>
    </row>
    <row r="531" spans="3:3" ht="12.75">
      <c r="C531" s="39"/>
    </row>
    <row r="532" spans="3:3" ht="12.75">
      <c r="C532" s="39"/>
    </row>
    <row r="533" spans="3:3" ht="12.75">
      <c r="C533" s="39"/>
    </row>
    <row r="534" spans="3:3" ht="12.75">
      <c r="C534" s="39"/>
    </row>
    <row r="535" spans="3:3" ht="12.75">
      <c r="C535" s="39"/>
    </row>
    <row r="536" spans="3:3" ht="12.75">
      <c r="C536" s="39"/>
    </row>
    <row r="537" spans="3:3" ht="12.75">
      <c r="C537" s="39"/>
    </row>
    <row r="538" spans="3:3" ht="12.75">
      <c r="C538" s="39"/>
    </row>
    <row r="539" spans="3:3" ht="12.75">
      <c r="C539" s="39"/>
    </row>
    <row r="540" spans="3:3" ht="12.75">
      <c r="C540" s="39"/>
    </row>
    <row r="541" spans="3:3" ht="12.75">
      <c r="C541" s="39"/>
    </row>
    <row r="542" spans="3:3" ht="12.75">
      <c r="C542" s="39"/>
    </row>
    <row r="543" spans="3:3" ht="12.75">
      <c r="C543" s="39"/>
    </row>
    <row r="544" spans="3:3" ht="12.75">
      <c r="C544" s="39"/>
    </row>
    <row r="545" spans="3:3" ht="12.75">
      <c r="C545" s="39"/>
    </row>
    <row r="546" spans="3:3" ht="12.75">
      <c r="C546" s="39"/>
    </row>
    <row r="547" spans="3:3" ht="12.75">
      <c r="C547" s="39"/>
    </row>
    <row r="548" spans="3:3" ht="12.75">
      <c r="C548" s="39"/>
    </row>
    <row r="549" spans="3:3" ht="12.75">
      <c r="C549" s="39"/>
    </row>
    <row r="550" spans="3:3" ht="12.75">
      <c r="C550" s="39"/>
    </row>
    <row r="551" spans="3:3" ht="12.75">
      <c r="C551" s="39"/>
    </row>
    <row r="552" spans="3:3" ht="12.75">
      <c r="C552" s="39"/>
    </row>
    <row r="553" spans="3:3" ht="12.75">
      <c r="C553" s="39"/>
    </row>
    <row r="554" spans="3:3" ht="12.75">
      <c r="C554" s="39"/>
    </row>
    <row r="555" spans="3:3" ht="12.75">
      <c r="C555" s="39"/>
    </row>
    <row r="556" spans="3:3" ht="12.75">
      <c r="C556" s="39"/>
    </row>
    <row r="557" spans="3:3" ht="12.75">
      <c r="C557" s="39"/>
    </row>
    <row r="558" spans="3:3" ht="12.75">
      <c r="C558" s="39"/>
    </row>
    <row r="559" spans="3:3" ht="12.75">
      <c r="C559" s="39"/>
    </row>
    <row r="560" spans="3:3" ht="12.75">
      <c r="C560" s="39"/>
    </row>
    <row r="561" spans="3:3" ht="12.75">
      <c r="C561" s="39"/>
    </row>
    <row r="562" spans="3:3" ht="12.75">
      <c r="C562" s="39"/>
    </row>
    <row r="563" spans="3:3" ht="12.75">
      <c r="C563" s="39"/>
    </row>
    <row r="564" spans="3:3" ht="12.75">
      <c r="C564" s="39"/>
    </row>
    <row r="565" spans="3:3" ht="12.75">
      <c r="C565" s="39"/>
    </row>
    <row r="566" spans="3:3" ht="12.75">
      <c r="C566" s="39"/>
    </row>
    <row r="567" spans="3:3" ht="12.75">
      <c r="C567" s="39"/>
    </row>
    <row r="568" spans="3:3" ht="12.75">
      <c r="C568" s="39"/>
    </row>
    <row r="569" spans="3:3" ht="12.75">
      <c r="C569" s="39"/>
    </row>
    <row r="570" spans="3:3" ht="12.75">
      <c r="C570" s="39"/>
    </row>
    <row r="571" spans="3:3" ht="12.75">
      <c r="C571" s="39"/>
    </row>
    <row r="572" spans="3:3" ht="12.75">
      <c r="C572" s="39"/>
    </row>
    <row r="573" spans="3:3" ht="12.75">
      <c r="C573" s="39"/>
    </row>
    <row r="574" spans="3:3" ht="12.75">
      <c r="C574" s="39"/>
    </row>
    <row r="575" spans="3:3" ht="12.75">
      <c r="C575" s="39"/>
    </row>
    <row r="576" spans="3:3" ht="12.75">
      <c r="C576" s="39"/>
    </row>
    <row r="577" spans="3:3" ht="12.75">
      <c r="C577" s="39"/>
    </row>
    <row r="578" spans="3:3" ht="12.75">
      <c r="C578" s="39"/>
    </row>
    <row r="579" spans="3:3" ht="12.75">
      <c r="C579" s="39"/>
    </row>
    <row r="580" spans="3:3" ht="12.75">
      <c r="C580" s="39"/>
    </row>
    <row r="581" spans="3:3" ht="12.75">
      <c r="C581" s="39"/>
    </row>
    <row r="582" spans="3:3" ht="12.75">
      <c r="C582" s="39"/>
    </row>
    <row r="583" spans="3:3" ht="12.75">
      <c r="C583" s="39"/>
    </row>
    <row r="584" spans="3:3" ht="12.75">
      <c r="C584" s="39"/>
    </row>
    <row r="585" spans="3:3" ht="12.75">
      <c r="C585" s="39"/>
    </row>
    <row r="586" spans="3:3" ht="12.75">
      <c r="C586" s="39"/>
    </row>
    <row r="587" spans="3:3" ht="12.75">
      <c r="C587" s="39"/>
    </row>
    <row r="588" spans="3:3" ht="12.75">
      <c r="C588" s="39"/>
    </row>
    <row r="589" spans="3:3" ht="12.75">
      <c r="C589" s="39"/>
    </row>
    <row r="590" spans="3:3" ht="12.75">
      <c r="C590" s="39"/>
    </row>
    <row r="591" spans="3:3" ht="12.75">
      <c r="C591" s="39"/>
    </row>
    <row r="592" spans="3:3" ht="12.75">
      <c r="C592" s="39"/>
    </row>
    <row r="593" spans="3:3" ht="12.75">
      <c r="C593" s="39"/>
    </row>
    <row r="594" spans="3:3" ht="12.75">
      <c r="C594" s="39"/>
    </row>
    <row r="595" spans="3:3" ht="12.75">
      <c r="C595" s="39"/>
    </row>
    <row r="596" spans="3:3" ht="12.75">
      <c r="C596" s="39"/>
    </row>
    <row r="597" spans="3:3" ht="12.75">
      <c r="C597" s="39"/>
    </row>
    <row r="598" spans="3:3" ht="12.75">
      <c r="C598" s="39"/>
    </row>
    <row r="599" spans="3:3" ht="12.75">
      <c r="C599" s="39"/>
    </row>
    <row r="600" spans="3:3" ht="12.75">
      <c r="C600" s="39"/>
    </row>
    <row r="601" spans="3:3" ht="12.75">
      <c r="C601" s="39"/>
    </row>
    <row r="602" spans="3:3" ht="12.75">
      <c r="C602" s="39"/>
    </row>
    <row r="603" spans="3:3" ht="12.75">
      <c r="C603" s="39"/>
    </row>
    <row r="604" spans="3:3" ht="12.75">
      <c r="C604" s="39"/>
    </row>
    <row r="605" spans="3:3" ht="12.75">
      <c r="C605" s="39"/>
    </row>
    <row r="606" spans="3:3" ht="12.75">
      <c r="C606" s="39"/>
    </row>
    <row r="607" spans="3:3" ht="12.75">
      <c r="C607" s="39"/>
    </row>
    <row r="608" spans="3:3" ht="12.75">
      <c r="C608" s="39"/>
    </row>
    <row r="609" spans="3:3" ht="12.75">
      <c r="C609" s="39"/>
    </row>
    <row r="610" spans="3:3" ht="12.75">
      <c r="C610" s="39"/>
    </row>
    <row r="611" spans="3:3" ht="12.75">
      <c r="C611" s="39"/>
    </row>
    <row r="612" spans="3:3" ht="12.75">
      <c r="C612" s="39"/>
    </row>
    <row r="613" spans="3:3" ht="12.75">
      <c r="C613" s="39"/>
    </row>
    <row r="614" spans="3:3" ht="12.75">
      <c r="C614" s="39"/>
    </row>
    <row r="615" spans="3:3" ht="12.75">
      <c r="C615" s="39"/>
    </row>
    <row r="616" spans="3:3" ht="12.75">
      <c r="C616" s="39"/>
    </row>
    <row r="617" spans="3:3" ht="12.75">
      <c r="C617" s="39"/>
    </row>
    <row r="618" spans="3:3" ht="12.75">
      <c r="C618" s="39"/>
    </row>
    <row r="619" spans="3:3" ht="12.75">
      <c r="C619" s="39"/>
    </row>
    <row r="620" spans="3:3" ht="12.75">
      <c r="C620" s="39"/>
    </row>
    <row r="621" spans="3:3" ht="12.75">
      <c r="C621" s="39"/>
    </row>
    <row r="622" spans="3:3" ht="12.75">
      <c r="C622" s="39"/>
    </row>
    <row r="623" spans="3:3" ht="12.75">
      <c r="C623" s="39"/>
    </row>
    <row r="624" spans="3:3" ht="12.75">
      <c r="C624" s="39"/>
    </row>
    <row r="625" spans="3:3" ht="12.75">
      <c r="C625" s="39"/>
    </row>
    <row r="626" spans="3:3" ht="12.75">
      <c r="C626" s="39"/>
    </row>
    <row r="627" spans="3:3" ht="12.75">
      <c r="C627" s="39"/>
    </row>
    <row r="628" spans="3:3" ht="12.75">
      <c r="C628" s="39"/>
    </row>
    <row r="629" spans="3:3" ht="12.75">
      <c r="C629" s="39"/>
    </row>
    <row r="630" spans="3:3" ht="12.75">
      <c r="C630" s="39"/>
    </row>
    <row r="631" spans="3:3" ht="12.75">
      <c r="C631" s="39"/>
    </row>
    <row r="632" spans="3:3" ht="12.75">
      <c r="C632" s="39"/>
    </row>
    <row r="633" spans="3:3" ht="12.75">
      <c r="C633" s="39"/>
    </row>
    <row r="634" spans="3:3" ht="12.75">
      <c r="C634" s="39"/>
    </row>
    <row r="635" spans="3:3" ht="12.75">
      <c r="C635" s="39"/>
    </row>
    <row r="636" spans="3:3" ht="12.75">
      <c r="C636" s="39"/>
    </row>
    <row r="637" spans="3:3" ht="12.75">
      <c r="C637" s="39"/>
    </row>
    <row r="638" spans="3:3" ht="12.75">
      <c r="C638" s="39"/>
    </row>
    <row r="639" spans="3:3" ht="12.75">
      <c r="C639" s="39"/>
    </row>
    <row r="640" spans="3:3" ht="12.75">
      <c r="C640" s="39"/>
    </row>
    <row r="641" spans="3:3" ht="12.75">
      <c r="C641" s="39"/>
    </row>
    <row r="642" spans="3:3" ht="12.75">
      <c r="C642" s="39"/>
    </row>
    <row r="643" spans="3:3" ht="12.75">
      <c r="C643" s="39"/>
    </row>
    <row r="644" spans="3:3" ht="12.75">
      <c r="C644" s="39"/>
    </row>
    <row r="645" spans="3:3" ht="12.75">
      <c r="C645" s="39"/>
    </row>
    <row r="646" spans="3:3" ht="12.75">
      <c r="C646" s="39"/>
    </row>
    <row r="647" spans="3:3" ht="12.75">
      <c r="C647" s="39"/>
    </row>
    <row r="648" spans="3:3" ht="12.75">
      <c r="C648" s="39"/>
    </row>
    <row r="649" spans="3:3" ht="12.75">
      <c r="C649" s="39"/>
    </row>
    <row r="650" spans="3:3" ht="12.75">
      <c r="C650" s="39"/>
    </row>
    <row r="651" spans="3:3" ht="12.75">
      <c r="C651" s="39"/>
    </row>
    <row r="652" spans="3:3" ht="12.75">
      <c r="C652" s="39"/>
    </row>
    <row r="653" spans="3:3" ht="12.75">
      <c r="C653" s="39"/>
    </row>
    <row r="654" spans="3:3" ht="12.75">
      <c r="C654" s="39"/>
    </row>
    <row r="655" spans="3:3" ht="12.75">
      <c r="C655" s="39"/>
    </row>
    <row r="656" spans="3:3" ht="12.75">
      <c r="C656" s="39"/>
    </row>
    <row r="657" spans="3:3" ht="12.75">
      <c r="C657" s="39"/>
    </row>
    <row r="658" spans="3:3" ht="12.75">
      <c r="C658" s="39"/>
    </row>
    <row r="659" spans="3:3" ht="12.75">
      <c r="C659" s="39"/>
    </row>
    <row r="660" spans="3:3" ht="12.75">
      <c r="C660" s="39"/>
    </row>
    <row r="661" spans="3:3" ht="12.75">
      <c r="C661" s="39"/>
    </row>
    <row r="662" spans="3:3" ht="12.75">
      <c r="C662" s="39"/>
    </row>
    <row r="663" spans="3:3" ht="12.75">
      <c r="C663" s="39"/>
    </row>
    <row r="664" spans="3:3" ht="12.75">
      <c r="C664" s="39"/>
    </row>
    <row r="665" spans="3:3" ht="12.75">
      <c r="C665" s="39"/>
    </row>
    <row r="666" spans="3:3" ht="12.75">
      <c r="C666" s="39"/>
    </row>
    <row r="667" spans="3:3" ht="12.75">
      <c r="C667" s="39"/>
    </row>
    <row r="668" spans="3:3" ht="12.75">
      <c r="C668" s="39"/>
    </row>
    <row r="669" spans="3:3" ht="12.75">
      <c r="C669" s="39"/>
    </row>
    <row r="670" spans="3:3" ht="12.75">
      <c r="C670" s="39"/>
    </row>
    <row r="671" spans="3:3" ht="12.75">
      <c r="C671" s="39"/>
    </row>
    <row r="672" spans="3:3" ht="12.75">
      <c r="C672" s="39"/>
    </row>
    <row r="673" spans="3:3" ht="12.75">
      <c r="C673" s="39"/>
    </row>
    <row r="674" spans="3:3" ht="12.75">
      <c r="C674" s="39"/>
    </row>
    <row r="675" spans="3:3" ht="12.75">
      <c r="C675" s="39"/>
    </row>
    <row r="676" spans="3:3" ht="12.75">
      <c r="C676" s="39"/>
    </row>
    <row r="677" spans="3:3" ht="12.75">
      <c r="C677" s="39"/>
    </row>
    <row r="678" spans="3:3" ht="12.75">
      <c r="C678" s="39"/>
    </row>
    <row r="679" spans="3:3" ht="12.75">
      <c r="C679" s="39"/>
    </row>
    <row r="680" spans="3:3" ht="12.75">
      <c r="C680" s="39"/>
    </row>
    <row r="681" spans="3:3" ht="12.75">
      <c r="C681" s="39"/>
    </row>
    <row r="682" spans="3:3" ht="12.75">
      <c r="C682" s="39"/>
    </row>
    <row r="683" spans="3:3" ht="12.75">
      <c r="C683" s="39"/>
    </row>
    <row r="684" spans="3:3" ht="12.75">
      <c r="C684" s="39"/>
    </row>
    <row r="685" spans="3:3" ht="12.75">
      <c r="C685" s="39"/>
    </row>
    <row r="686" spans="3:3" ht="12.75">
      <c r="C686" s="39"/>
    </row>
    <row r="687" spans="3:3" ht="12.75">
      <c r="C687" s="39"/>
    </row>
    <row r="688" spans="3:3" ht="12.75">
      <c r="C688" s="39"/>
    </row>
    <row r="689" spans="3:3" ht="12.75">
      <c r="C689" s="39"/>
    </row>
    <row r="690" spans="3:3" ht="12.75">
      <c r="C690" s="39"/>
    </row>
    <row r="691" spans="3:3" ht="12.75">
      <c r="C691" s="39"/>
    </row>
    <row r="692" spans="3:3" ht="12.75">
      <c r="C692" s="39"/>
    </row>
    <row r="693" spans="3:3" ht="12.75">
      <c r="C693" s="39"/>
    </row>
    <row r="694" spans="3:3" ht="12.75">
      <c r="C694" s="39"/>
    </row>
    <row r="695" spans="3:3" ht="12.75">
      <c r="C695" s="39"/>
    </row>
    <row r="696" spans="3:3" ht="12.75">
      <c r="C696" s="39"/>
    </row>
    <row r="697" spans="3:3" ht="12.75">
      <c r="C697" s="39"/>
    </row>
    <row r="698" spans="3:3" ht="12.75">
      <c r="C698" s="39"/>
    </row>
    <row r="699" spans="3:3" ht="12.75">
      <c r="C699" s="39"/>
    </row>
    <row r="700" spans="3:3" ht="12.75">
      <c r="C700" s="39"/>
    </row>
    <row r="701" spans="3:3" ht="12.75">
      <c r="C701" s="39"/>
    </row>
    <row r="702" spans="3:3" ht="12.75">
      <c r="C702" s="39"/>
    </row>
    <row r="703" spans="3:3" ht="12.75">
      <c r="C703" s="39"/>
    </row>
    <row r="704" spans="3:3" ht="12.75">
      <c r="C704" s="39"/>
    </row>
    <row r="705" spans="3:3" ht="12.75">
      <c r="C705" s="39"/>
    </row>
    <row r="706" spans="3:3" ht="12.75">
      <c r="C706" s="39"/>
    </row>
    <row r="707" spans="3:3" ht="12.75">
      <c r="C707" s="39"/>
    </row>
    <row r="708" spans="3:3" ht="12.75">
      <c r="C708" s="39"/>
    </row>
    <row r="709" spans="3:3" ht="12.75">
      <c r="C709" s="39"/>
    </row>
    <row r="710" spans="3:3" ht="12.75">
      <c r="C710" s="39"/>
    </row>
    <row r="711" spans="3:3" ht="12.75">
      <c r="C711" s="39"/>
    </row>
    <row r="712" spans="3:3" ht="12.75">
      <c r="C712" s="39"/>
    </row>
    <row r="713" spans="3:3" ht="12.75">
      <c r="C713" s="39"/>
    </row>
    <row r="714" spans="3:3" ht="12.75">
      <c r="C714" s="39"/>
    </row>
    <row r="715" spans="3:3" ht="12.75">
      <c r="C715" s="39"/>
    </row>
    <row r="716" spans="3:3" ht="12.75">
      <c r="C716" s="39"/>
    </row>
    <row r="717" spans="3:3" ht="12.75">
      <c r="C717" s="39"/>
    </row>
    <row r="718" spans="3:3" ht="12.75">
      <c r="C718" s="39"/>
    </row>
    <row r="719" spans="3:3" ht="12.75">
      <c r="C719" s="39"/>
    </row>
    <row r="720" spans="3:3" ht="12.75">
      <c r="C720" s="39"/>
    </row>
    <row r="721" spans="3:3" ht="12.75">
      <c r="C721" s="39"/>
    </row>
    <row r="722" spans="3:3" ht="12.75">
      <c r="C722" s="39"/>
    </row>
    <row r="723" spans="3:3" ht="12.75">
      <c r="C723" s="39"/>
    </row>
    <row r="724" spans="3:3" ht="12.75">
      <c r="C724" s="39"/>
    </row>
    <row r="725" spans="3:3" ht="12.75">
      <c r="C725" s="39"/>
    </row>
    <row r="726" spans="3:3" ht="12.75">
      <c r="C726" s="39"/>
    </row>
    <row r="727" spans="3:3" ht="12.75">
      <c r="C727" s="39"/>
    </row>
    <row r="728" spans="3:3" ht="12.75">
      <c r="C728" s="39"/>
    </row>
    <row r="729" spans="3:3" ht="12.75">
      <c r="C729" s="39"/>
    </row>
    <row r="730" spans="3:3" ht="12.75">
      <c r="C730" s="39"/>
    </row>
    <row r="731" spans="3:3" ht="12.75">
      <c r="C731" s="39"/>
    </row>
    <row r="732" spans="3:3" ht="12.75">
      <c r="C732" s="39"/>
    </row>
    <row r="733" spans="3:3" ht="12.75">
      <c r="C733" s="39"/>
    </row>
    <row r="734" spans="3:3" ht="12.75">
      <c r="C734" s="39"/>
    </row>
    <row r="735" spans="3:3" ht="12.75">
      <c r="C735" s="39"/>
    </row>
    <row r="736" spans="3:3" ht="12.75">
      <c r="C736" s="39"/>
    </row>
    <row r="737" spans="3:3" ht="12.75">
      <c r="C737" s="39"/>
    </row>
    <row r="738" spans="3:3" ht="12.75">
      <c r="C738" s="39"/>
    </row>
    <row r="739" spans="3:3" ht="12.75">
      <c r="C739" s="39"/>
    </row>
    <row r="740" spans="3:3" ht="12.75">
      <c r="C740" s="39"/>
    </row>
    <row r="741" spans="3:3" ht="12.75">
      <c r="C741" s="39"/>
    </row>
    <row r="742" spans="3:3" ht="12.75">
      <c r="C742" s="39"/>
    </row>
    <row r="743" spans="3:3" ht="12.75">
      <c r="C743" s="39"/>
    </row>
    <row r="744" spans="3:3" ht="12.75">
      <c r="C744" s="39"/>
    </row>
    <row r="745" spans="3:3" ht="12.75">
      <c r="C745" s="39"/>
    </row>
    <row r="746" spans="3:3" ht="12.75">
      <c r="C746" s="39"/>
    </row>
    <row r="747" spans="3:3" ht="12.75">
      <c r="C747" s="39"/>
    </row>
    <row r="748" spans="3:3" ht="12.75">
      <c r="C748" s="39"/>
    </row>
    <row r="749" spans="3:3" ht="12.75">
      <c r="C749" s="39"/>
    </row>
    <row r="750" spans="3:3" ht="12.75">
      <c r="C750" s="39"/>
    </row>
    <row r="751" spans="3:3" ht="12.75">
      <c r="C751" s="39"/>
    </row>
    <row r="752" spans="3:3" ht="12.75">
      <c r="C752" s="39"/>
    </row>
    <row r="753" spans="3:3" ht="12.75">
      <c r="C753" s="39"/>
    </row>
    <row r="754" spans="3:3" ht="12.75">
      <c r="C754" s="39"/>
    </row>
    <row r="755" spans="3:3" ht="12.75">
      <c r="C755" s="39"/>
    </row>
    <row r="756" spans="3:3" ht="12.75">
      <c r="C756" s="39"/>
    </row>
    <row r="757" spans="3:3" ht="12.75">
      <c r="C757" s="39"/>
    </row>
    <row r="758" spans="3:3" ht="12.75">
      <c r="C758" s="39"/>
    </row>
    <row r="759" spans="3:3" ht="12.75">
      <c r="C759" s="39"/>
    </row>
    <row r="760" spans="3:3" ht="12.75">
      <c r="C760" s="39"/>
    </row>
    <row r="761" spans="3:3" ht="12.75">
      <c r="C761" s="39"/>
    </row>
    <row r="762" spans="3:3" ht="12.75">
      <c r="C762" s="39"/>
    </row>
    <row r="763" spans="3:3" ht="12.75">
      <c r="C763" s="39"/>
    </row>
    <row r="764" spans="3:3" ht="12.75">
      <c r="C764" s="39"/>
    </row>
    <row r="765" spans="3:3" ht="12.75">
      <c r="C765" s="39"/>
    </row>
    <row r="766" spans="3:3" ht="12.75">
      <c r="C766" s="39"/>
    </row>
    <row r="767" spans="3:3" ht="12.75">
      <c r="C767" s="39"/>
    </row>
    <row r="768" spans="3:3" ht="12.75">
      <c r="C768" s="39"/>
    </row>
    <row r="769" spans="3:3" ht="12.75">
      <c r="C769" s="39"/>
    </row>
    <row r="770" spans="3:3" ht="12.75">
      <c r="C770" s="39"/>
    </row>
    <row r="771" spans="3:3" ht="12.75">
      <c r="C771" s="39"/>
    </row>
    <row r="772" spans="3:3" ht="12.75">
      <c r="C772" s="39"/>
    </row>
    <row r="773" spans="3:3" ht="12.75">
      <c r="C773" s="39"/>
    </row>
    <row r="774" spans="3:3" ht="12.75">
      <c r="C774" s="39"/>
    </row>
    <row r="775" spans="3:3" ht="12.75">
      <c r="C775" s="39"/>
    </row>
    <row r="776" spans="3:3" ht="12.75">
      <c r="C776" s="39"/>
    </row>
    <row r="777" spans="3:3" ht="12.75">
      <c r="C777" s="39"/>
    </row>
    <row r="778" spans="3:3" ht="12.75">
      <c r="C778" s="39"/>
    </row>
    <row r="779" spans="3:3" ht="12.75">
      <c r="C779" s="39"/>
    </row>
    <row r="780" spans="3:3" ht="12.75">
      <c r="C780" s="39"/>
    </row>
    <row r="781" spans="3:3" ht="12.75">
      <c r="C781" s="39"/>
    </row>
    <row r="782" spans="3:3" ht="12.75">
      <c r="C782" s="39"/>
    </row>
    <row r="783" spans="3:3" ht="12.75">
      <c r="C783" s="39"/>
    </row>
    <row r="784" spans="3:3" ht="12.75">
      <c r="C784" s="39"/>
    </row>
    <row r="785" spans="3:3" ht="12.75">
      <c r="C785" s="39"/>
    </row>
    <row r="786" spans="3:3" ht="12.75">
      <c r="C786" s="39"/>
    </row>
    <row r="787" spans="3:3" ht="12.75">
      <c r="C787" s="39"/>
    </row>
    <row r="788" spans="3:3" ht="12.75">
      <c r="C788" s="39"/>
    </row>
    <row r="789" spans="3:3" ht="12.75">
      <c r="C789" s="39"/>
    </row>
    <row r="790" spans="3:3" ht="12.75">
      <c r="C790" s="39"/>
    </row>
    <row r="791" spans="3:3" ht="12.75">
      <c r="C791" s="39"/>
    </row>
    <row r="792" spans="3:3" ht="12.75">
      <c r="C792" s="39"/>
    </row>
    <row r="793" spans="3:3" ht="12.75">
      <c r="C793" s="39"/>
    </row>
    <row r="794" spans="3:3" ht="12.75">
      <c r="C794" s="39"/>
    </row>
    <row r="795" spans="3:3" ht="12.75">
      <c r="C795" s="39"/>
    </row>
    <row r="796" spans="3:3" ht="12.75">
      <c r="C796" s="39"/>
    </row>
    <row r="797" spans="3:3" ht="12.75">
      <c r="C797" s="39"/>
    </row>
    <row r="798" spans="3:3" ht="12.75">
      <c r="C798" s="39"/>
    </row>
    <row r="799" spans="3:3" ht="12.75">
      <c r="C799" s="39"/>
    </row>
    <row r="800" spans="3:3" ht="12.75">
      <c r="C800" s="39"/>
    </row>
    <row r="801" spans="3:3" ht="12.75">
      <c r="C801" s="39"/>
    </row>
    <row r="802" spans="3:3" ht="12.75">
      <c r="C802" s="39"/>
    </row>
    <row r="803" spans="3:3" ht="12.75">
      <c r="C803" s="39"/>
    </row>
    <row r="804" spans="3:3" ht="12.75">
      <c r="C804" s="39"/>
    </row>
    <row r="805" spans="3:3" ht="12.75">
      <c r="C805" s="39"/>
    </row>
    <row r="806" spans="3:3" ht="12.75">
      <c r="C806" s="39"/>
    </row>
    <row r="807" spans="3:3" ht="12.75">
      <c r="C807" s="39"/>
    </row>
    <row r="808" spans="3:3" ht="12.75">
      <c r="C808" s="39"/>
    </row>
    <row r="809" spans="3:3" ht="12.75">
      <c r="C809" s="39"/>
    </row>
    <row r="810" spans="3:3" ht="12.75">
      <c r="C810" s="39"/>
    </row>
    <row r="811" spans="3:3" ht="12.75">
      <c r="C811" s="39"/>
    </row>
    <row r="812" spans="3:3" ht="12.75">
      <c r="C812" s="39"/>
    </row>
    <row r="813" spans="3:3" ht="12.75">
      <c r="C813" s="39"/>
    </row>
    <row r="814" spans="3:3" ht="12.75">
      <c r="C814" s="39"/>
    </row>
    <row r="815" spans="3:3" ht="12.75">
      <c r="C815" s="39"/>
    </row>
    <row r="816" spans="3:3" ht="12.75">
      <c r="C816" s="39"/>
    </row>
    <row r="817" spans="3:3" ht="12.75">
      <c r="C817" s="39"/>
    </row>
    <row r="818" spans="3:3" ht="12.75">
      <c r="C818" s="39"/>
    </row>
    <row r="819" spans="3:3" ht="12.75">
      <c r="C819" s="39"/>
    </row>
    <row r="820" spans="3:3" ht="12.75">
      <c r="C820" s="39"/>
    </row>
    <row r="821" spans="3:3" ht="12.75">
      <c r="C821" s="39"/>
    </row>
    <row r="822" spans="3:3" ht="12.75">
      <c r="C822" s="39"/>
    </row>
    <row r="823" spans="3:3" ht="12.75">
      <c r="C823" s="39"/>
    </row>
    <row r="824" spans="3:3" ht="12.75">
      <c r="C824" s="39"/>
    </row>
    <row r="825" spans="3:3" ht="12.75">
      <c r="C825" s="39"/>
    </row>
    <row r="826" spans="3:3" ht="12.75">
      <c r="C826" s="39"/>
    </row>
    <row r="827" spans="3:3" ht="12.75">
      <c r="C827" s="39"/>
    </row>
    <row r="828" spans="3:3" ht="12.75">
      <c r="C828" s="39"/>
    </row>
    <row r="829" spans="3:3" ht="12.75">
      <c r="C829" s="39"/>
    </row>
    <row r="830" spans="3:3" ht="12.75">
      <c r="C830" s="39"/>
    </row>
    <row r="831" spans="3:3" ht="12.75">
      <c r="C831" s="39"/>
    </row>
    <row r="832" spans="3:3" ht="12.75">
      <c r="C832" s="39"/>
    </row>
    <row r="833" spans="3:3" ht="12.75">
      <c r="C833" s="39"/>
    </row>
    <row r="834" spans="3:3" ht="12.75">
      <c r="C834" s="39"/>
    </row>
    <row r="835" spans="3:3" ht="12.75">
      <c r="C835" s="39"/>
    </row>
    <row r="836" spans="3:3" ht="12.75">
      <c r="C836" s="39"/>
    </row>
    <row r="837" spans="3:3" ht="12.75">
      <c r="C837" s="39"/>
    </row>
    <row r="838" spans="3:3" ht="12.75">
      <c r="C838" s="39"/>
    </row>
    <row r="839" spans="3:3" ht="12.75">
      <c r="C839" s="39"/>
    </row>
    <row r="840" spans="3:3" ht="12.75">
      <c r="C840" s="39"/>
    </row>
    <row r="841" spans="3:3" ht="12.75">
      <c r="C841" s="39"/>
    </row>
    <row r="842" spans="3:3" ht="12.75">
      <c r="C842" s="39"/>
    </row>
    <row r="843" spans="3:3" ht="12.75">
      <c r="C843" s="39"/>
    </row>
    <row r="844" spans="3:3" ht="12.75">
      <c r="C844" s="39"/>
    </row>
    <row r="845" spans="3:3" ht="12.75">
      <c r="C845" s="39"/>
    </row>
    <row r="846" spans="3:3" ht="12.75">
      <c r="C846" s="39"/>
    </row>
    <row r="847" spans="3:3" ht="12.75">
      <c r="C847" s="39"/>
    </row>
    <row r="848" spans="3:3" ht="12.75">
      <c r="C848" s="39"/>
    </row>
    <row r="849" spans="3:3" ht="12.75">
      <c r="C849" s="39"/>
    </row>
    <row r="850" spans="3:3" ht="12.75">
      <c r="C850" s="39"/>
    </row>
    <row r="851" spans="3:3" ht="12.75">
      <c r="C851" s="39"/>
    </row>
    <row r="852" spans="3:3" ht="12.75">
      <c r="C852" s="39"/>
    </row>
    <row r="853" spans="3:3" ht="12.75">
      <c r="C853" s="39"/>
    </row>
    <row r="854" spans="3:3" ht="12.75">
      <c r="C854" s="39"/>
    </row>
    <row r="855" spans="3:3" ht="12.75">
      <c r="C855" s="39"/>
    </row>
    <row r="856" spans="3:3" ht="12.75">
      <c r="C856" s="39"/>
    </row>
    <row r="857" spans="3:3" ht="12.75">
      <c r="C857" s="39"/>
    </row>
    <row r="858" spans="3:3" ht="12.75">
      <c r="C858" s="39"/>
    </row>
    <row r="859" spans="3:3" ht="12.75">
      <c r="C859" s="39"/>
    </row>
    <row r="860" spans="3:3" ht="12.75">
      <c r="C860" s="39"/>
    </row>
    <row r="861" spans="3:3" ht="12.75">
      <c r="C861" s="39"/>
    </row>
    <row r="862" spans="3:3" ht="12.75">
      <c r="C862" s="39"/>
    </row>
    <row r="863" spans="3:3" ht="12.75">
      <c r="C863" s="39"/>
    </row>
    <row r="864" spans="3:3" ht="12.75">
      <c r="C864" s="39"/>
    </row>
    <row r="865" spans="3:3" ht="12.75">
      <c r="C865" s="39"/>
    </row>
    <row r="866" spans="3:3" ht="12.75">
      <c r="C866" s="39"/>
    </row>
    <row r="867" spans="3:3" ht="12.75">
      <c r="C867" s="39"/>
    </row>
    <row r="868" spans="3:3" ht="12.75">
      <c r="C868" s="39"/>
    </row>
    <row r="869" spans="3:3" ht="12.75">
      <c r="C869" s="39"/>
    </row>
    <row r="870" spans="3:3" ht="12.75">
      <c r="C870" s="39"/>
    </row>
    <row r="871" spans="3:3" ht="12.75">
      <c r="C871" s="39"/>
    </row>
    <row r="872" spans="3:3" ht="12.75">
      <c r="C872" s="39"/>
    </row>
    <row r="873" spans="3:3" ht="12.75">
      <c r="C873" s="39"/>
    </row>
    <row r="874" spans="3:3" ht="12.75">
      <c r="C874" s="39"/>
    </row>
    <row r="875" spans="3:3" ht="12.75">
      <c r="C875" s="39"/>
    </row>
    <row r="876" spans="3:3" ht="12.75">
      <c r="C876" s="39"/>
    </row>
    <row r="877" spans="3:3" ht="12.75">
      <c r="C877" s="39"/>
    </row>
    <row r="878" spans="3:3" ht="12.75">
      <c r="C878" s="39"/>
    </row>
    <row r="879" spans="3:3" ht="12.75">
      <c r="C879" s="39"/>
    </row>
    <row r="880" spans="3:3" ht="12.75">
      <c r="C880" s="39"/>
    </row>
    <row r="881" spans="3:3" ht="12.75">
      <c r="C881" s="39"/>
    </row>
    <row r="882" spans="3:3" ht="12.75">
      <c r="C882" s="39"/>
    </row>
    <row r="883" spans="3:3" ht="12.75">
      <c r="C883" s="39"/>
    </row>
    <row r="884" spans="3:3" ht="12.75">
      <c r="C884" s="39"/>
    </row>
    <row r="885" spans="3:3" ht="12.75">
      <c r="C885" s="39"/>
    </row>
    <row r="886" spans="3:3" ht="12.75">
      <c r="C886" s="39"/>
    </row>
    <row r="887" spans="3:3" ht="12.75">
      <c r="C887" s="39"/>
    </row>
    <row r="888" spans="3:3" ht="12.75">
      <c r="C888" s="39"/>
    </row>
    <row r="889" spans="3:3" ht="12.75">
      <c r="C889" s="39"/>
    </row>
    <row r="890" spans="3:3" ht="12.75">
      <c r="C890" s="39"/>
    </row>
    <row r="891" spans="3:3" ht="12.75">
      <c r="C891" s="39"/>
    </row>
    <row r="892" spans="3:3" ht="12.75">
      <c r="C892" s="39"/>
    </row>
    <row r="893" spans="3:3" ht="12.75">
      <c r="C893" s="39"/>
    </row>
    <row r="894" spans="3:3" ht="12.75">
      <c r="C894" s="39"/>
    </row>
    <row r="895" spans="3:3" ht="12.75">
      <c r="C895" s="39"/>
    </row>
    <row r="896" spans="3:3" ht="12.75">
      <c r="C896" s="39"/>
    </row>
    <row r="897" spans="3:3" ht="12.75">
      <c r="C897" s="39"/>
    </row>
    <row r="898" spans="3:3" ht="12.75">
      <c r="C898" s="39"/>
    </row>
    <row r="899" spans="3:3" ht="12.75">
      <c r="C899" s="39"/>
    </row>
    <row r="900" spans="3:3" ht="12.75">
      <c r="C900" s="39"/>
    </row>
    <row r="901" spans="3:3" ht="12.75">
      <c r="C901" s="39"/>
    </row>
    <row r="902" spans="3:3" ht="12.75">
      <c r="C902" s="39"/>
    </row>
    <row r="903" spans="3:3" ht="12.75">
      <c r="C903" s="39"/>
    </row>
    <row r="904" spans="3:3" ht="12.75">
      <c r="C904" s="39"/>
    </row>
    <row r="905" spans="3:3" ht="12.75">
      <c r="C905" s="39"/>
    </row>
    <row r="906" spans="3:3" ht="12.75">
      <c r="C906" s="39"/>
    </row>
    <row r="907" spans="3:3" ht="12.75">
      <c r="C907" s="39"/>
    </row>
    <row r="908" spans="3:3" ht="12.75">
      <c r="C908" s="39"/>
    </row>
    <row r="909" spans="3:3" ht="12.75">
      <c r="C909" s="39"/>
    </row>
    <row r="910" spans="3:3" ht="12.75">
      <c r="C910" s="39"/>
    </row>
    <row r="911" spans="3:3" ht="12.75">
      <c r="C911" s="39"/>
    </row>
    <row r="912" spans="3:3" ht="12.75">
      <c r="C912" s="39"/>
    </row>
    <row r="913" spans="3:3" ht="12.75">
      <c r="C913" s="39"/>
    </row>
    <row r="914" spans="3:3" ht="12.75">
      <c r="C914" s="39"/>
    </row>
    <row r="915" spans="3:3" ht="12.75">
      <c r="C915" s="39"/>
    </row>
    <row r="916" spans="3:3" ht="12.75">
      <c r="C916" s="39"/>
    </row>
    <row r="917" spans="3:3" ht="12.75">
      <c r="C917" s="39"/>
    </row>
    <row r="918" spans="3:3" ht="12.75">
      <c r="C918" s="39"/>
    </row>
    <row r="919" spans="3:3" ht="12.75">
      <c r="C919" s="39"/>
    </row>
    <row r="920" spans="3:3" ht="12.75">
      <c r="C920" s="39"/>
    </row>
    <row r="921" spans="3:3" ht="12.75">
      <c r="C921" s="39"/>
    </row>
    <row r="922" spans="3:3" ht="12.75">
      <c r="C922" s="39"/>
    </row>
    <row r="923" spans="3:3" ht="12.75">
      <c r="C923" s="39"/>
    </row>
    <row r="924" spans="3:3" ht="12.75">
      <c r="C924" s="39"/>
    </row>
    <row r="925" spans="3:3" ht="12.75">
      <c r="C925" s="39"/>
    </row>
    <row r="926" spans="3:3" ht="12.75">
      <c r="C926" s="39"/>
    </row>
    <row r="927" spans="3:3" ht="12.75">
      <c r="C927" s="39"/>
    </row>
    <row r="928" spans="3:3" ht="12.75">
      <c r="C928" s="39"/>
    </row>
    <row r="929" spans="3:3" ht="12.75">
      <c r="C929" s="39"/>
    </row>
    <row r="930" spans="3:3" ht="12.75">
      <c r="C930" s="39"/>
    </row>
    <row r="931" spans="3:3" ht="12.75">
      <c r="C931" s="39"/>
    </row>
    <row r="932" spans="3:3" ht="12.75">
      <c r="C932" s="39"/>
    </row>
    <row r="933" spans="3:3" ht="12.75">
      <c r="C933" s="39"/>
    </row>
    <row r="934" spans="3:3" ht="12.75">
      <c r="C934" s="39"/>
    </row>
    <row r="935" spans="3:3" ht="12.75">
      <c r="C935" s="39"/>
    </row>
    <row r="936" spans="3:3" ht="12.75">
      <c r="C936" s="39"/>
    </row>
    <row r="937" spans="3:3" ht="12.75">
      <c r="C937" s="39"/>
    </row>
    <row r="938" spans="3:3" ht="12.75">
      <c r="C938" s="39"/>
    </row>
    <row r="939" spans="3:3" ht="12.75">
      <c r="C939" s="39"/>
    </row>
    <row r="940" spans="3:3" ht="12.75">
      <c r="C940" s="39"/>
    </row>
    <row r="941" spans="3:3" ht="12.75">
      <c r="C941" s="39"/>
    </row>
    <row r="942" spans="3:3" ht="12.75">
      <c r="C942" s="39"/>
    </row>
    <row r="943" spans="3:3" ht="12.75">
      <c r="C943" s="39"/>
    </row>
    <row r="944" spans="3:3" ht="12.75">
      <c r="C944" s="39"/>
    </row>
    <row r="945" spans="3:3" ht="12.75">
      <c r="C945" s="39"/>
    </row>
    <row r="946" spans="3:3" ht="12.75">
      <c r="C946" s="39"/>
    </row>
    <row r="947" spans="3:3" ht="12.75">
      <c r="C947" s="39"/>
    </row>
    <row r="948" spans="3:3" ht="12.75">
      <c r="C948" s="39"/>
    </row>
    <row r="949" spans="3:3" ht="12.75">
      <c r="C949" s="39"/>
    </row>
    <row r="950" spans="3:3" ht="12.75">
      <c r="C950" s="39"/>
    </row>
    <row r="951" spans="3:3" ht="12.75">
      <c r="C951" s="39"/>
    </row>
    <row r="952" spans="3:3" ht="12.75">
      <c r="C952" s="39"/>
    </row>
    <row r="953" spans="3:3" ht="12.75">
      <c r="C953" s="39"/>
    </row>
    <row r="954" spans="3:3" ht="12.75">
      <c r="C954" s="39"/>
    </row>
    <row r="955" spans="3:3" ht="12.75">
      <c r="C955" s="39"/>
    </row>
    <row r="956" spans="3:3" ht="12.75">
      <c r="C956" s="39"/>
    </row>
    <row r="957" spans="3:3" ht="12.75">
      <c r="C957" s="39"/>
    </row>
    <row r="958" spans="3:3" ht="12.75">
      <c r="C958" s="39"/>
    </row>
    <row r="959" spans="3:3" ht="12.75">
      <c r="C959" s="39"/>
    </row>
    <row r="960" spans="3:3" ht="12.75">
      <c r="C960" s="39"/>
    </row>
    <row r="961" spans="3:3" ht="12.75">
      <c r="C961" s="39"/>
    </row>
    <row r="962" spans="3:3" ht="12.75">
      <c r="C962" s="39"/>
    </row>
    <row r="963" spans="3:3" ht="12.75">
      <c r="C963" s="39"/>
    </row>
    <row r="964" spans="3:3" ht="12.75">
      <c r="C964" s="39"/>
    </row>
    <row r="965" spans="3:3" ht="12.75">
      <c r="C965" s="39"/>
    </row>
    <row r="966" spans="3:3" ht="12.75">
      <c r="C966" s="39"/>
    </row>
    <row r="967" spans="3:3" ht="12.75">
      <c r="C967" s="39"/>
    </row>
    <row r="968" spans="3:3" ht="12.75">
      <c r="C968" s="39"/>
    </row>
    <row r="969" spans="3:3" ht="12.75">
      <c r="C969" s="39"/>
    </row>
    <row r="970" spans="3:3" ht="12.75">
      <c r="C970" s="39"/>
    </row>
    <row r="971" spans="3:3" ht="12.75">
      <c r="C971" s="39"/>
    </row>
    <row r="972" spans="3:3" ht="12.75">
      <c r="C972" s="39"/>
    </row>
    <row r="973" spans="3:3" ht="12.75">
      <c r="C973" s="39"/>
    </row>
    <row r="974" spans="3:3" ht="12.75">
      <c r="C974" s="39"/>
    </row>
    <row r="975" spans="3:3" ht="12.75">
      <c r="C975" s="39"/>
    </row>
    <row r="976" spans="3:3" ht="12.75">
      <c r="C976" s="39"/>
    </row>
    <row r="977" spans="3:3" ht="12.75">
      <c r="C977" s="39"/>
    </row>
    <row r="978" spans="3:3" ht="12.75">
      <c r="C978" s="39"/>
    </row>
    <row r="979" spans="3:3" ht="12.75">
      <c r="C979" s="39"/>
    </row>
    <row r="980" spans="3:3" ht="12.75">
      <c r="C980" s="39"/>
    </row>
    <row r="981" spans="3:3" ht="12.75">
      <c r="C981" s="39"/>
    </row>
    <row r="982" spans="3:3" ht="12.75">
      <c r="C982" s="39"/>
    </row>
    <row r="983" spans="3:3" ht="12.75">
      <c r="C983" s="39"/>
    </row>
    <row r="984" spans="3:3" ht="12.75">
      <c r="C984" s="39"/>
    </row>
    <row r="985" spans="3:3" ht="12.75">
      <c r="C985" s="39"/>
    </row>
    <row r="986" spans="3:3" ht="12.75">
      <c r="C986" s="39"/>
    </row>
    <row r="987" spans="3:3" ht="12.75">
      <c r="C987" s="39"/>
    </row>
    <row r="988" spans="3:3" ht="12.75">
      <c r="C988" s="39"/>
    </row>
    <row r="989" spans="3:3" ht="12.75">
      <c r="C989" s="39"/>
    </row>
    <row r="990" spans="3:3" ht="12.75">
      <c r="C990" s="39"/>
    </row>
    <row r="991" spans="3:3" ht="12.75">
      <c r="C991" s="39"/>
    </row>
    <row r="992" spans="3:3" ht="12.75">
      <c r="C992" s="39"/>
    </row>
    <row r="993" spans="3:3" ht="12.75">
      <c r="C993" s="39"/>
    </row>
    <row r="994" spans="3:3" ht="12.75">
      <c r="C994" s="39"/>
    </row>
    <row r="995" spans="3:3" ht="12.75">
      <c r="C995" s="39"/>
    </row>
    <row r="996" spans="3:3" ht="12.75">
      <c r="C996" s="39"/>
    </row>
    <row r="997" spans="3:3" ht="12.75">
      <c r="C997" s="39"/>
    </row>
    <row r="998" spans="3:3" ht="12.75">
      <c r="C998" s="39"/>
    </row>
    <row r="999" spans="3:3" ht="12.75">
      <c r="C999" s="39"/>
    </row>
    <row r="1000" spans="3:3" ht="12.75">
      <c r="C1000" s="39"/>
    </row>
  </sheetData>
  <mergeCells count="9">
    <mergeCell ref="A15:B15"/>
    <mergeCell ref="A82:C82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3" max="3" width="55.140625" customWidth="1"/>
    <col min="4" max="4" width="21.7109375" customWidth="1"/>
    <col min="5" max="5" width="18.7109375" customWidth="1"/>
    <col min="6" max="6" width="20.140625" customWidth="1"/>
  </cols>
  <sheetData>
    <row r="1" spans="1:6" ht="15" customHeight="1">
      <c r="A1" s="64"/>
      <c r="B1" s="64"/>
      <c r="C1" s="64"/>
      <c r="D1" s="64"/>
      <c r="E1" s="64"/>
      <c r="F1" s="64"/>
    </row>
    <row r="2" spans="1:6" ht="15" customHeight="1">
      <c r="A2" s="64"/>
      <c r="B2" s="64"/>
      <c r="C2" s="64"/>
      <c r="D2" s="64"/>
      <c r="E2" s="64"/>
      <c r="F2" s="64"/>
    </row>
    <row r="3" spans="1:6" ht="15" customHeight="1">
      <c r="A3" s="64"/>
      <c r="B3" s="64"/>
      <c r="C3" s="64"/>
      <c r="D3" s="64"/>
      <c r="E3" s="64"/>
      <c r="F3" s="64"/>
    </row>
    <row r="4" spans="1:6" ht="15" customHeight="1">
      <c r="A4" s="64"/>
      <c r="B4" s="64"/>
      <c r="C4" s="64"/>
      <c r="D4" s="64"/>
      <c r="E4" s="64"/>
      <c r="F4" s="64"/>
    </row>
    <row r="5" spans="1:6" ht="15" customHeight="1">
      <c r="A5" s="64"/>
      <c r="B5" s="64"/>
      <c r="C5" s="64"/>
      <c r="D5" s="64"/>
      <c r="E5" s="64"/>
      <c r="F5" s="64"/>
    </row>
    <row r="6" spans="1:6" ht="15" customHeight="1">
      <c r="A6" s="64"/>
      <c r="B6" s="64"/>
      <c r="C6" s="64"/>
      <c r="D6" s="64"/>
      <c r="E6" s="64"/>
      <c r="F6" s="64"/>
    </row>
    <row r="7" spans="1:6" ht="15" customHeight="1">
      <c r="A7" s="64"/>
      <c r="B7" s="64"/>
      <c r="C7" s="64"/>
      <c r="D7" s="64"/>
      <c r="E7" s="64"/>
      <c r="F7" s="64"/>
    </row>
    <row r="8" spans="1:6" ht="15" customHeight="1">
      <c r="A8" s="64"/>
      <c r="B8" s="64"/>
      <c r="C8" s="64"/>
      <c r="D8" s="64"/>
      <c r="E8" s="64"/>
      <c r="F8" s="64"/>
    </row>
    <row r="9" spans="1:6" ht="15" customHeight="1">
      <c r="A9" s="64"/>
      <c r="B9" s="64"/>
      <c r="C9" s="64"/>
      <c r="D9" s="64"/>
      <c r="E9" s="64"/>
      <c r="F9" s="64"/>
    </row>
    <row r="10" spans="1:6" ht="15" customHeight="1">
      <c r="A10" s="76" t="s">
        <v>0</v>
      </c>
      <c r="B10" s="64"/>
      <c r="C10" s="64"/>
      <c r="D10" s="64"/>
      <c r="E10" s="64"/>
      <c r="F10" s="64"/>
    </row>
    <row r="11" spans="1:6" ht="15" customHeight="1">
      <c r="A11" s="77" t="s">
        <v>1</v>
      </c>
      <c r="B11" s="64"/>
      <c r="C11" s="64"/>
      <c r="D11" s="64"/>
      <c r="E11" s="64"/>
      <c r="F11" s="64"/>
    </row>
    <row r="12" spans="1:6" ht="12.75">
      <c r="A12" s="21"/>
      <c r="B12" s="21"/>
      <c r="C12" s="22"/>
      <c r="D12" s="23"/>
      <c r="E12" s="23"/>
      <c r="F12" s="23"/>
    </row>
    <row r="13" spans="1:6" ht="15" customHeight="1">
      <c r="A13" s="74" t="s">
        <v>2</v>
      </c>
      <c r="B13" s="64"/>
      <c r="C13" s="24" t="s">
        <v>147</v>
      </c>
      <c r="D13" s="25" t="s">
        <v>3</v>
      </c>
      <c r="E13" s="25">
        <v>280</v>
      </c>
      <c r="F13" s="23"/>
    </row>
    <row r="14" spans="1:6" ht="15" customHeight="1">
      <c r="A14" s="74" t="s">
        <v>4</v>
      </c>
      <c r="B14" s="64"/>
      <c r="C14" s="78" t="s">
        <v>148</v>
      </c>
      <c r="D14" s="64"/>
      <c r="E14" s="64"/>
      <c r="F14" s="23"/>
    </row>
    <row r="15" spans="1:6" ht="15.75">
      <c r="A15" s="74" t="s">
        <v>5</v>
      </c>
      <c r="B15" s="64"/>
      <c r="C15" s="81"/>
      <c r="D15" s="64"/>
      <c r="E15" s="64"/>
      <c r="F15" s="23"/>
    </row>
    <row r="16" spans="1:6" ht="12.75">
      <c r="A16" s="21"/>
      <c r="B16" s="21"/>
      <c r="C16" s="22"/>
      <c r="D16" s="23"/>
      <c r="E16" s="23"/>
      <c r="F16" s="23"/>
    </row>
    <row r="17" spans="1:6" ht="12.75">
      <c r="A17" s="26" t="s">
        <v>6</v>
      </c>
      <c r="B17" s="27" t="s">
        <v>7</v>
      </c>
      <c r="C17" s="28" t="s">
        <v>8</v>
      </c>
      <c r="D17" s="27" t="s">
        <v>9</v>
      </c>
      <c r="E17" s="27" t="s">
        <v>10</v>
      </c>
      <c r="F17" s="27" t="s">
        <v>11</v>
      </c>
    </row>
    <row r="18" spans="1:6" ht="15" customHeight="1">
      <c r="A18" s="29">
        <v>1</v>
      </c>
      <c r="B18" s="30" t="s">
        <v>12</v>
      </c>
      <c r="C18" s="31" t="s">
        <v>13</v>
      </c>
      <c r="D18" s="32"/>
      <c r="E18" s="32"/>
      <c r="F18" s="33">
        <f t="shared" ref="F18:F82" si="0">D18+E18</f>
        <v>0</v>
      </c>
    </row>
    <row r="19" spans="1:6" ht="15" customHeight="1">
      <c r="A19" s="34">
        <v>2</v>
      </c>
      <c r="B19" s="30" t="s">
        <v>14</v>
      </c>
      <c r="C19" s="35" t="s">
        <v>15</v>
      </c>
      <c r="D19" s="36"/>
      <c r="E19" s="36"/>
      <c r="F19" s="33">
        <f t="shared" si="0"/>
        <v>0</v>
      </c>
    </row>
    <row r="20" spans="1:6" ht="15" customHeight="1">
      <c r="A20" s="29">
        <v>3</v>
      </c>
      <c r="B20" s="30" t="s">
        <v>16</v>
      </c>
      <c r="C20" s="31" t="s">
        <v>17</v>
      </c>
      <c r="D20" s="32"/>
      <c r="E20" s="32"/>
      <c r="F20" s="33">
        <f t="shared" si="0"/>
        <v>0</v>
      </c>
    </row>
    <row r="21" spans="1:6" ht="15" customHeight="1">
      <c r="A21" s="34">
        <v>4</v>
      </c>
      <c r="B21" s="30" t="s">
        <v>18</v>
      </c>
      <c r="C21" s="35" t="s">
        <v>19</v>
      </c>
      <c r="D21" s="36"/>
      <c r="E21" s="36"/>
      <c r="F21" s="33">
        <f t="shared" si="0"/>
        <v>0</v>
      </c>
    </row>
    <row r="22" spans="1:6" ht="15" customHeight="1">
      <c r="A22" s="29">
        <v>5</v>
      </c>
      <c r="B22" s="30" t="s">
        <v>20</v>
      </c>
      <c r="C22" s="31" t="s">
        <v>21</v>
      </c>
      <c r="D22" s="32"/>
      <c r="E22" s="32"/>
      <c r="F22" s="33">
        <f t="shared" si="0"/>
        <v>0</v>
      </c>
    </row>
    <row r="23" spans="1:6" ht="15" customHeight="1">
      <c r="A23" s="34">
        <v>6</v>
      </c>
      <c r="B23" s="30" t="s">
        <v>22</v>
      </c>
      <c r="C23" s="35" t="s">
        <v>23</v>
      </c>
      <c r="D23" s="36"/>
      <c r="E23" s="36"/>
      <c r="F23" s="33">
        <f t="shared" si="0"/>
        <v>0</v>
      </c>
    </row>
    <row r="24" spans="1:6" ht="15" customHeight="1">
      <c r="A24" s="29">
        <v>7</v>
      </c>
      <c r="B24" s="30" t="s">
        <v>24</v>
      </c>
      <c r="C24" s="31" t="s">
        <v>25</v>
      </c>
      <c r="D24" s="32"/>
      <c r="E24" s="32"/>
      <c r="F24" s="33">
        <f t="shared" si="0"/>
        <v>0</v>
      </c>
    </row>
    <row r="25" spans="1:6" ht="15" customHeight="1">
      <c r="A25" s="34">
        <v>8</v>
      </c>
      <c r="B25" s="30" t="s">
        <v>26</v>
      </c>
      <c r="C25" s="35" t="s">
        <v>27</v>
      </c>
      <c r="D25" s="36"/>
      <c r="E25" s="36"/>
      <c r="F25" s="33">
        <f t="shared" si="0"/>
        <v>0</v>
      </c>
    </row>
    <row r="26" spans="1:6" ht="15" customHeight="1">
      <c r="A26" s="29">
        <v>9</v>
      </c>
      <c r="B26" s="30" t="s">
        <v>28</v>
      </c>
      <c r="C26" s="31" t="s">
        <v>29</v>
      </c>
      <c r="D26" s="32"/>
      <c r="E26" s="32"/>
      <c r="F26" s="33">
        <f t="shared" si="0"/>
        <v>0</v>
      </c>
    </row>
    <row r="27" spans="1:6" ht="15" customHeight="1">
      <c r="A27" s="34">
        <v>10</v>
      </c>
      <c r="B27" s="30" t="s">
        <v>30</v>
      </c>
      <c r="C27" s="35" t="s">
        <v>31</v>
      </c>
      <c r="D27" s="36"/>
      <c r="E27" s="36"/>
      <c r="F27" s="33">
        <f t="shared" si="0"/>
        <v>0</v>
      </c>
    </row>
    <row r="28" spans="1:6" ht="15" customHeight="1">
      <c r="A28" s="29">
        <v>11</v>
      </c>
      <c r="B28" s="30" t="s">
        <v>32</v>
      </c>
      <c r="C28" s="31" t="s">
        <v>33</v>
      </c>
      <c r="D28" s="32"/>
      <c r="E28" s="32"/>
      <c r="F28" s="33">
        <f t="shared" si="0"/>
        <v>0</v>
      </c>
    </row>
    <row r="29" spans="1:6" ht="15" customHeight="1">
      <c r="A29" s="34">
        <v>12</v>
      </c>
      <c r="B29" s="30" t="s">
        <v>34</v>
      </c>
      <c r="C29" s="35" t="s">
        <v>35</v>
      </c>
      <c r="D29" s="36"/>
      <c r="E29" s="36"/>
      <c r="F29" s="33">
        <f t="shared" si="0"/>
        <v>0</v>
      </c>
    </row>
    <row r="30" spans="1:6" ht="15" customHeight="1">
      <c r="A30" s="29">
        <v>13</v>
      </c>
      <c r="B30" s="30" t="s">
        <v>36</v>
      </c>
      <c r="C30" s="31" t="s">
        <v>37</v>
      </c>
      <c r="D30" s="32"/>
      <c r="E30" s="32"/>
      <c r="F30" s="33">
        <f t="shared" si="0"/>
        <v>0</v>
      </c>
    </row>
    <row r="31" spans="1:6" ht="24">
      <c r="A31" s="34">
        <v>14</v>
      </c>
      <c r="B31" s="30" t="s">
        <v>38</v>
      </c>
      <c r="C31" s="35" t="s">
        <v>39</v>
      </c>
      <c r="D31" s="36"/>
      <c r="E31" s="36"/>
      <c r="F31" s="33">
        <f t="shared" si="0"/>
        <v>0</v>
      </c>
    </row>
    <row r="32" spans="1:6">
      <c r="A32" s="29">
        <v>15</v>
      </c>
      <c r="B32" s="30" t="s">
        <v>40</v>
      </c>
      <c r="C32" s="31" t="s">
        <v>41</v>
      </c>
      <c r="D32" s="32"/>
      <c r="E32" s="32"/>
      <c r="F32" s="33">
        <f t="shared" si="0"/>
        <v>0</v>
      </c>
    </row>
    <row r="33" spans="1:6" ht="24">
      <c r="A33" s="34">
        <v>16</v>
      </c>
      <c r="B33" s="30" t="s">
        <v>42</v>
      </c>
      <c r="C33" s="35" t="s">
        <v>43</v>
      </c>
      <c r="D33" s="36"/>
      <c r="E33" s="36"/>
      <c r="F33" s="33">
        <f t="shared" si="0"/>
        <v>0</v>
      </c>
    </row>
    <row r="34" spans="1:6" ht="24">
      <c r="A34" s="29">
        <v>17</v>
      </c>
      <c r="B34" s="30" t="s">
        <v>44</v>
      </c>
      <c r="C34" s="31" t="s">
        <v>45</v>
      </c>
      <c r="D34" s="32"/>
      <c r="E34" s="32"/>
      <c r="F34" s="33">
        <f t="shared" si="0"/>
        <v>0</v>
      </c>
    </row>
    <row r="35" spans="1:6" ht="24">
      <c r="A35" s="34">
        <v>18</v>
      </c>
      <c r="B35" s="30" t="s">
        <v>46</v>
      </c>
      <c r="C35" s="35" t="s">
        <v>47</v>
      </c>
      <c r="D35" s="36"/>
      <c r="E35" s="36"/>
      <c r="F35" s="33">
        <f t="shared" si="0"/>
        <v>0</v>
      </c>
    </row>
    <row r="36" spans="1:6" ht="24">
      <c r="A36" s="29">
        <v>19</v>
      </c>
      <c r="B36" s="30" t="s">
        <v>48</v>
      </c>
      <c r="C36" s="31" t="s">
        <v>49</v>
      </c>
      <c r="D36" s="32"/>
      <c r="E36" s="32"/>
      <c r="F36" s="33">
        <f t="shared" si="0"/>
        <v>0</v>
      </c>
    </row>
    <row r="37" spans="1:6" ht="24">
      <c r="A37" s="34">
        <v>20</v>
      </c>
      <c r="B37" s="30" t="s">
        <v>50</v>
      </c>
      <c r="C37" s="35" t="s">
        <v>51</v>
      </c>
      <c r="D37" s="36"/>
      <c r="E37" s="36"/>
      <c r="F37" s="33">
        <f t="shared" si="0"/>
        <v>0</v>
      </c>
    </row>
    <row r="38" spans="1:6" ht="24">
      <c r="A38" s="29">
        <v>21</v>
      </c>
      <c r="B38" s="30" t="s">
        <v>52</v>
      </c>
      <c r="C38" s="31" t="s">
        <v>53</v>
      </c>
      <c r="D38" s="32"/>
      <c r="E38" s="32"/>
      <c r="F38" s="33">
        <f t="shared" si="0"/>
        <v>0</v>
      </c>
    </row>
    <row r="39" spans="1:6" ht="24">
      <c r="A39" s="34">
        <v>22</v>
      </c>
      <c r="B39" s="30" t="s">
        <v>54</v>
      </c>
      <c r="C39" s="35" t="s">
        <v>55</v>
      </c>
      <c r="D39" s="36"/>
      <c r="E39" s="36"/>
      <c r="F39" s="33">
        <f t="shared" si="0"/>
        <v>0</v>
      </c>
    </row>
    <row r="40" spans="1:6" ht="24">
      <c r="A40" s="29">
        <v>23</v>
      </c>
      <c r="B40" s="30" t="s">
        <v>56</v>
      </c>
      <c r="C40" s="31" t="s">
        <v>57</v>
      </c>
      <c r="D40" s="32"/>
      <c r="E40" s="32"/>
      <c r="F40" s="33">
        <f t="shared" si="0"/>
        <v>0</v>
      </c>
    </row>
    <row r="41" spans="1:6" ht="24">
      <c r="A41" s="34">
        <v>24</v>
      </c>
      <c r="B41" s="30" t="s">
        <v>58</v>
      </c>
      <c r="C41" s="35" t="s">
        <v>59</v>
      </c>
      <c r="D41" s="36"/>
      <c r="E41" s="36"/>
      <c r="F41" s="33">
        <f t="shared" si="0"/>
        <v>0</v>
      </c>
    </row>
    <row r="42" spans="1:6">
      <c r="A42" s="29">
        <v>25</v>
      </c>
      <c r="B42" s="30" t="s">
        <v>60</v>
      </c>
      <c r="C42" s="31" t="s">
        <v>61</v>
      </c>
      <c r="D42" s="32"/>
      <c r="E42" s="32"/>
      <c r="F42" s="33">
        <f t="shared" si="0"/>
        <v>0</v>
      </c>
    </row>
    <row r="43" spans="1:6" ht="24">
      <c r="A43" s="34">
        <v>26</v>
      </c>
      <c r="B43" s="30" t="s">
        <v>62</v>
      </c>
      <c r="C43" s="35" t="s">
        <v>63</v>
      </c>
      <c r="D43" s="36"/>
      <c r="E43" s="36"/>
      <c r="F43" s="33">
        <f t="shared" si="0"/>
        <v>0</v>
      </c>
    </row>
    <row r="44" spans="1:6">
      <c r="A44" s="29">
        <v>27</v>
      </c>
      <c r="B44" s="30" t="s">
        <v>64</v>
      </c>
      <c r="C44" s="31" t="s">
        <v>65</v>
      </c>
      <c r="D44" s="32"/>
      <c r="E44" s="32"/>
      <c r="F44" s="33">
        <f t="shared" si="0"/>
        <v>0</v>
      </c>
    </row>
    <row r="45" spans="1:6" ht="24">
      <c r="A45" s="34">
        <v>28</v>
      </c>
      <c r="B45" s="30" t="s">
        <v>66</v>
      </c>
      <c r="C45" s="35" t="s">
        <v>67</v>
      </c>
      <c r="D45" s="36"/>
      <c r="E45" s="36"/>
      <c r="F45" s="33">
        <f t="shared" si="0"/>
        <v>0</v>
      </c>
    </row>
    <row r="46" spans="1:6" ht="24">
      <c r="A46" s="29">
        <v>29</v>
      </c>
      <c r="B46" s="30" t="s">
        <v>68</v>
      </c>
      <c r="C46" s="31" t="s">
        <v>69</v>
      </c>
      <c r="D46" s="32"/>
      <c r="E46" s="32"/>
      <c r="F46" s="33">
        <f t="shared" si="0"/>
        <v>0</v>
      </c>
    </row>
    <row r="47" spans="1:6" ht="24">
      <c r="A47" s="34">
        <v>30</v>
      </c>
      <c r="B47" s="30" t="s">
        <v>70</v>
      </c>
      <c r="C47" s="35" t="s">
        <v>71</v>
      </c>
      <c r="D47" s="36"/>
      <c r="E47" s="36"/>
      <c r="F47" s="33">
        <f t="shared" si="0"/>
        <v>0</v>
      </c>
    </row>
    <row r="48" spans="1:6" ht="24">
      <c r="A48" s="29">
        <v>31</v>
      </c>
      <c r="B48" s="30" t="s">
        <v>72</v>
      </c>
      <c r="C48" s="31" t="s">
        <v>73</v>
      </c>
      <c r="D48" s="32"/>
      <c r="E48" s="32"/>
      <c r="F48" s="33">
        <f t="shared" si="0"/>
        <v>0</v>
      </c>
    </row>
    <row r="49" spans="1:6" ht="24">
      <c r="A49" s="34">
        <v>32</v>
      </c>
      <c r="B49" s="30" t="s">
        <v>74</v>
      </c>
      <c r="C49" s="35" t="s">
        <v>75</v>
      </c>
      <c r="D49" s="36"/>
      <c r="E49" s="36"/>
      <c r="F49" s="33">
        <f t="shared" si="0"/>
        <v>0</v>
      </c>
    </row>
    <row r="50" spans="1:6">
      <c r="A50" s="29">
        <v>33</v>
      </c>
      <c r="B50" s="30" t="s">
        <v>76</v>
      </c>
      <c r="C50" s="31" t="s">
        <v>77</v>
      </c>
      <c r="D50" s="32"/>
      <c r="E50" s="32"/>
      <c r="F50" s="33">
        <f t="shared" si="0"/>
        <v>0</v>
      </c>
    </row>
    <row r="51" spans="1:6" ht="24">
      <c r="A51" s="34">
        <v>34</v>
      </c>
      <c r="B51" s="30" t="s">
        <v>78</v>
      </c>
      <c r="C51" s="35" t="s">
        <v>79</v>
      </c>
      <c r="D51" s="36"/>
      <c r="E51" s="36"/>
      <c r="F51" s="33">
        <f t="shared" si="0"/>
        <v>0</v>
      </c>
    </row>
    <row r="52" spans="1:6" ht="24">
      <c r="A52" s="29">
        <v>35</v>
      </c>
      <c r="B52" s="30" t="s">
        <v>80</v>
      </c>
      <c r="C52" s="31" t="s">
        <v>81</v>
      </c>
      <c r="D52" s="32"/>
      <c r="E52" s="32"/>
      <c r="F52" s="33">
        <f t="shared" si="0"/>
        <v>0</v>
      </c>
    </row>
    <row r="53" spans="1:6" ht="24">
      <c r="A53" s="34">
        <v>36</v>
      </c>
      <c r="B53" s="30" t="s">
        <v>82</v>
      </c>
      <c r="C53" s="35" t="s">
        <v>83</v>
      </c>
      <c r="D53" s="36"/>
      <c r="E53" s="36"/>
      <c r="F53" s="33">
        <f t="shared" si="0"/>
        <v>0</v>
      </c>
    </row>
    <row r="54" spans="1:6" ht="24">
      <c r="A54" s="29">
        <v>37</v>
      </c>
      <c r="B54" s="30" t="s">
        <v>84</v>
      </c>
      <c r="C54" s="31" t="s">
        <v>85</v>
      </c>
      <c r="D54" s="32"/>
      <c r="E54" s="32"/>
      <c r="F54" s="33">
        <f t="shared" si="0"/>
        <v>0</v>
      </c>
    </row>
    <row r="55" spans="1:6" ht="24">
      <c r="A55" s="34">
        <v>38</v>
      </c>
      <c r="B55" s="30" t="s">
        <v>86</v>
      </c>
      <c r="C55" s="35" t="s">
        <v>87</v>
      </c>
      <c r="D55" s="36"/>
      <c r="E55" s="36"/>
      <c r="F55" s="33">
        <f t="shared" si="0"/>
        <v>0</v>
      </c>
    </row>
    <row r="56" spans="1:6" ht="24">
      <c r="A56" s="29">
        <v>39</v>
      </c>
      <c r="B56" s="30" t="s">
        <v>88</v>
      </c>
      <c r="C56" s="31" t="s">
        <v>89</v>
      </c>
      <c r="D56" s="38">
        <v>30</v>
      </c>
      <c r="E56" s="38">
        <v>30</v>
      </c>
      <c r="F56" s="33">
        <f t="shared" si="0"/>
        <v>60</v>
      </c>
    </row>
    <row r="57" spans="1:6" ht="24">
      <c r="A57" s="34">
        <v>40</v>
      </c>
      <c r="B57" s="30" t="s">
        <v>90</v>
      </c>
      <c r="C57" s="35" t="s">
        <v>91</v>
      </c>
      <c r="D57" s="36"/>
      <c r="E57" s="36"/>
      <c r="F57" s="33">
        <f t="shared" si="0"/>
        <v>0</v>
      </c>
    </row>
    <row r="58" spans="1:6" ht="24">
      <c r="A58" s="29">
        <v>41</v>
      </c>
      <c r="B58" s="30" t="s">
        <v>92</v>
      </c>
      <c r="C58" s="31" t="s">
        <v>93</v>
      </c>
      <c r="D58" s="38">
        <v>20</v>
      </c>
      <c r="E58" s="38">
        <v>20</v>
      </c>
      <c r="F58" s="33">
        <f t="shared" si="0"/>
        <v>40</v>
      </c>
    </row>
    <row r="59" spans="1:6">
      <c r="A59" s="34">
        <v>42</v>
      </c>
      <c r="B59" s="30" t="s">
        <v>94</v>
      </c>
      <c r="C59" s="35" t="s">
        <v>95</v>
      </c>
      <c r="D59" s="36"/>
      <c r="E59" s="36"/>
      <c r="F59" s="33">
        <f t="shared" si="0"/>
        <v>0</v>
      </c>
    </row>
    <row r="60" spans="1:6" ht="24">
      <c r="A60" s="29">
        <v>43</v>
      </c>
      <c r="B60" s="30" t="s">
        <v>96</v>
      </c>
      <c r="C60" s="31" t="s">
        <v>97</v>
      </c>
      <c r="D60" s="32"/>
      <c r="E60" s="32"/>
      <c r="F60" s="33">
        <f t="shared" si="0"/>
        <v>0</v>
      </c>
    </row>
    <row r="61" spans="1:6" ht="24">
      <c r="A61" s="34">
        <v>44</v>
      </c>
      <c r="B61" s="30" t="s">
        <v>98</v>
      </c>
      <c r="C61" s="35" t="s">
        <v>99</v>
      </c>
      <c r="D61" s="36"/>
      <c r="E61" s="36"/>
      <c r="F61" s="33">
        <f t="shared" si="0"/>
        <v>0</v>
      </c>
    </row>
    <row r="62" spans="1:6" ht="24">
      <c r="A62" s="29">
        <v>45</v>
      </c>
      <c r="B62" s="30" t="s">
        <v>100</v>
      </c>
      <c r="C62" s="31" t="s">
        <v>101</v>
      </c>
      <c r="D62" s="38">
        <v>40</v>
      </c>
      <c r="E62" s="38">
        <v>40</v>
      </c>
      <c r="F62" s="33">
        <f t="shared" si="0"/>
        <v>80</v>
      </c>
    </row>
    <row r="63" spans="1:6" ht="24">
      <c r="A63" s="34">
        <v>46</v>
      </c>
      <c r="B63" s="30" t="s">
        <v>102</v>
      </c>
      <c r="C63" s="35" t="s">
        <v>103</v>
      </c>
      <c r="D63" s="36"/>
      <c r="E63" s="36"/>
      <c r="F63" s="33">
        <f t="shared" si="0"/>
        <v>0</v>
      </c>
    </row>
    <row r="64" spans="1:6" ht="24">
      <c r="A64" s="29">
        <v>47</v>
      </c>
      <c r="B64" s="30" t="s">
        <v>104</v>
      </c>
      <c r="C64" s="31" t="s">
        <v>105</v>
      </c>
      <c r="D64" s="32"/>
      <c r="E64" s="32"/>
      <c r="F64" s="33">
        <f t="shared" si="0"/>
        <v>0</v>
      </c>
    </row>
    <row r="65" spans="1:6" ht="24">
      <c r="A65" s="34">
        <v>48</v>
      </c>
      <c r="B65" s="30" t="s">
        <v>106</v>
      </c>
      <c r="C65" s="35" t="s">
        <v>107</v>
      </c>
      <c r="D65" s="37">
        <v>20</v>
      </c>
      <c r="E65" s="37">
        <v>20</v>
      </c>
      <c r="F65" s="33">
        <f t="shared" si="0"/>
        <v>40</v>
      </c>
    </row>
    <row r="66" spans="1:6" ht="24">
      <c r="A66" s="29">
        <v>49</v>
      </c>
      <c r="B66" s="30" t="s">
        <v>108</v>
      </c>
      <c r="C66" s="31" t="s">
        <v>109</v>
      </c>
      <c r="D66" s="32"/>
      <c r="E66" s="32"/>
      <c r="F66" s="33">
        <f t="shared" si="0"/>
        <v>0</v>
      </c>
    </row>
    <row r="67" spans="1:6" ht="24">
      <c r="A67" s="34">
        <v>50</v>
      </c>
      <c r="B67" s="30" t="s">
        <v>110</v>
      </c>
      <c r="C67" s="35" t="s">
        <v>111</v>
      </c>
      <c r="D67" s="37">
        <v>100</v>
      </c>
      <c r="E67" s="37">
        <v>100</v>
      </c>
      <c r="F67" s="33">
        <f t="shared" si="0"/>
        <v>200</v>
      </c>
    </row>
    <row r="68" spans="1:6" ht="24">
      <c r="A68" s="29">
        <v>51</v>
      </c>
      <c r="B68" s="30" t="s">
        <v>112</v>
      </c>
      <c r="C68" s="31" t="s">
        <v>113</v>
      </c>
      <c r="D68" s="42">
        <v>1000</v>
      </c>
      <c r="E68" s="42">
        <v>1000</v>
      </c>
      <c r="F68" s="41">
        <f t="shared" si="0"/>
        <v>2000</v>
      </c>
    </row>
    <row r="69" spans="1:6" ht="24">
      <c r="A69" s="34">
        <v>52</v>
      </c>
      <c r="B69" s="30" t="s">
        <v>114</v>
      </c>
      <c r="C69" s="35" t="s">
        <v>115</v>
      </c>
      <c r="D69" s="36"/>
      <c r="E69" s="36"/>
      <c r="F69" s="33">
        <f t="shared" si="0"/>
        <v>0</v>
      </c>
    </row>
    <row r="70" spans="1:6" ht="24">
      <c r="A70" s="29">
        <v>53</v>
      </c>
      <c r="B70" s="30" t="s">
        <v>116</v>
      </c>
      <c r="C70" s="31" t="s">
        <v>117</v>
      </c>
      <c r="D70" s="32"/>
      <c r="E70" s="32"/>
      <c r="F70" s="33">
        <f t="shared" si="0"/>
        <v>0</v>
      </c>
    </row>
    <row r="71" spans="1:6" ht="24">
      <c r="A71" s="34">
        <v>54</v>
      </c>
      <c r="B71" s="30" t="s">
        <v>118</v>
      </c>
      <c r="C71" s="35" t="s">
        <v>119</v>
      </c>
      <c r="D71" s="36"/>
      <c r="E71" s="36"/>
      <c r="F71" s="33">
        <f t="shared" si="0"/>
        <v>0</v>
      </c>
    </row>
    <row r="72" spans="1:6" ht="24">
      <c r="A72" s="29">
        <v>55</v>
      </c>
      <c r="B72" s="30" t="s">
        <v>120</v>
      </c>
      <c r="C72" s="31" t="s">
        <v>121</v>
      </c>
      <c r="D72" s="32"/>
      <c r="E72" s="32"/>
      <c r="F72" s="33">
        <f t="shared" si="0"/>
        <v>0</v>
      </c>
    </row>
    <row r="73" spans="1:6" ht="36">
      <c r="A73" s="34">
        <v>56</v>
      </c>
      <c r="B73" s="30" t="s">
        <v>122</v>
      </c>
      <c r="C73" s="35" t="s">
        <v>123</v>
      </c>
      <c r="D73" s="36"/>
      <c r="E73" s="36"/>
      <c r="F73" s="33">
        <f t="shared" si="0"/>
        <v>0</v>
      </c>
    </row>
    <row r="74" spans="1:6" ht="36">
      <c r="A74" s="29">
        <v>57</v>
      </c>
      <c r="B74" s="30" t="s">
        <v>124</v>
      </c>
      <c r="C74" s="31" t="s">
        <v>125</v>
      </c>
      <c r="D74" s="32"/>
      <c r="E74" s="32"/>
      <c r="F74" s="33">
        <f t="shared" si="0"/>
        <v>0</v>
      </c>
    </row>
    <row r="75" spans="1:6" ht="36">
      <c r="A75" s="34">
        <v>58</v>
      </c>
      <c r="B75" s="30" t="s">
        <v>126</v>
      </c>
      <c r="C75" s="35" t="s">
        <v>127</v>
      </c>
      <c r="D75" s="40">
        <v>1000</v>
      </c>
      <c r="E75" s="40">
        <v>1000</v>
      </c>
      <c r="F75" s="41">
        <f t="shared" si="0"/>
        <v>2000</v>
      </c>
    </row>
    <row r="76" spans="1:6" ht="24">
      <c r="A76" s="29">
        <v>59</v>
      </c>
      <c r="B76" s="30" t="s">
        <v>128</v>
      </c>
      <c r="C76" s="31" t="s">
        <v>129</v>
      </c>
      <c r="D76" s="32"/>
      <c r="E76" s="32"/>
      <c r="F76" s="33">
        <f t="shared" si="0"/>
        <v>0</v>
      </c>
    </row>
    <row r="77" spans="1:6" ht="36">
      <c r="A77" s="34">
        <v>60</v>
      </c>
      <c r="B77" s="30" t="s">
        <v>130</v>
      </c>
      <c r="C77" s="35" t="s">
        <v>131</v>
      </c>
      <c r="D77" s="40">
        <v>1000</v>
      </c>
      <c r="E77" s="40">
        <v>1000</v>
      </c>
      <c r="F77" s="41">
        <f t="shared" si="0"/>
        <v>2000</v>
      </c>
    </row>
    <row r="78" spans="1:6" ht="36">
      <c r="A78" s="29">
        <v>61</v>
      </c>
      <c r="B78" s="30" t="s">
        <v>132</v>
      </c>
      <c r="C78" s="31" t="s">
        <v>133</v>
      </c>
      <c r="D78" s="32"/>
      <c r="E78" s="32"/>
      <c r="F78" s="33">
        <f t="shared" si="0"/>
        <v>0</v>
      </c>
    </row>
    <row r="79" spans="1:6" ht="36">
      <c r="A79" s="34">
        <v>62</v>
      </c>
      <c r="B79" s="30" t="s">
        <v>134</v>
      </c>
      <c r="C79" s="35" t="s">
        <v>135</v>
      </c>
      <c r="D79" s="40">
        <v>3000</v>
      </c>
      <c r="E79" s="40">
        <v>3000</v>
      </c>
      <c r="F79" s="41">
        <f t="shared" si="0"/>
        <v>6000</v>
      </c>
    </row>
    <row r="80" spans="1:6" ht="36">
      <c r="A80" s="29">
        <v>63</v>
      </c>
      <c r="B80" s="30" t="s">
        <v>136</v>
      </c>
      <c r="C80" s="31" t="s">
        <v>137</v>
      </c>
      <c r="D80" s="32"/>
      <c r="E80" s="32"/>
      <c r="F80" s="33">
        <f t="shared" si="0"/>
        <v>0</v>
      </c>
    </row>
    <row r="81" spans="1:6" ht="36">
      <c r="A81" s="34">
        <v>64</v>
      </c>
      <c r="B81" s="30" t="s">
        <v>138</v>
      </c>
      <c r="C81" s="35" t="s">
        <v>139</v>
      </c>
      <c r="D81" s="36"/>
      <c r="E81" s="36"/>
      <c r="F81" s="33">
        <f t="shared" si="0"/>
        <v>0</v>
      </c>
    </row>
    <row r="82" spans="1:6">
      <c r="A82" s="75" t="s">
        <v>140</v>
      </c>
      <c r="B82" s="69"/>
      <c r="C82" s="70"/>
      <c r="D82" s="41">
        <f t="shared" ref="D82:E82" si="1">SUM(D18:D81)</f>
        <v>6210</v>
      </c>
      <c r="E82" s="41">
        <f t="shared" si="1"/>
        <v>6210</v>
      </c>
      <c r="F82" s="41">
        <f t="shared" si="0"/>
        <v>12420</v>
      </c>
    </row>
    <row r="83" spans="1:6" ht="12.75">
      <c r="C83" s="39"/>
    </row>
    <row r="84" spans="1:6" ht="12.75">
      <c r="C84" s="39"/>
    </row>
    <row r="85" spans="1:6" ht="12.75">
      <c r="C85" s="39"/>
    </row>
    <row r="86" spans="1:6" ht="12.75">
      <c r="C86" s="39"/>
    </row>
    <row r="87" spans="1:6" ht="12.75">
      <c r="C87" s="39"/>
    </row>
    <row r="88" spans="1:6" ht="12.75">
      <c r="C88" s="39"/>
    </row>
    <row r="89" spans="1:6" ht="12.75">
      <c r="C89" s="39"/>
    </row>
    <row r="90" spans="1:6" ht="12.75">
      <c r="C90" s="39"/>
    </row>
    <row r="91" spans="1:6" ht="12.75">
      <c r="C91" s="39"/>
    </row>
    <row r="92" spans="1:6" ht="12.75">
      <c r="C92" s="39"/>
    </row>
    <row r="93" spans="1:6" ht="12.75">
      <c r="C93" s="39"/>
    </row>
    <row r="94" spans="1:6" ht="12.75">
      <c r="C94" s="39"/>
    </row>
    <row r="95" spans="1:6" ht="12.75">
      <c r="C95" s="39"/>
    </row>
    <row r="96" spans="1:6" ht="12.75">
      <c r="C96" s="39"/>
    </row>
    <row r="97" spans="3:3" ht="12.75">
      <c r="C97" s="39"/>
    </row>
    <row r="98" spans="3:3" ht="12.75">
      <c r="C98" s="39"/>
    </row>
    <row r="99" spans="3:3" ht="12.75">
      <c r="C99" s="39"/>
    </row>
    <row r="100" spans="3:3" ht="12.75">
      <c r="C100" s="39"/>
    </row>
    <row r="101" spans="3:3" ht="12.75">
      <c r="C101" s="39"/>
    </row>
    <row r="102" spans="3:3" ht="12.75">
      <c r="C102" s="39"/>
    </row>
    <row r="103" spans="3:3" ht="12.75">
      <c r="C103" s="39"/>
    </row>
    <row r="104" spans="3:3" ht="12.75">
      <c r="C104" s="39"/>
    </row>
    <row r="105" spans="3:3" ht="12.75">
      <c r="C105" s="39"/>
    </row>
    <row r="106" spans="3:3" ht="12.75">
      <c r="C106" s="39"/>
    </row>
    <row r="107" spans="3:3" ht="12.75">
      <c r="C107" s="39"/>
    </row>
    <row r="108" spans="3:3" ht="12.75">
      <c r="C108" s="39"/>
    </row>
    <row r="109" spans="3:3" ht="12.75">
      <c r="C109" s="39"/>
    </row>
    <row r="110" spans="3:3" ht="12.75">
      <c r="C110" s="39"/>
    </row>
    <row r="111" spans="3:3" ht="12.75">
      <c r="C111" s="39"/>
    </row>
    <row r="112" spans="3:3" ht="12.75">
      <c r="C112" s="39"/>
    </row>
    <row r="113" spans="3:3" ht="12.75">
      <c r="C113" s="39"/>
    </row>
    <row r="114" spans="3:3" ht="12.75">
      <c r="C114" s="39"/>
    </row>
    <row r="115" spans="3:3" ht="12.75">
      <c r="C115" s="39"/>
    </row>
    <row r="116" spans="3:3" ht="12.75">
      <c r="C116" s="39"/>
    </row>
    <row r="117" spans="3:3" ht="12.75">
      <c r="C117" s="39"/>
    </row>
    <row r="118" spans="3:3" ht="12.75">
      <c r="C118" s="39"/>
    </row>
    <row r="119" spans="3:3" ht="12.75">
      <c r="C119" s="39"/>
    </row>
    <row r="120" spans="3:3" ht="12.75">
      <c r="C120" s="39"/>
    </row>
    <row r="121" spans="3:3" ht="12.75">
      <c r="C121" s="39"/>
    </row>
    <row r="122" spans="3:3" ht="12.75">
      <c r="C122" s="39"/>
    </row>
    <row r="123" spans="3:3" ht="12.75">
      <c r="C123" s="39"/>
    </row>
    <row r="124" spans="3:3" ht="12.75">
      <c r="C124" s="39"/>
    </row>
    <row r="125" spans="3:3" ht="12.75">
      <c r="C125" s="39"/>
    </row>
    <row r="126" spans="3:3" ht="12.75">
      <c r="C126" s="39"/>
    </row>
    <row r="127" spans="3:3" ht="12.75">
      <c r="C127" s="39"/>
    </row>
    <row r="128" spans="3:3" ht="12.75">
      <c r="C128" s="39"/>
    </row>
    <row r="129" spans="3:3" ht="12.75">
      <c r="C129" s="39"/>
    </row>
    <row r="130" spans="3:3" ht="12.75">
      <c r="C130" s="39"/>
    </row>
    <row r="131" spans="3:3" ht="12.75">
      <c r="C131" s="39"/>
    </row>
    <row r="132" spans="3:3" ht="12.75">
      <c r="C132" s="39"/>
    </row>
    <row r="133" spans="3:3" ht="12.75">
      <c r="C133" s="39"/>
    </row>
    <row r="134" spans="3:3" ht="12.75">
      <c r="C134" s="39"/>
    </row>
    <row r="135" spans="3:3" ht="12.75">
      <c r="C135" s="39"/>
    </row>
    <row r="136" spans="3:3" ht="12.75">
      <c r="C136" s="39"/>
    </row>
    <row r="137" spans="3:3" ht="12.75">
      <c r="C137" s="39"/>
    </row>
    <row r="138" spans="3:3" ht="12.75">
      <c r="C138" s="39"/>
    </row>
    <row r="139" spans="3:3" ht="12.75">
      <c r="C139" s="39"/>
    </row>
    <row r="140" spans="3:3" ht="12.75">
      <c r="C140" s="39"/>
    </row>
    <row r="141" spans="3:3" ht="12.75">
      <c r="C141" s="39"/>
    </row>
    <row r="142" spans="3:3" ht="12.75">
      <c r="C142" s="39"/>
    </row>
    <row r="143" spans="3:3" ht="12.75">
      <c r="C143" s="39"/>
    </row>
    <row r="144" spans="3:3" ht="12.75">
      <c r="C144" s="39"/>
    </row>
    <row r="145" spans="3:3" ht="12.75">
      <c r="C145" s="39"/>
    </row>
    <row r="146" spans="3:3" ht="12.75">
      <c r="C146" s="39"/>
    </row>
    <row r="147" spans="3:3" ht="12.75">
      <c r="C147" s="39"/>
    </row>
    <row r="148" spans="3:3" ht="12.75">
      <c r="C148" s="39"/>
    </row>
    <row r="149" spans="3:3" ht="12.75">
      <c r="C149" s="39"/>
    </row>
    <row r="150" spans="3:3" ht="12.75">
      <c r="C150" s="39"/>
    </row>
    <row r="151" spans="3:3" ht="12.75">
      <c r="C151" s="39"/>
    </row>
    <row r="152" spans="3:3" ht="12.75">
      <c r="C152" s="39"/>
    </row>
    <row r="153" spans="3:3" ht="12.75">
      <c r="C153" s="39"/>
    </row>
    <row r="154" spans="3:3" ht="12.75">
      <c r="C154" s="39"/>
    </row>
    <row r="155" spans="3:3" ht="12.75">
      <c r="C155" s="39"/>
    </row>
    <row r="156" spans="3:3" ht="12.75">
      <c r="C156" s="39"/>
    </row>
    <row r="157" spans="3:3" ht="12.75">
      <c r="C157" s="39"/>
    </row>
    <row r="158" spans="3:3" ht="12.75">
      <c r="C158" s="39"/>
    </row>
    <row r="159" spans="3:3" ht="12.75">
      <c r="C159" s="39"/>
    </row>
    <row r="160" spans="3:3" ht="12.75">
      <c r="C160" s="39"/>
    </row>
    <row r="161" spans="3:3" ht="12.75">
      <c r="C161" s="39"/>
    </row>
    <row r="162" spans="3:3" ht="12.75">
      <c r="C162" s="39"/>
    </row>
    <row r="163" spans="3:3" ht="12.75">
      <c r="C163" s="39"/>
    </row>
    <row r="164" spans="3:3" ht="12.75">
      <c r="C164" s="39"/>
    </row>
    <row r="165" spans="3:3" ht="12.75">
      <c r="C165" s="39"/>
    </row>
    <row r="166" spans="3:3" ht="12.75">
      <c r="C166" s="39"/>
    </row>
    <row r="167" spans="3:3" ht="12.75">
      <c r="C167" s="39"/>
    </row>
    <row r="168" spans="3:3" ht="12.75">
      <c r="C168" s="39"/>
    </row>
    <row r="169" spans="3:3" ht="12.75">
      <c r="C169" s="39"/>
    </row>
    <row r="170" spans="3:3" ht="12.75">
      <c r="C170" s="39"/>
    </row>
    <row r="171" spans="3:3" ht="12.75">
      <c r="C171" s="39"/>
    </row>
    <row r="172" spans="3:3" ht="12.75">
      <c r="C172" s="39"/>
    </row>
    <row r="173" spans="3:3" ht="12.75">
      <c r="C173" s="39"/>
    </row>
    <row r="174" spans="3:3" ht="12.75">
      <c r="C174" s="39"/>
    </row>
    <row r="175" spans="3:3" ht="12.75">
      <c r="C175" s="39"/>
    </row>
    <row r="176" spans="3:3" ht="12.75">
      <c r="C176" s="39"/>
    </row>
    <row r="177" spans="3:3" ht="12.75">
      <c r="C177" s="39"/>
    </row>
    <row r="178" spans="3:3" ht="12.75">
      <c r="C178" s="39"/>
    </row>
    <row r="179" spans="3:3" ht="12.75">
      <c r="C179" s="39"/>
    </row>
    <row r="180" spans="3:3" ht="12.75">
      <c r="C180" s="39"/>
    </row>
    <row r="181" spans="3:3" ht="12.75">
      <c r="C181" s="39"/>
    </row>
    <row r="182" spans="3:3" ht="12.75">
      <c r="C182" s="39"/>
    </row>
    <row r="183" spans="3:3" ht="12.75">
      <c r="C183" s="39"/>
    </row>
    <row r="184" spans="3:3" ht="12.75">
      <c r="C184" s="39"/>
    </row>
    <row r="185" spans="3:3" ht="12.75">
      <c r="C185" s="39"/>
    </row>
    <row r="186" spans="3:3" ht="12.75">
      <c r="C186" s="39"/>
    </row>
    <row r="187" spans="3:3" ht="12.75">
      <c r="C187" s="39"/>
    </row>
    <row r="188" spans="3:3" ht="12.75">
      <c r="C188" s="39"/>
    </row>
    <row r="189" spans="3:3" ht="12.75">
      <c r="C189" s="39"/>
    </row>
    <row r="190" spans="3:3" ht="12.75">
      <c r="C190" s="39"/>
    </row>
    <row r="191" spans="3:3" ht="12.75">
      <c r="C191" s="39"/>
    </row>
    <row r="192" spans="3:3" ht="12.75">
      <c r="C192" s="39"/>
    </row>
    <row r="193" spans="3:3" ht="12.75">
      <c r="C193" s="39"/>
    </row>
    <row r="194" spans="3:3" ht="12.75">
      <c r="C194" s="39"/>
    </row>
    <row r="195" spans="3:3" ht="12.75">
      <c r="C195" s="39"/>
    </row>
    <row r="196" spans="3:3" ht="12.75">
      <c r="C196" s="39"/>
    </row>
    <row r="197" spans="3:3" ht="12.75">
      <c r="C197" s="39"/>
    </row>
    <row r="198" spans="3:3" ht="12.75">
      <c r="C198" s="39"/>
    </row>
    <row r="199" spans="3:3" ht="12.75">
      <c r="C199" s="39"/>
    </row>
    <row r="200" spans="3:3" ht="12.75">
      <c r="C200" s="39"/>
    </row>
    <row r="201" spans="3:3" ht="12.75">
      <c r="C201" s="39"/>
    </row>
    <row r="202" spans="3:3" ht="12.75">
      <c r="C202" s="39"/>
    </row>
    <row r="203" spans="3:3" ht="12.75">
      <c r="C203" s="39"/>
    </row>
    <row r="204" spans="3:3" ht="12.75">
      <c r="C204" s="39"/>
    </row>
    <row r="205" spans="3:3" ht="12.75">
      <c r="C205" s="39"/>
    </row>
    <row r="206" spans="3:3" ht="12.75">
      <c r="C206" s="39"/>
    </row>
    <row r="207" spans="3:3" ht="12.75">
      <c r="C207" s="39"/>
    </row>
    <row r="208" spans="3:3" ht="12.75">
      <c r="C208" s="39"/>
    </row>
    <row r="209" spans="3:3" ht="12.75">
      <c r="C209" s="39"/>
    </row>
    <row r="210" spans="3:3" ht="12.75">
      <c r="C210" s="39"/>
    </row>
    <row r="211" spans="3:3" ht="12.75">
      <c r="C211" s="39"/>
    </row>
    <row r="212" spans="3:3" ht="12.75">
      <c r="C212" s="39"/>
    </row>
    <row r="213" spans="3:3" ht="12.75">
      <c r="C213" s="39"/>
    </row>
    <row r="214" spans="3:3" ht="12.75">
      <c r="C214" s="39"/>
    </row>
    <row r="215" spans="3:3" ht="12.75">
      <c r="C215" s="39"/>
    </row>
    <row r="216" spans="3:3" ht="12.75">
      <c r="C216" s="39"/>
    </row>
    <row r="217" spans="3:3" ht="12.75">
      <c r="C217" s="39"/>
    </row>
    <row r="218" spans="3:3" ht="12.75">
      <c r="C218" s="39"/>
    </row>
    <row r="219" spans="3:3" ht="12.75">
      <c r="C219" s="39"/>
    </row>
    <row r="220" spans="3:3" ht="12.75">
      <c r="C220" s="39"/>
    </row>
    <row r="221" spans="3:3" ht="12.75">
      <c r="C221" s="39"/>
    </row>
    <row r="222" spans="3:3" ht="12.75">
      <c r="C222" s="39"/>
    </row>
    <row r="223" spans="3:3" ht="12.75">
      <c r="C223" s="39"/>
    </row>
    <row r="224" spans="3:3" ht="12.75">
      <c r="C224" s="39"/>
    </row>
    <row r="225" spans="3:3" ht="12.75">
      <c r="C225" s="39"/>
    </row>
    <row r="226" spans="3:3" ht="12.75">
      <c r="C226" s="39"/>
    </row>
    <row r="227" spans="3:3" ht="12.75">
      <c r="C227" s="39"/>
    </row>
    <row r="228" spans="3:3" ht="12.75">
      <c r="C228" s="39"/>
    </row>
    <row r="229" spans="3:3" ht="12.75">
      <c r="C229" s="39"/>
    </row>
    <row r="230" spans="3:3" ht="12.75">
      <c r="C230" s="39"/>
    </row>
    <row r="231" spans="3:3" ht="12.75">
      <c r="C231" s="39"/>
    </row>
    <row r="232" spans="3:3" ht="12.75">
      <c r="C232" s="39"/>
    </row>
    <row r="233" spans="3:3" ht="12.75">
      <c r="C233" s="39"/>
    </row>
    <row r="234" spans="3:3" ht="12.75">
      <c r="C234" s="39"/>
    </row>
    <row r="235" spans="3:3" ht="12.75">
      <c r="C235" s="39"/>
    </row>
    <row r="236" spans="3:3" ht="12.75">
      <c r="C236" s="39"/>
    </row>
    <row r="237" spans="3:3" ht="12.75">
      <c r="C237" s="39"/>
    </row>
    <row r="238" spans="3:3" ht="12.75">
      <c r="C238" s="39"/>
    </row>
    <row r="239" spans="3:3" ht="12.75">
      <c r="C239" s="39"/>
    </row>
    <row r="240" spans="3:3" ht="12.75">
      <c r="C240" s="39"/>
    </row>
    <row r="241" spans="3:3" ht="12.75">
      <c r="C241" s="39"/>
    </row>
    <row r="242" spans="3:3" ht="12.75">
      <c r="C242" s="39"/>
    </row>
    <row r="243" spans="3:3" ht="12.75">
      <c r="C243" s="39"/>
    </row>
    <row r="244" spans="3:3" ht="12.75">
      <c r="C244" s="39"/>
    </row>
    <row r="245" spans="3:3" ht="12.75">
      <c r="C245" s="39"/>
    </row>
    <row r="246" spans="3:3" ht="12.75">
      <c r="C246" s="39"/>
    </row>
    <row r="247" spans="3:3" ht="12.75">
      <c r="C247" s="39"/>
    </row>
    <row r="248" spans="3:3" ht="12.75">
      <c r="C248" s="39"/>
    </row>
    <row r="249" spans="3:3" ht="12.75">
      <c r="C249" s="39"/>
    </row>
    <row r="250" spans="3:3" ht="12.75">
      <c r="C250" s="39"/>
    </row>
    <row r="251" spans="3:3" ht="12.75">
      <c r="C251" s="39"/>
    </row>
    <row r="252" spans="3:3" ht="12.75">
      <c r="C252" s="39"/>
    </row>
    <row r="253" spans="3:3" ht="12.75">
      <c r="C253" s="39"/>
    </row>
    <row r="254" spans="3:3" ht="12.75">
      <c r="C254" s="39"/>
    </row>
    <row r="255" spans="3:3" ht="12.75">
      <c r="C255" s="39"/>
    </row>
    <row r="256" spans="3:3" ht="12.75">
      <c r="C256" s="39"/>
    </row>
    <row r="257" spans="3:3" ht="12.75">
      <c r="C257" s="39"/>
    </row>
    <row r="258" spans="3:3" ht="12.75">
      <c r="C258" s="39"/>
    </row>
    <row r="259" spans="3:3" ht="12.75">
      <c r="C259" s="39"/>
    </row>
    <row r="260" spans="3:3" ht="12.75">
      <c r="C260" s="39"/>
    </row>
    <row r="261" spans="3:3" ht="12.75">
      <c r="C261" s="39"/>
    </row>
    <row r="262" spans="3:3" ht="12.75">
      <c r="C262" s="39"/>
    </row>
    <row r="263" spans="3:3" ht="12.75">
      <c r="C263" s="39"/>
    </row>
    <row r="264" spans="3:3" ht="12.75">
      <c r="C264" s="39"/>
    </row>
    <row r="265" spans="3:3" ht="12.75">
      <c r="C265" s="39"/>
    </row>
    <row r="266" spans="3:3" ht="12.75">
      <c r="C266" s="39"/>
    </row>
    <row r="267" spans="3:3" ht="12.75">
      <c r="C267" s="39"/>
    </row>
    <row r="268" spans="3:3" ht="12.75">
      <c r="C268" s="39"/>
    </row>
    <row r="269" spans="3:3" ht="12.75">
      <c r="C269" s="39"/>
    </row>
    <row r="270" spans="3:3" ht="12.75">
      <c r="C270" s="39"/>
    </row>
    <row r="271" spans="3:3" ht="12.75">
      <c r="C271" s="39"/>
    </row>
    <row r="272" spans="3:3" ht="12.75">
      <c r="C272" s="39"/>
    </row>
    <row r="273" spans="3:3" ht="12.75">
      <c r="C273" s="39"/>
    </row>
    <row r="274" spans="3:3" ht="12.75">
      <c r="C274" s="39"/>
    </row>
    <row r="275" spans="3:3" ht="12.75">
      <c r="C275" s="39"/>
    </row>
    <row r="276" spans="3:3" ht="12.75">
      <c r="C276" s="39"/>
    </row>
    <row r="277" spans="3:3" ht="12.75">
      <c r="C277" s="39"/>
    </row>
    <row r="278" spans="3:3" ht="12.75">
      <c r="C278" s="39"/>
    </row>
    <row r="279" spans="3:3" ht="12.75">
      <c r="C279" s="39"/>
    </row>
    <row r="280" spans="3:3" ht="12.75">
      <c r="C280" s="39"/>
    </row>
    <row r="281" spans="3:3" ht="12.75">
      <c r="C281" s="39"/>
    </row>
    <row r="282" spans="3:3" ht="12.75">
      <c r="C282" s="39"/>
    </row>
    <row r="283" spans="3:3" ht="12.75">
      <c r="C283" s="39"/>
    </row>
    <row r="284" spans="3:3" ht="12.75">
      <c r="C284" s="39"/>
    </row>
    <row r="285" spans="3:3" ht="12.75">
      <c r="C285" s="39"/>
    </row>
    <row r="286" spans="3:3" ht="12.75">
      <c r="C286" s="39"/>
    </row>
    <row r="287" spans="3:3" ht="12.75">
      <c r="C287" s="39"/>
    </row>
    <row r="288" spans="3:3" ht="12.75">
      <c r="C288" s="39"/>
    </row>
    <row r="289" spans="3:3" ht="12.75">
      <c r="C289" s="39"/>
    </row>
    <row r="290" spans="3:3" ht="12.75">
      <c r="C290" s="39"/>
    </row>
    <row r="291" spans="3:3" ht="12.75">
      <c r="C291" s="39"/>
    </row>
    <row r="292" spans="3:3" ht="12.75">
      <c r="C292" s="39"/>
    </row>
    <row r="293" spans="3:3" ht="12.75">
      <c r="C293" s="39"/>
    </row>
    <row r="294" spans="3:3" ht="12.75">
      <c r="C294" s="39"/>
    </row>
    <row r="295" spans="3:3" ht="12.75">
      <c r="C295" s="39"/>
    </row>
    <row r="296" spans="3:3" ht="12.75">
      <c r="C296" s="39"/>
    </row>
    <row r="297" spans="3:3" ht="12.75">
      <c r="C297" s="39"/>
    </row>
    <row r="298" spans="3:3" ht="12.75">
      <c r="C298" s="39"/>
    </row>
    <row r="299" spans="3:3" ht="12.75">
      <c r="C299" s="39"/>
    </row>
    <row r="300" spans="3:3" ht="12.75">
      <c r="C300" s="39"/>
    </row>
    <row r="301" spans="3:3" ht="12.75">
      <c r="C301" s="39"/>
    </row>
    <row r="302" spans="3:3" ht="12.75">
      <c r="C302" s="39"/>
    </row>
    <row r="303" spans="3:3" ht="12.75">
      <c r="C303" s="39"/>
    </row>
    <row r="304" spans="3:3" ht="12.75">
      <c r="C304" s="39"/>
    </row>
    <row r="305" spans="3:3" ht="12.75">
      <c r="C305" s="39"/>
    </row>
    <row r="306" spans="3:3" ht="12.75">
      <c r="C306" s="39"/>
    </row>
    <row r="307" spans="3:3" ht="12.75">
      <c r="C307" s="39"/>
    </row>
    <row r="308" spans="3:3" ht="12.75">
      <c r="C308" s="39"/>
    </row>
    <row r="309" spans="3:3" ht="12.75">
      <c r="C309" s="39"/>
    </row>
    <row r="310" spans="3:3" ht="12.75">
      <c r="C310" s="39"/>
    </row>
    <row r="311" spans="3:3" ht="12.75">
      <c r="C311" s="39"/>
    </row>
    <row r="312" spans="3:3" ht="12.75">
      <c r="C312" s="39"/>
    </row>
    <row r="313" spans="3:3" ht="12.75">
      <c r="C313" s="39"/>
    </row>
    <row r="314" spans="3:3" ht="12.75">
      <c r="C314" s="39"/>
    </row>
    <row r="315" spans="3:3" ht="12.75">
      <c r="C315" s="39"/>
    </row>
    <row r="316" spans="3:3" ht="12.75">
      <c r="C316" s="39"/>
    </row>
    <row r="317" spans="3:3" ht="12.75">
      <c r="C317" s="39"/>
    </row>
    <row r="318" spans="3:3" ht="12.75">
      <c r="C318" s="39"/>
    </row>
    <row r="319" spans="3:3" ht="12.75">
      <c r="C319" s="39"/>
    </row>
    <row r="320" spans="3:3" ht="12.75">
      <c r="C320" s="39"/>
    </row>
    <row r="321" spans="3:3" ht="12.75">
      <c r="C321" s="39"/>
    </row>
    <row r="322" spans="3:3" ht="12.75">
      <c r="C322" s="39"/>
    </row>
    <row r="323" spans="3:3" ht="12.75">
      <c r="C323" s="39"/>
    </row>
    <row r="324" spans="3:3" ht="12.75">
      <c r="C324" s="39"/>
    </row>
    <row r="325" spans="3:3" ht="12.75">
      <c r="C325" s="39"/>
    </row>
    <row r="326" spans="3:3" ht="12.75">
      <c r="C326" s="39"/>
    </row>
    <row r="327" spans="3:3" ht="12.75">
      <c r="C327" s="39"/>
    </row>
    <row r="328" spans="3:3" ht="12.75">
      <c r="C328" s="39"/>
    </row>
    <row r="329" spans="3:3" ht="12.75">
      <c r="C329" s="39"/>
    </row>
    <row r="330" spans="3:3" ht="12.75">
      <c r="C330" s="39"/>
    </row>
    <row r="331" spans="3:3" ht="12.75">
      <c r="C331" s="39"/>
    </row>
    <row r="332" spans="3:3" ht="12.75">
      <c r="C332" s="39"/>
    </row>
    <row r="333" spans="3:3" ht="12.75">
      <c r="C333" s="39"/>
    </row>
    <row r="334" spans="3:3" ht="12.75">
      <c r="C334" s="39"/>
    </row>
    <row r="335" spans="3:3" ht="12.75">
      <c r="C335" s="39"/>
    </row>
    <row r="336" spans="3:3" ht="12.75">
      <c r="C336" s="39"/>
    </row>
    <row r="337" spans="3:3" ht="12.75">
      <c r="C337" s="39"/>
    </row>
    <row r="338" spans="3:3" ht="12.75">
      <c r="C338" s="39"/>
    </row>
    <row r="339" spans="3:3" ht="12.75">
      <c r="C339" s="39"/>
    </row>
    <row r="340" spans="3:3" ht="12.75">
      <c r="C340" s="39"/>
    </row>
    <row r="341" spans="3:3" ht="12.75">
      <c r="C341" s="39"/>
    </row>
    <row r="342" spans="3:3" ht="12.75">
      <c r="C342" s="39"/>
    </row>
    <row r="343" spans="3:3" ht="12.75">
      <c r="C343" s="39"/>
    </row>
    <row r="344" spans="3:3" ht="12.75">
      <c r="C344" s="39"/>
    </row>
    <row r="345" spans="3:3" ht="12.75">
      <c r="C345" s="39"/>
    </row>
    <row r="346" spans="3:3" ht="12.75">
      <c r="C346" s="39"/>
    </row>
    <row r="347" spans="3:3" ht="12.75">
      <c r="C347" s="39"/>
    </row>
    <row r="348" spans="3:3" ht="12.75">
      <c r="C348" s="39"/>
    </row>
    <row r="349" spans="3:3" ht="12.75">
      <c r="C349" s="39"/>
    </row>
    <row r="350" spans="3:3" ht="12.75">
      <c r="C350" s="39"/>
    </row>
    <row r="351" spans="3:3" ht="12.75">
      <c r="C351" s="39"/>
    </row>
    <row r="352" spans="3:3" ht="12.75">
      <c r="C352" s="39"/>
    </row>
    <row r="353" spans="3:3" ht="12.75">
      <c r="C353" s="39"/>
    </row>
    <row r="354" spans="3:3" ht="12.75">
      <c r="C354" s="39"/>
    </row>
    <row r="355" spans="3:3" ht="12.75">
      <c r="C355" s="39"/>
    </row>
    <row r="356" spans="3:3" ht="12.75">
      <c r="C356" s="39"/>
    </row>
    <row r="357" spans="3:3" ht="12.75">
      <c r="C357" s="39"/>
    </row>
    <row r="358" spans="3:3" ht="12.75">
      <c r="C358" s="39"/>
    </row>
    <row r="359" spans="3:3" ht="12.75">
      <c r="C359" s="39"/>
    </row>
    <row r="360" spans="3:3" ht="12.75">
      <c r="C360" s="39"/>
    </row>
    <row r="361" spans="3:3" ht="12.75">
      <c r="C361" s="39"/>
    </row>
    <row r="362" spans="3:3" ht="12.75">
      <c r="C362" s="39"/>
    </row>
    <row r="363" spans="3:3" ht="12.75">
      <c r="C363" s="39"/>
    </row>
    <row r="364" spans="3:3" ht="12.75">
      <c r="C364" s="39"/>
    </row>
    <row r="365" spans="3:3" ht="12.75">
      <c r="C365" s="39"/>
    </row>
    <row r="366" spans="3:3" ht="12.75">
      <c r="C366" s="39"/>
    </row>
    <row r="367" spans="3:3" ht="12.75">
      <c r="C367" s="39"/>
    </row>
    <row r="368" spans="3:3" ht="12.75">
      <c r="C368" s="39"/>
    </row>
    <row r="369" spans="3:3" ht="12.75">
      <c r="C369" s="39"/>
    </row>
    <row r="370" spans="3:3" ht="12.75">
      <c r="C370" s="39"/>
    </row>
    <row r="371" spans="3:3" ht="12.75">
      <c r="C371" s="39"/>
    </row>
    <row r="372" spans="3:3" ht="12.75">
      <c r="C372" s="39"/>
    </row>
    <row r="373" spans="3:3" ht="12.75">
      <c r="C373" s="39"/>
    </row>
    <row r="374" spans="3:3" ht="12.75">
      <c r="C374" s="39"/>
    </row>
    <row r="375" spans="3:3" ht="12.75">
      <c r="C375" s="39"/>
    </row>
    <row r="376" spans="3:3" ht="12.75">
      <c r="C376" s="39"/>
    </row>
    <row r="377" spans="3:3" ht="12.75">
      <c r="C377" s="39"/>
    </row>
    <row r="378" spans="3:3" ht="12.75">
      <c r="C378" s="39"/>
    </row>
    <row r="379" spans="3:3" ht="12.75">
      <c r="C379" s="39"/>
    </row>
    <row r="380" spans="3:3" ht="12.75">
      <c r="C380" s="39"/>
    </row>
    <row r="381" spans="3:3" ht="12.75">
      <c r="C381" s="39"/>
    </row>
    <row r="382" spans="3:3" ht="12.75">
      <c r="C382" s="39"/>
    </row>
    <row r="383" spans="3:3" ht="12.75">
      <c r="C383" s="39"/>
    </row>
    <row r="384" spans="3:3" ht="12.75">
      <c r="C384" s="39"/>
    </row>
    <row r="385" spans="3:3" ht="12.75">
      <c r="C385" s="39"/>
    </row>
    <row r="386" spans="3:3" ht="12.75">
      <c r="C386" s="39"/>
    </row>
    <row r="387" spans="3:3" ht="12.75">
      <c r="C387" s="39"/>
    </row>
    <row r="388" spans="3:3" ht="12.75">
      <c r="C388" s="39"/>
    </row>
    <row r="389" spans="3:3" ht="12.75">
      <c r="C389" s="39"/>
    </row>
    <row r="390" spans="3:3" ht="12.75">
      <c r="C390" s="39"/>
    </row>
    <row r="391" spans="3:3" ht="12.75">
      <c r="C391" s="39"/>
    </row>
    <row r="392" spans="3:3" ht="12.75">
      <c r="C392" s="39"/>
    </row>
    <row r="393" spans="3:3" ht="12.75">
      <c r="C393" s="39"/>
    </row>
    <row r="394" spans="3:3" ht="12.75">
      <c r="C394" s="39"/>
    </row>
    <row r="395" spans="3:3" ht="12.75">
      <c r="C395" s="39"/>
    </row>
    <row r="396" spans="3:3" ht="12.75">
      <c r="C396" s="39"/>
    </row>
    <row r="397" spans="3:3" ht="12.75">
      <c r="C397" s="39"/>
    </row>
    <row r="398" spans="3:3" ht="12.75">
      <c r="C398" s="39"/>
    </row>
    <row r="399" spans="3:3" ht="12.75">
      <c r="C399" s="39"/>
    </row>
    <row r="400" spans="3:3" ht="12.75">
      <c r="C400" s="39"/>
    </row>
    <row r="401" spans="3:3" ht="12.75">
      <c r="C401" s="39"/>
    </row>
    <row r="402" spans="3:3" ht="12.75">
      <c r="C402" s="39"/>
    </row>
    <row r="403" spans="3:3" ht="12.75">
      <c r="C403" s="39"/>
    </row>
    <row r="404" spans="3:3" ht="12.75">
      <c r="C404" s="39"/>
    </row>
    <row r="405" spans="3:3" ht="12.75">
      <c r="C405" s="39"/>
    </row>
    <row r="406" spans="3:3" ht="12.75">
      <c r="C406" s="39"/>
    </row>
    <row r="407" spans="3:3" ht="12.75">
      <c r="C407" s="39"/>
    </row>
    <row r="408" spans="3:3" ht="12.75">
      <c r="C408" s="39"/>
    </row>
    <row r="409" spans="3:3" ht="12.75">
      <c r="C409" s="39"/>
    </row>
    <row r="410" spans="3:3" ht="12.75">
      <c r="C410" s="39"/>
    </row>
    <row r="411" spans="3:3" ht="12.75">
      <c r="C411" s="39"/>
    </row>
    <row r="412" spans="3:3" ht="12.75">
      <c r="C412" s="39"/>
    </row>
    <row r="413" spans="3:3" ht="12.75">
      <c r="C413" s="39"/>
    </row>
    <row r="414" spans="3:3" ht="12.75">
      <c r="C414" s="39"/>
    </row>
    <row r="415" spans="3:3" ht="12.75">
      <c r="C415" s="39"/>
    </row>
    <row r="416" spans="3:3" ht="12.75">
      <c r="C416" s="39"/>
    </row>
    <row r="417" spans="3:3" ht="12.75">
      <c r="C417" s="39"/>
    </row>
    <row r="418" spans="3:3" ht="12.75">
      <c r="C418" s="39"/>
    </row>
    <row r="419" spans="3:3" ht="12.75">
      <c r="C419" s="39"/>
    </row>
    <row r="420" spans="3:3" ht="12.75">
      <c r="C420" s="39"/>
    </row>
    <row r="421" spans="3:3" ht="12.75">
      <c r="C421" s="39"/>
    </row>
    <row r="422" spans="3:3" ht="12.75">
      <c r="C422" s="39"/>
    </row>
    <row r="423" spans="3:3" ht="12.75">
      <c r="C423" s="39"/>
    </row>
    <row r="424" spans="3:3" ht="12.75">
      <c r="C424" s="39"/>
    </row>
    <row r="425" spans="3:3" ht="12.75">
      <c r="C425" s="39"/>
    </row>
    <row r="426" spans="3:3" ht="12.75">
      <c r="C426" s="39"/>
    </row>
    <row r="427" spans="3:3" ht="12.75">
      <c r="C427" s="39"/>
    </row>
    <row r="428" spans="3:3" ht="12.75">
      <c r="C428" s="39"/>
    </row>
    <row r="429" spans="3:3" ht="12.75">
      <c r="C429" s="39"/>
    </row>
    <row r="430" spans="3:3" ht="12.75">
      <c r="C430" s="39"/>
    </row>
    <row r="431" spans="3:3" ht="12.75">
      <c r="C431" s="39"/>
    </row>
    <row r="432" spans="3:3" ht="12.75">
      <c r="C432" s="39"/>
    </row>
    <row r="433" spans="3:3" ht="12.75">
      <c r="C433" s="39"/>
    </row>
    <row r="434" spans="3:3" ht="12.75">
      <c r="C434" s="39"/>
    </row>
    <row r="435" spans="3:3" ht="12.75">
      <c r="C435" s="39"/>
    </row>
    <row r="436" spans="3:3" ht="12.75">
      <c r="C436" s="39"/>
    </row>
    <row r="437" spans="3:3" ht="12.75">
      <c r="C437" s="39"/>
    </row>
    <row r="438" spans="3:3" ht="12.75">
      <c r="C438" s="39"/>
    </row>
    <row r="439" spans="3:3" ht="12.75">
      <c r="C439" s="39"/>
    </row>
    <row r="440" spans="3:3" ht="12.75">
      <c r="C440" s="39"/>
    </row>
    <row r="441" spans="3:3" ht="12.75">
      <c r="C441" s="39"/>
    </row>
    <row r="442" spans="3:3" ht="12.75">
      <c r="C442" s="39"/>
    </row>
    <row r="443" spans="3:3" ht="12.75">
      <c r="C443" s="39"/>
    </row>
    <row r="444" spans="3:3" ht="12.75">
      <c r="C444" s="39"/>
    </row>
    <row r="445" spans="3:3" ht="12.75">
      <c r="C445" s="39"/>
    </row>
    <row r="446" spans="3:3" ht="12.75">
      <c r="C446" s="39"/>
    </row>
    <row r="447" spans="3:3" ht="12.75">
      <c r="C447" s="39"/>
    </row>
    <row r="448" spans="3:3" ht="12.75">
      <c r="C448" s="39"/>
    </row>
    <row r="449" spans="3:3" ht="12.75">
      <c r="C449" s="39"/>
    </row>
    <row r="450" spans="3:3" ht="12.75">
      <c r="C450" s="39"/>
    </row>
    <row r="451" spans="3:3" ht="12.75">
      <c r="C451" s="39"/>
    </row>
    <row r="452" spans="3:3" ht="12.75">
      <c r="C452" s="39"/>
    </row>
    <row r="453" spans="3:3" ht="12.75">
      <c r="C453" s="39"/>
    </row>
    <row r="454" spans="3:3" ht="12.75">
      <c r="C454" s="39"/>
    </row>
    <row r="455" spans="3:3" ht="12.75">
      <c r="C455" s="39"/>
    </row>
    <row r="456" spans="3:3" ht="12.75">
      <c r="C456" s="39"/>
    </row>
    <row r="457" spans="3:3" ht="12.75">
      <c r="C457" s="39"/>
    </row>
    <row r="458" spans="3:3" ht="12.75">
      <c r="C458" s="39"/>
    </row>
    <row r="459" spans="3:3" ht="12.75">
      <c r="C459" s="39"/>
    </row>
    <row r="460" spans="3:3" ht="12.75">
      <c r="C460" s="39"/>
    </row>
    <row r="461" spans="3:3" ht="12.75">
      <c r="C461" s="39"/>
    </row>
    <row r="462" spans="3:3" ht="12.75">
      <c r="C462" s="39"/>
    </row>
    <row r="463" spans="3:3" ht="12.75">
      <c r="C463" s="39"/>
    </row>
    <row r="464" spans="3:3" ht="12.75">
      <c r="C464" s="39"/>
    </row>
    <row r="465" spans="3:3" ht="12.75">
      <c r="C465" s="39"/>
    </row>
    <row r="466" spans="3:3" ht="12.75">
      <c r="C466" s="39"/>
    </row>
    <row r="467" spans="3:3" ht="12.75">
      <c r="C467" s="39"/>
    </row>
    <row r="468" spans="3:3" ht="12.75">
      <c r="C468" s="39"/>
    </row>
    <row r="469" spans="3:3" ht="12.75">
      <c r="C469" s="39"/>
    </row>
    <row r="470" spans="3:3" ht="12.75">
      <c r="C470" s="39"/>
    </row>
    <row r="471" spans="3:3" ht="12.75">
      <c r="C471" s="39"/>
    </row>
    <row r="472" spans="3:3" ht="12.75">
      <c r="C472" s="39"/>
    </row>
    <row r="473" spans="3:3" ht="12.75">
      <c r="C473" s="39"/>
    </row>
    <row r="474" spans="3:3" ht="12.75">
      <c r="C474" s="39"/>
    </row>
    <row r="475" spans="3:3" ht="12.75">
      <c r="C475" s="39"/>
    </row>
    <row r="476" spans="3:3" ht="12.75">
      <c r="C476" s="39"/>
    </row>
    <row r="477" spans="3:3" ht="12.75">
      <c r="C477" s="39"/>
    </row>
    <row r="478" spans="3:3" ht="12.75">
      <c r="C478" s="39"/>
    </row>
    <row r="479" spans="3:3" ht="12.75">
      <c r="C479" s="39"/>
    </row>
    <row r="480" spans="3:3" ht="12.75">
      <c r="C480" s="39"/>
    </row>
    <row r="481" spans="3:3" ht="12.75">
      <c r="C481" s="39"/>
    </row>
    <row r="482" spans="3:3" ht="12.75">
      <c r="C482" s="39"/>
    </row>
    <row r="483" spans="3:3" ht="12.75">
      <c r="C483" s="39"/>
    </row>
    <row r="484" spans="3:3" ht="12.75">
      <c r="C484" s="39"/>
    </row>
    <row r="485" spans="3:3" ht="12.75">
      <c r="C485" s="39"/>
    </row>
    <row r="486" spans="3:3" ht="12.75">
      <c r="C486" s="39"/>
    </row>
    <row r="487" spans="3:3" ht="12.75">
      <c r="C487" s="39"/>
    </row>
    <row r="488" spans="3:3" ht="12.75">
      <c r="C488" s="39"/>
    </row>
    <row r="489" spans="3:3" ht="12.75">
      <c r="C489" s="39"/>
    </row>
    <row r="490" spans="3:3" ht="12.75">
      <c r="C490" s="39"/>
    </row>
    <row r="491" spans="3:3" ht="12.75">
      <c r="C491" s="39"/>
    </row>
    <row r="492" spans="3:3" ht="12.75">
      <c r="C492" s="39"/>
    </row>
    <row r="493" spans="3:3" ht="12.75">
      <c r="C493" s="39"/>
    </row>
    <row r="494" spans="3:3" ht="12.75">
      <c r="C494" s="39"/>
    </row>
    <row r="495" spans="3:3" ht="12.75">
      <c r="C495" s="39"/>
    </row>
    <row r="496" spans="3:3" ht="12.75">
      <c r="C496" s="39"/>
    </row>
    <row r="497" spans="3:3" ht="12.75">
      <c r="C497" s="39"/>
    </row>
    <row r="498" spans="3:3" ht="12.75">
      <c r="C498" s="39"/>
    </row>
    <row r="499" spans="3:3" ht="12.75">
      <c r="C499" s="39"/>
    </row>
    <row r="500" spans="3:3" ht="12.75">
      <c r="C500" s="39"/>
    </row>
    <row r="501" spans="3:3" ht="12.75">
      <c r="C501" s="39"/>
    </row>
    <row r="502" spans="3:3" ht="12.75">
      <c r="C502" s="39"/>
    </row>
    <row r="503" spans="3:3" ht="12.75">
      <c r="C503" s="39"/>
    </row>
    <row r="504" spans="3:3" ht="12.75">
      <c r="C504" s="39"/>
    </row>
    <row r="505" spans="3:3" ht="12.75">
      <c r="C505" s="39"/>
    </row>
    <row r="506" spans="3:3" ht="12.75">
      <c r="C506" s="39"/>
    </row>
    <row r="507" spans="3:3" ht="12.75">
      <c r="C507" s="39"/>
    </row>
    <row r="508" spans="3:3" ht="12.75">
      <c r="C508" s="39"/>
    </row>
    <row r="509" spans="3:3" ht="12.75">
      <c r="C509" s="39"/>
    </row>
    <row r="510" spans="3:3" ht="12.75">
      <c r="C510" s="39"/>
    </row>
    <row r="511" spans="3:3" ht="12.75">
      <c r="C511" s="39"/>
    </row>
    <row r="512" spans="3:3" ht="12.75">
      <c r="C512" s="39"/>
    </row>
    <row r="513" spans="3:3" ht="12.75">
      <c r="C513" s="39"/>
    </row>
    <row r="514" spans="3:3" ht="12.75">
      <c r="C514" s="39"/>
    </row>
    <row r="515" spans="3:3" ht="12.75">
      <c r="C515" s="39"/>
    </row>
    <row r="516" spans="3:3" ht="12.75">
      <c r="C516" s="39"/>
    </row>
    <row r="517" spans="3:3" ht="12.75">
      <c r="C517" s="39"/>
    </row>
    <row r="518" spans="3:3" ht="12.75">
      <c r="C518" s="39"/>
    </row>
    <row r="519" spans="3:3" ht="12.75">
      <c r="C519" s="39"/>
    </row>
    <row r="520" spans="3:3" ht="12.75">
      <c r="C520" s="39"/>
    </row>
    <row r="521" spans="3:3" ht="12.75">
      <c r="C521" s="39"/>
    </row>
    <row r="522" spans="3:3" ht="12.75">
      <c r="C522" s="39"/>
    </row>
    <row r="523" spans="3:3" ht="12.75">
      <c r="C523" s="39"/>
    </row>
    <row r="524" spans="3:3" ht="12.75">
      <c r="C524" s="39"/>
    </row>
    <row r="525" spans="3:3" ht="12.75">
      <c r="C525" s="39"/>
    </row>
    <row r="526" spans="3:3" ht="12.75">
      <c r="C526" s="39"/>
    </row>
    <row r="527" spans="3:3" ht="12.75">
      <c r="C527" s="39"/>
    </row>
    <row r="528" spans="3:3" ht="12.75">
      <c r="C528" s="39"/>
    </row>
    <row r="529" spans="3:3" ht="12.75">
      <c r="C529" s="39"/>
    </row>
    <row r="530" spans="3:3" ht="12.75">
      <c r="C530" s="39"/>
    </row>
    <row r="531" spans="3:3" ht="12.75">
      <c r="C531" s="39"/>
    </row>
    <row r="532" spans="3:3" ht="12.75">
      <c r="C532" s="39"/>
    </row>
    <row r="533" spans="3:3" ht="12.75">
      <c r="C533" s="39"/>
    </row>
    <row r="534" spans="3:3" ht="12.75">
      <c r="C534" s="39"/>
    </row>
    <row r="535" spans="3:3" ht="12.75">
      <c r="C535" s="39"/>
    </row>
    <row r="536" spans="3:3" ht="12.75">
      <c r="C536" s="39"/>
    </row>
    <row r="537" spans="3:3" ht="12.75">
      <c r="C537" s="39"/>
    </row>
    <row r="538" spans="3:3" ht="12.75">
      <c r="C538" s="39"/>
    </row>
    <row r="539" spans="3:3" ht="12.75">
      <c r="C539" s="39"/>
    </row>
    <row r="540" spans="3:3" ht="12.75">
      <c r="C540" s="39"/>
    </row>
    <row r="541" spans="3:3" ht="12.75">
      <c r="C541" s="39"/>
    </row>
    <row r="542" spans="3:3" ht="12.75">
      <c r="C542" s="39"/>
    </row>
    <row r="543" spans="3:3" ht="12.75">
      <c r="C543" s="39"/>
    </row>
    <row r="544" spans="3:3" ht="12.75">
      <c r="C544" s="39"/>
    </row>
    <row r="545" spans="3:3" ht="12.75">
      <c r="C545" s="39"/>
    </row>
    <row r="546" spans="3:3" ht="12.75">
      <c r="C546" s="39"/>
    </row>
    <row r="547" spans="3:3" ht="12.75">
      <c r="C547" s="39"/>
    </row>
    <row r="548" spans="3:3" ht="12.75">
      <c r="C548" s="39"/>
    </row>
    <row r="549" spans="3:3" ht="12.75">
      <c r="C549" s="39"/>
    </row>
    <row r="550" spans="3:3" ht="12.75">
      <c r="C550" s="39"/>
    </row>
    <row r="551" spans="3:3" ht="12.75">
      <c r="C551" s="39"/>
    </row>
    <row r="552" spans="3:3" ht="12.75">
      <c r="C552" s="39"/>
    </row>
    <row r="553" spans="3:3" ht="12.75">
      <c r="C553" s="39"/>
    </row>
    <row r="554" spans="3:3" ht="12.75">
      <c r="C554" s="39"/>
    </row>
    <row r="555" spans="3:3" ht="12.75">
      <c r="C555" s="39"/>
    </row>
    <row r="556" spans="3:3" ht="12.75">
      <c r="C556" s="39"/>
    </row>
    <row r="557" spans="3:3" ht="12.75">
      <c r="C557" s="39"/>
    </row>
    <row r="558" spans="3:3" ht="12.75">
      <c r="C558" s="39"/>
    </row>
    <row r="559" spans="3:3" ht="12.75">
      <c r="C559" s="39"/>
    </row>
    <row r="560" spans="3:3" ht="12.75">
      <c r="C560" s="39"/>
    </row>
    <row r="561" spans="3:3" ht="12.75">
      <c r="C561" s="39"/>
    </row>
    <row r="562" spans="3:3" ht="12.75">
      <c r="C562" s="39"/>
    </row>
    <row r="563" spans="3:3" ht="12.75">
      <c r="C563" s="39"/>
    </row>
    <row r="564" spans="3:3" ht="12.75">
      <c r="C564" s="39"/>
    </row>
    <row r="565" spans="3:3" ht="12.75">
      <c r="C565" s="39"/>
    </row>
    <row r="566" spans="3:3" ht="12.75">
      <c r="C566" s="39"/>
    </row>
    <row r="567" spans="3:3" ht="12.75">
      <c r="C567" s="39"/>
    </row>
    <row r="568" spans="3:3" ht="12.75">
      <c r="C568" s="39"/>
    </row>
    <row r="569" spans="3:3" ht="12.75">
      <c r="C569" s="39"/>
    </row>
    <row r="570" spans="3:3" ht="12.75">
      <c r="C570" s="39"/>
    </row>
    <row r="571" spans="3:3" ht="12.75">
      <c r="C571" s="39"/>
    </row>
    <row r="572" spans="3:3" ht="12.75">
      <c r="C572" s="39"/>
    </row>
    <row r="573" spans="3:3" ht="12.75">
      <c r="C573" s="39"/>
    </row>
    <row r="574" spans="3:3" ht="12.75">
      <c r="C574" s="39"/>
    </row>
    <row r="575" spans="3:3" ht="12.75">
      <c r="C575" s="39"/>
    </row>
    <row r="576" spans="3:3" ht="12.75">
      <c r="C576" s="39"/>
    </row>
    <row r="577" spans="3:3" ht="12.75">
      <c r="C577" s="39"/>
    </row>
    <row r="578" spans="3:3" ht="12.75">
      <c r="C578" s="39"/>
    </row>
    <row r="579" spans="3:3" ht="12.75">
      <c r="C579" s="39"/>
    </row>
    <row r="580" spans="3:3" ht="12.75">
      <c r="C580" s="39"/>
    </row>
    <row r="581" spans="3:3" ht="12.75">
      <c r="C581" s="39"/>
    </row>
    <row r="582" spans="3:3" ht="12.75">
      <c r="C582" s="39"/>
    </row>
    <row r="583" spans="3:3" ht="12.75">
      <c r="C583" s="39"/>
    </row>
    <row r="584" spans="3:3" ht="12.75">
      <c r="C584" s="39"/>
    </row>
    <row r="585" spans="3:3" ht="12.75">
      <c r="C585" s="39"/>
    </row>
    <row r="586" spans="3:3" ht="12.75">
      <c r="C586" s="39"/>
    </row>
    <row r="587" spans="3:3" ht="12.75">
      <c r="C587" s="39"/>
    </row>
    <row r="588" spans="3:3" ht="12.75">
      <c r="C588" s="39"/>
    </row>
    <row r="589" spans="3:3" ht="12.75">
      <c r="C589" s="39"/>
    </row>
    <row r="590" spans="3:3" ht="12.75">
      <c r="C590" s="39"/>
    </row>
    <row r="591" spans="3:3" ht="12.75">
      <c r="C591" s="39"/>
    </row>
    <row r="592" spans="3:3" ht="12.75">
      <c r="C592" s="39"/>
    </row>
    <row r="593" spans="3:3" ht="12.75">
      <c r="C593" s="39"/>
    </row>
    <row r="594" spans="3:3" ht="12.75">
      <c r="C594" s="39"/>
    </row>
    <row r="595" spans="3:3" ht="12.75">
      <c r="C595" s="39"/>
    </row>
    <row r="596" spans="3:3" ht="12.75">
      <c r="C596" s="39"/>
    </row>
    <row r="597" spans="3:3" ht="12.75">
      <c r="C597" s="39"/>
    </row>
    <row r="598" spans="3:3" ht="12.75">
      <c r="C598" s="39"/>
    </row>
    <row r="599" spans="3:3" ht="12.75">
      <c r="C599" s="39"/>
    </row>
    <row r="600" spans="3:3" ht="12.75">
      <c r="C600" s="39"/>
    </row>
    <row r="601" spans="3:3" ht="12.75">
      <c r="C601" s="39"/>
    </row>
    <row r="602" spans="3:3" ht="12.75">
      <c r="C602" s="39"/>
    </row>
    <row r="603" spans="3:3" ht="12.75">
      <c r="C603" s="39"/>
    </row>
    <row r="604" spans="3:3" ht="12.75">
      <c r="C604" s="39"/>
    </row>
    <row r="605" spans="3:3" ht="12.75">
      <c r="C605" s="39"/>
    </row>
    <row r="606" spans="3:3" ht="12.75">
      <c r="C606" s="39"/>
    </row>
    <row r="607" spans="3:3" ht="12.75">
      <c r="C607" s="39"/>
    </row>
    <row r="608" spans="3:3" ht="12.75">
      <c r="C608" s="39"/>
    </row>
    <row r="609" spans="3:3" ht="12.75">
      <c r="C609" s="39"/>
    </row>
    <row r="610" spans="3:3" ht="12.75">
      <c r="C610" s="39"/>
    </row>
    <row r="611" spans="3:3" ht="12.75">
      <c r="C611" s="39"/>
    </row>
    <row r="612" spans="3:3" ht="12.75">
      <c r="C612" s="39"/>
    </row>
    <row r="613" spans="3:3" ht="12.75">
      <c r="C613" s="39"/>
    </row>
    <row r="614" spans="3:3" ht="12.75">
      <c r="C614" s="39"/>
    </row>
    <row r="615" spans="3:3" ht="12.75">
      <c r="C615" s="39"/>
    </row>
    <row r="616" spans="3:3" ht="12.75">
      <c r="C616" s="39"/>
    </row>
    <row r="617" spans="3:3" ht="12.75">
      <c r="C617" s="39"/>
    </row>
    <row r="618" spans="3:3" ht="12.75">
      <c r="C618" s="39"/>
    </row>
    <row r="619" spans="3:3" ht="12.75">
      <c r="C619" s="39"/>
    </row>
    <row r="620" spans="3:3" ht="12.75">
      <c r="C620" s="39"/>
    </row>
    <row r="621" spans="3:3" ht="12.75">
      <c r="C621" s="39"/>
    </row>
    <row r="622" spans="3:3" ht="12.75">
      <c r="C622" s="39"/>
    </row>
    <row r="623" spans="3:3" ht="12.75">
      <c r="C623" s="39"/>
    </row>
    <row r="624" spans="3:3" ht="12.75">
      <c r="C624" s="39"/>
    </row>
    <row r="625" spans="3:3" ht="12.75">
      <c r="C625" s="39"/>
    </row>
    <row r="626" spans="3:3" ht="12.75">
      <c r="C626" s="39"/>
    </row>
    <row r="627" spans="3:3" ht="12.75">
      <c r="C627" s="39"/>
    </row>
    <row r="628" spans="3:3" ht="12.75">
      <c r="C628" s="39"/>
    </row>
    <row r="629" spans="3:3" ht="12.75">
      <c r="C629" s="39"/>
    </row>
    <row r="630" spans="3:3" ht="12.75">
      <c r="C630" s="39"/>
    </row>
    <row r="631" spans="3:3" ht="12.75">
      <c r="C631" s="39"/>
    </row>
    <row r="632" spans="3:3" ht="12.75">
      <c r="C632" s="39"/>
    </row>
    <row r="633" spans="3:3" ht="12.75">
      <c r="C633" s="39"/>
    </row>
    <row r="634" spans="3:3" ht="12.75">
      <c r="C634" s="39"/>
    </row>
    <row r="635" spans="3:3" ht="12.75">
      <c r="C635" s="39"/>
    </row>
    <row r="636" spans="3:3" ht="12.75">
      <c r="C636" s="39"/>
    </row>
    <row r="637" spans="3:3" ht="12.75">
      <c r="C637" s="39"/>
    </row>
    <row r="638" spans="3:3" ht="12.75">
      <c r="C638" s="39"/>
    </row>
    <row r="639" spans="3:3" ht="12.75">
      <c r="C639" s="39"/>
    </row>
    <row r="640" spans="3:3" ht="12.75">
      <c r="C640" s="39"/>
    </row>
    <row r="641" spans="3:3" ht="12.75">
      <c r="C641" s="39"/>
    </row>
    <row r="642" spans="3:3" ht="12.75">
      <c r="C642" s="39"/>
    </row>
    <row r="643" spans="3:3" ht="12.75">
      <c r="C643" s="39"/>
    </row>
    <row r="644" spans="3:3" ht="12.75">
      <c r="C644" s="39"/>
    </row>
    <row r="645" spans="3:3" ht="12.75">
      <c r="C645" s="39"/>
    </row>
    <row r="646" spans="3:3" ht="12.75">
      <c r="C646" s="39"/>
    </row>
    <row r="647" spans="3:3" ht="12.75">
      <c r="C647" s="39"/>
    </row>
    <row r="648" spans="3:3" ht="12.75">
      <c r="C648" s="39"/>
    </row>
    <row r="649" spans="3:3" ht="12.75">
      <c r="C649" s="39"/>
    </row>
    <row r="650" spans="3:3" ht="12.75">
      <c r="C650" s="39"/>
    </row>
    <row r="651" spans="3:3" ht="12.75">
      <c r="C651" s="39"/>
    </row>
    <row r="652" spans="3:3" ht="12.75">
      <c r="C652" s="39"/>
    </row>
    <row r="653" spans="3:3" ht="12.75">
      <c r="C653" s="39"/>
    </row>
    <row r="654" spans="3:3" ht="12.75">
      <c r="C654" s="39"/>
    </row>
    <row r="655" spans="3:3" ht="12.75">
      <c r="C655" s="39"/>
    </row>
    <row r="656" spans="3:3" ht="12.75">
      <c r="C656" s="39"/>
    </row>
    <row r="657" spans="3:3" ht="12.75">
      <c r="C657" s="39"/>
    </row>
    <row r="658" spans="3:3" ht="12.75">
      <c r="C658" s="39"/>
    </row>
    <row r="659" spans="3:3" ht="12.75">
      <c r="C659" s="39"/>
    </row>
    <row r="660" spans="3:3" ht="12.75">
      <c r="C660" s="39"/>
    </row>
    <row r="661" spans="3:3" ht="12.75">
      <c r="C661" s="39"/>
    </row>
    <row r="662" spans="3:3" ht="12.75">
      <c r="C662" s="39"/>
    </row>
    <row r="663" spans="3:3" ht="12.75">
      <c r="C663" s="39"/>
    </row>
    <row r="664" spans="3:3" ht="12.75">
      <c r="C664" s="39"/>
    </row>
    <row r="665" spans="3:3" ht="12.75">
      <c r="C665" s="39"/>
    </row>
    <row r="666" spans="3:3" ht="12.75">
      <c r="C666" s="39"/>
    </row>
    <row r="667" spans="3:3" ht="12.75">
      <c r="C667" s="39"/>
    </row>
    <row r="668" spans="3:3" ht="12.75">
      <c r="C668" s="39"/>
    </row>
    <row r="669" spans="3:3" ht="12.75">
      <c r="C669" s="39"/>
    </row>
    <row r="670" spans="3:3" ht="12.75">
      <c r="C670" s="39"/>
    </row>
    <row r="671" spans="3:3" ht="12.75">
      <c r="C671" s="39"/>
    </row>
    <row r="672" spans="3:3" ht="12.75">
      <c r="C672" s="39"/>
    </row>
    <row r="673" spans="3:3" ht="12.75">
      <c r="C673" s="39"/>
    </row>
    <row r="674" spans="3:3" ht="12.75">
      <c r="C674" s="39"/>
    </row>
    <row r="675" spans="3:3" ht="12.75">
      <c r="C675" s="39"/>
    </row>
    <row r="676" spans="3:3" ht="12.75">
      <c r="C676" s="39"/>
    </row>
    <row r="677" spans="3:3" ht="12.75">
      <c r="C677" s="39"/>
    </row>
    <row r="678" spans="3:3" ht="12.75">
      <c r="C678" s="39"/>
    </row>
    <row r="679" spans="3:3" ht="12.75">
      <c r="C679" s="39"/>
    </row>
    <row r="680" spans="3:3" ht="12.75">
      <c r="C680" s="39"/>
    </row>
    <row r="681" spans="3:3" ht="12.75">
      <c r="C681" s="39"/>
    </row>
    <row r="682" spans="3:3" ht="12.75">
      <c r="C682" s="39"/>
    </row>
    <row r="683" spans="3:3" ht="12.75">
      <c r="C683" s="39"/>
    </row>
    <row r="684" spans="3:3" ht="12.75">
      <c r="C684" s="39"/>
    </row>
    <row r="685" spans="3:3" ht="12.75">
      <c r="C685" s="39"/>
    </row>
    <row r="686" spans="3:3" ht="12.75">
      <c r="C686" s="39"/>
    </row>
    <row r="687" spans="3:3" ht="12.75">
      <c r="C687" s="39"/>
    </row>
    <row r="688" spans="3:3" ht="12.75">
      <c r="C688" s="39"/>
    </row>
    <row r="689" spans="3:3" ht="12.75">
      <c r="C689" s="39"/>
    </row>
    <row r="690" spans="3:3" ht="12.75">
      <c r="C690" s="39"/>
    </row>
    <row r="691" spans="3:3" ht="12.75">
      <c r="C691" s="39"/>
    </row>
    <row r="692" spans="3:3" ht="12.75">
      <c r="C692" s="39"/>
    </row>
    <row r="693" spans="3:3" ht="12.75">
      <c r="C693" s="39"/>
    </row>
    <row r="694" spans="3:3" ht="12.75">
      <c r="C694" s="39"/>
    </row>
    <row r="695" spans="3:3" ht="12.75">
      <c r="C695" s="39"/>
    </row>
    <row r="696" spans="3:3" ht="12.75">
      <c r="C696" s="39"/>
    </row>
    <row r="697" spans="3:3" ht="12.75">
      <c r="C697" s="39"/>
    </row>
    <row r="698" spans="3:3" ht="12.75">
      <c r="C698" s="39"/>
    </row>
    <row r="699" spans="3:3" ht="12.75">
      <c r="C699" s="39"/>
    </row>
    <row r="700" spans="3:3" ht="12.75">
      <c r="C700" s="39"/>
    </row>
    <row r="701" spans="3:3" ht="12.75">
      <c r="C701" s="39"/>
    </row>
    <row r="702" spans="3:3" ht="12.75">
      <c r="C702" s="39"/>
    </row>
    <row r="703" spans="3:3" ht="12.75">
      <c r="C703" s="39"/>
    </row>
    <row r="704" spans="3:3" ht="12.75">
      <c r="C704" s="39"/>
    </row>
    <row r="705" spans="3:3" ht="12.75">
      <c r="C705" s="39"/>
    </row>
    <row r="706" spans="3:3" ht="12.75">
      <c r="C706" s="39"/>
    </row>
    <row r="707" spans="3:3" ht="12.75">
      <c r="C707" s="39"/>
    </row>
    <row r="708" spans="3:3" ht="12.75">
      <c r="C708" s="39"/>
    </row>
    <row r="709" spans="3:3" ht="12.75">
      <c r="C709" s="39"/>
    </row>
    <row r="710" spans="3:3" ht="12.75">
      <c r="C710" s="39"/>
    </row>
    <row r="711" spans="3:3" ht="12.75">
      <c r="C711" s="39"/>
    </row>
    <row r="712" spans="3:3" ht="12.75">
      <c r="C712" s="39"/>
    </row>
    <row r="713" spans="3:3" ht="12.75">
      <c r="C713" s="39"/>
    </row>
    <row r="714" spans="3:3" ht="12.75">
      <c r="C714" s="39"/>
    </row>
    <row r="715" spans="3:3" ht="12.75">
      <c r="C715" s="39"/>
    </row>
    <row r="716" spans="3:3" ht="12.75">
      <c r="C716" s="39"/>
    </row>
    <row r="717" spans="3:3" ht="12.75">
      <c r="C717" s="39"/>
    </row>
    <row r="718" spans="3:3" ht="12.75">
      <c r="C718" s="39"/>
    </row>
    <row r="719" spans="3:3" ht="12.75">
      <c r="C719" s="39"/>
    </row>
    <row r="720" spans="3:3" ht="12.75">
      <c r="C720" s="39"/>
    </row>
    <row r="721" spans="3:3" ht="12.75">
      <c r="C721" s="39"/>
    </row>
    <row r="722" spans="3:3" ht="12.75">
      <c r="C722" s="39"/>
    </row>
    <row r="723" spans="3:3" ht="12.75">
      <c r="C723" s="39"/>
    </row>
    <row r="724" spans="3:3" ht="12.75">
      <c r="C724" s="39"/>
    </row>
    <row r="725" spans="3:3" ht="12.75">
      <c r="C725" s="39"/>
    </row>
    <row r="726" spans="3:3" ht="12.75">
      <c r="C726" s="39"/>
    </row>
    <row r="727" spans="3:3" ht="12.75">
      <c r="C727" s="39"/>
    </row>
    <row r="728" spans="3:3" ht="12.75">
      <c r="C728" s="39"/>
    </row>
    <row r="729" spans="3:3" ht="12.75">
      <c r="C729" s="39"/>
    </row>
    <row r="730" spans="3:3" ht="12.75">
      <c r="C730" s="39"/>
    </row>
    <row r="731" spans="3:3" ht="12.75">
      <c r="C731" s="39"/>
    </row>
    <row r="732" spans="3:3" ht="12.75">
      <c r="C732" s="39"/>
    </row>
    <row r="733" spans="3:3" ht="12.75">
      <c r="C733" s="39"/>
    </row>
    <row r="734" spans="3:3" ht="12.75">
      <c r="C734" s="39"/>
    </row>
    <row r="735" spans="3:3" ht="12.75">
      <c r="C735" s="39"/>
    </row>
    <row r="736" spans="3:3" ht="12.75">
      <c r="C736" s="39"/>
    </row>
    <row r="737" spans="3:3" ht="12.75">
      <c r="C737" s="39"/>
    </row>
    <row r="738" spans="3:3" ht="12.75">
      <c r="C738" s="39"/>
    </row>
    <row r="739" spans="3:3" ht="12.75">
      <c r="C739" s="39"/>
    </row>
    <row r="740" spans="3:3" ht="12.75">
      <c r="C740" s="39"/>
    </row>
    <row r="741" spans="3:3" ht="12.75">
      <c r="C741" s="39"/>
    </row>
    <row r="742" spans="3:3" ht="12.75">
      <c r="C742" s="39"/>
    </row>
    <row r="743" spans="3:3" ht="12.75">
      <c r="C743" s="39"/>
    </row>
    <row r="744" spans="3:3" ht="12.75">
      <c r="C744" s="39"/>
    </row>
    <row r="745" spans="3:3" ht="12.75">
      <c r="C745" s="39"/>
    </row>
    <row r="746" spans="3:3" ht="12.75">
      <c r="C746" s="39"/>
    </row>
    <row r="747" spans="3:3" ht="12.75">
      <c r="C747" s="39"/>
    </row>
    <row r="748" spans="3:3" ht="12.75">
      <c r="C748" s="39"/>
    </row>
    <row r="749" spans="3:3" ht="12.75">
      <c r="C749" s="39"/>
    </row>
    <row r="750" spans="3:3" ht="12.75">
      <c r="C750" s="39"/>
    </row>
    <row r="751" spans="3:3" ht="12.75">
      <c r="C751" s="39"/>
    </row>
    <row r="752" spans="3:3" ht="12.75">
      <c r="C752" s="39"/>
    </row>
    <row r="753" spans="3:3" ht="12.75">
      <c r="C753" s="39"/>
    </row>
    <row r="754" spans="3:3" ht="12.75">
      <c r="C754" s="39"/>
    </row>
    <row r="755" spans="3:3" ht="12.75">
      <c r="C755" s="39"/>
    </row>
    <row r="756" spans="3:3" ht="12.75">
      <c r="C756" s="39"/>
    </row>
    <row r="757" spans="3:3" ht="12.75">
      <c r="C757" s="39"/>
    </row>
    <row r="758" spans="3:3" ht="12.75">
      <c r="C758" s="39"/>
    </row>
    <row r="759" spans="3:3" ht="12.75">
      <c r="C759" s="39"/>
    </row>
    <row r="760" spans="3:3" ht="12.75">
      <c r="C760" s="39"/>
    </row>
    <row r="761" spans="3:3" ht="12.75">
      <c r="C761" s="39"/>
    </row>
    <row r="762" spans="3:3" ht="12.75">
      <c r="C762" s="39"/>
    </row>
    <row r="763" spans="3:3" ht="12.75">
      <c r="C763" s="39"/>
    </row>
    <row r="764" spans="3:3" ht="12.75">
      <c r="C764" s="39"/>
    </row>
    <row r="765" spans="3:3" ht="12.75">
      <c r="C765" s="39"/>
    </row>
    <row r="766" spans="3:3" ht="12.75">
      <c r="C766" s="39"/>
    </row>
    <row r="767" spans="3:3" ht="12.75">
      <c r="C767" s="39"/>
    </row>
    <row r="768" spans="3:3" ht="12.75">
      <c r="C768" s="39"/>
    </row>
    <row r="769" spans="3:3" ht="12.75">
      <c r="C769" s="39"/>
    </row>
    <row r="770" spans="3:3" ht="12.75">
      <c r="C770" s="39"/>
    </row>
    <row r="771" spans="3:3" ht="12.75">
      <c r="C771" s="39"/>
    </row>
    <row r="772" spans="3:3" ht="12.75">
      <c r="C772" s="39"/>
    </row>
    <row r="773" spans="3:3" ht="12.75">
      <c r="C773" s="39"/>
    </row>
    <row r="774" spans="3:3" ht="12.75">
      <c r="C774" s="39"/>
    </row>
    <row r="775" spans="3:3" ht="12.75">
      <c r="C775" s="39"/>
    </row>
    <row r="776" spans="3:3" ht="12.75">
      <c r="C776" s="39"/>
    </row>
    <row r="777" spans="3:3" ht="12.75">
      <c r="C777" s="39"/>
    </row>
    <row r="778" spans="3:3" ht="12.75">
      <c r="C778" s="39"/>
    </row>
    <row r="779" spans="3:3" ht="12.75">
      <c r="C779" s="39"/>
    </row>
    <row r="780" spans="3:3" ht="12.75">
      <c r="C780" s="39"/>
    </row>
    <row r="781" spans="3:3" ht="12.75">
      <c r="C781" s="39"/>
    </row>
    <row r="782" spans="3:3" ht="12.75">
      <c r="C782" s="39"/>
    </row>
    <row r="783" spans="3:3" ht="12.75">
      <c r="C783" s="39"/>
    </row>
    <row r="784" spans="3:3" ht="12.75">
      <c r="C784" s="39"/>
    </row>
    <row r="785" spans="3:3" ht="12.75">
      <c r="C785" s="39"/>
    </row>
    <row r="786" spans="3:3" ht="12.75">
      <c r="C786" s="39"/>
    </row>
    <row r="787" spans="3:3" ht="12.75">
      <c r="C787" s="39"/>
    </row>
    <row r="788" spans="3:3" ht="12.75">
      <c r="C788" s="39"/>
    </row>
    <row r="789" spans="3:3" ht="12.75">
      <c r="C789" s="39"/>
    </row>
    <row r="790" spans="3:3" ht="12.75">
      <c r="C790" s="39"/>
    </row>
    <row r="791" spans="3:3" ht="12.75">
      <c r="C791" s="39"/>
    </row>
    <row r="792" spans="3:3" ht="12.75">
      <c r="C792" s="39"/>
    </row>
    <row r="793" spans="3:3" ht="12.75">
      <c r="C793" s="39"/>
    </row>
    <row r="794" spans="3:3" ht="12.75">
      <c r="C794" s="39"/>
    </row>
    <row r="795" spans="3:3" ht="12.75">
      <c r="C795" s="39"/>
    </row>
    <row r="796" spans="3:3" ht="12.75">
      <c r="C796" s="39"/>
    </row>
    <row r="797" spans="3:3" ht="12.75">
      <c r="C797" s="39"/>
    </row>
    <row r="798" spans="3:3" ht="12.75">
      <c r="C798" s="39"/>
    </row>
    <row r="799" spans="3:3" ht="12.75">
      <c r="C799" s="39"/>
    </row>
    <row r="800" spans="3:3" ht="12.75">
      <c r="C800" s="39"/>
    </row>
    <row r="801" spans="3:3" ht="12.75">
      <c r="C801" s="39"/>
    </row>
    <row r="802" spans="3:3" ht="12.75">
      <c r="C802" s="39"/>
    </row>
    <row r="803" spans="3:3" ht="12.75">
      <c r="C803" s="39"/>
    </row>
    <row r="804" spans="3:3" ht="12.75">
      <c r="C804" s="39"/>
    </row>
    <row r="805" spans="3:3" ht="12.75">
      <c r="C805" s="39"/>
    </row>
    <row r="806" spans="3:3" ht="12.75">
      <c r="C806" s="39"/>
    </row>
    <row r="807" spans="3:3" ht="12.75">
      <c r="C807" s="39"/>
    </row>
    <row r="808" spans="3:3" ht="12.75">
      <c r="C808" s="39"/>
    </row>
    <row r="809" spans="3:3" ht="12.75">
      <c r="C809" s="39"/>
    </row>
    <row r="810" spans="3:3" ht="12.75">
      <c r="C810" s="39"/>
    </row>
    <row r="811" spans="3:3" ht="12.75">
      <c r="C811" s="39"/>
    </row>
    <row r="812" spans="3:3" ht="12.75">
      <c r="C812" s="39"/>
    </row>
    <row r="813" spans="3:3" ht="12.75">
      <c r="C813" s="39"/>
    </row>
    <row r="814" spans="3:3" ht="12.75">
      <c r="C814" s="39"/>
    </row>
    <row r="815" spans="3:3" ht="12.75">
      <c r="C815" s="39"/>
    </row>
    <row r="816" spans="3:3" ht="12.75">
      <c r="C816" s="39"/>
    </row>
    <row r="817" spans="3:3" ht="12.75">
      <c r="C817" s="39"/>
    </row>
    <row r="818" spans="3:3" ht="12.75">
      <c r="C818" s="39"/>
    </row>
    <row r="819" spans="3:3" ht="12.75">
      <c r="C819" s="39"/>
    </row>
    <row r="820" spans="3:3" ht="12.75">
      <c r="C820" s="39"/>
    </row>
    <row r="821" spans="3:3" ht="12.75">
      <c r="C821" s="39"/>
    </row>
    <row r="822" spans="3:3" ht="12.75">
      <c r="C822" s="39"/>
    </row>
    <row r="823" spans="3:3" ht="12.75">
      <c r="C823" s="39"/>
    </row>
    <row r="824" spans="3:3" ht="12.75">
      <c r="C824" s="39"/>
    </row>
    <row r="825" spans="3:3" ht="12.75">
      <c r="C825" s="39"/>
    </row>
    <row r="826" spans="3:3" ht="12.75">
      <c r="C826" s="39"/>
    </row>
    <row r="827" spans="3:3" ht="12.75">
      <c r="C827" s="39"/>
    </row>
    <row r="828" spans="3:3" ht="12.75">
      <c r="C828" s="39"/>
    </row>
    <row r="829" spans="3:3" ht="12.75">
      <c r="C829" s="39"/>
    </row>
    <row r="830" spans="3:3" ht="12.75">
      <c r="C830" s="39"/>
    </row>
    <row r="831" spans="3:3" ht="12.75">
      <c r="C831" s="39"/>
    </row>
    <row r="832" spans="3:3" ht="12.75">
      <c r="C832" s="39"/>
    </row>
    <row r="833" spans="3:3" ht="12.75">
      <c r="C833" s="39"/>
    </row>
    <row r="834" spans="3:3" ht="12.75">
      <c r="C834" s="39"/>
    </row>
    <row r="835" spans="3:3" ht="12.75">
      <c r="C835" s="39"/>
    </row>
    <row r="836" spans="3:3" ht="12.75">
      <c r="C836" s="39"/>
    </row>
    <row r="837" spans="3:3" ht="12.75">
      <c r="C837" s="39"/>
    </row>
    <row r="838" spans="3:3" ht="12.75">
      <c r="C838" s="39"/>
    </row>
    <row r="839" spans="3:3" ht="12.75">
      <c r="C839" s="39"/>
    </row>
    <row r="840" spans="3:3" ht="12.75">
      <c r="C840" s="39"/>
    </row>
    <row r="841" spans="3:3" ht="12.75">
      <c r="C841" s="39"/>
    </row>
    <row r="842" spans="3:3" ht="12.75">
      <c r="C842" s="39"/>
    </row>
    <row r="843" spans="3:3" ht="12.75">
      <c r="C843" s="39"/>
    </row>
    <row r="844" spans="3:3" ht="12.75">
      <c r="C844" s="39"/>
    </row>
    <row r="845" spans="3:3" ht="12.75">
      <c r="C845" s="39"/>
    </row>
    <row r="846" spans="3:3" ht="12.75">
      <c r="C846" s="39"/>
    </row>
    <row r="847" spans="3:3" ht="12.75">
      <c r="C847" s="39"/>
    </row>
    <row r="848" spans="3:3" ht="12.75">
      <c r="C848" s="39"/>
    </row>
    <row r="849" spans="3:3" ht="12.75">
      <c r="C849" s="39"/>
    </row>
    <row r="850" spans="3:3" ht="12.75">
      <c r="C850" s="39"/>
    </row>
    <row r="851" spans="3:3" ht="12.75">
      <c r="C851" s="39"/>
    </row>
    <row r="852" spans="3:3" ht="12.75">
      <c r="C852" s="39"/>
    </row>
    <row r="853" spans="3:3" ht="12.75">
      <c r="C853" s="39"/>
    </row>
    <row r="854" spans="3:3" ht="12.75">
      <c r="C854" s="39"/>
    </row>
    <row r="855" spans="3:3" ht="12.75">
      <c r="C855" s="39"/>
    </row>
    <row r="856" spans="3:3" ht="12.75">
      <c r="C856" s="39"/>
    </row>
    <row r="857" spans="3:3" ht="12.75">
      <c r="C857" s="39"/>
    </row>
    <row r="858" spans="3:3" ht="12.75">
      <c r="C858" s="39"/>
    </row>
    <row r="859" spans="3:3" ht="12.75">
      <c r="C859" s="39"/>
    </row>
    <row r="860" spans="3:3" ht="12.75">
      <c r="C860" s="39"/>
    </row>
    <row r="861" spans="3:3" ht="12.75">
      <c r="C861" s="39"/>
    </row>
    <row r="862" spans="3:3" ht="12.75">
      <c r="C862" s="39"/>
    </row>
    <row r="863" spans="3:3" ht="12.75">
      <c r="C863" s="39"/>
    </row>
    <row r="864" spans="3:3" ht="12.75">
      <c r="C864" s="39"/>
    </row>
    <row r="865" spans="3:3" ht="12.75">
      <c r="C865" s="39"/>
    </row>
    <row r="866" spans="3:3" ht="12.75">
      <c r="C866" s="39"/>
    </row>
    <row r="867" spans="3:3" ht="12.75">
      <c r="C867" s="39"/>
    </row>
    <row r="868" spans="3:3" ht="12.75">
      <c r="C868" s="39"/>
    </row>
    <row r="869" spans="3:3" ht="12.75">
      <c r="C869" s="39"/>
    </row>
    <row r="870" spans="3:3" ht="12.75">
      <c r="C870" s="39"/>
    </row>
    <row r="871" spans="3:3" ht="12.75">
      <c r="C871" s="39"/>
    </row>
    <row r="872" spans="3:3" ht="12.75">
      <c r="C872" s="39"/>
    </row>
    <row r="873" spans="3:3" ht="12.75">
      <c r="C873" s="39"/>
    </row>
    <row r="874" spans="3:3" ht="12.75">
      <c r="C874" s="39"/>
    </row>
    <row r="875" spans="3:3" ht="12.75">
      <c r="C875" s="39"/>
    </row>
    <row r="876" spans="3:3" ht="12.75">
      <c r="C876" s="39"/>
    </row>
    <row r="877" spans="3:3" ht="12.75">
      <c r="C877" s="39"/>
    </row>
    <row r="878" spans="3:3" ht="12.75">
      <c r="C878" s="39"/>
    </row>
    <row r="879" spans="3:3" ht="12.75">
      <c r="C879" s="39"/>
    </row>
    <row r="880" spans="3:3" ht="12.75">
      <c r="C880" s="39"/>
    </row>
    <row r="881" spans="3:3" ht="12.75">
      <c r="C881" s="39"/>
    </row>
    <row r="882" spans="3:3" ht="12.75">
      <c r="C882" s="39"/>
    </row>
    <row r="883" spans="3:3" ht="12.75">
      <c r="C883" s="39"/>
    </row>
    <row r="884" spans="3:3" ht="12.75">
      <c r="C884" s="39"/>
    </row>
    <row r="885" spans="3:3" ht="12.75">
      <c r="C885" s="39"/>
    </row>
    <row r="886" spans="3:3" ht="12.75">
      <c r="C886" s="39"/>
    </row>
    <row r="887" spans="3:3" ht="12.75">
      <c r="C887" s="39"/>
    </row>
    <row r="888" spans="3:3" ht="12.75">
      <c r="C888" s="39"/>
    </row>
    <row r="889" spans="3:3" ht="12.75">
      <c r="C889" s="39"/>
    </row>
    <row r="890" spans="3:3" ht="12.75">
      <c r="C890" s="39"/>
    </row>
    <row r="891" spans="3:3" ht="12.75">
      <c r="C891" s="39"/>
    </row>
    <row r="892" spans="3:3" ht="12.75">
      <c r="C892" s="39"/>
    </row>
    <row r="893" spans="3:3" ht="12.75">
      <c r="C893" s="39"/>
    </row>
    <row r="894" spans="3:3" ht="12.75">
      <c r="C894" s="39"/>
    </row>
    <row r="895" spans="3:3" ht="12.75">
      <c r="C895" s="39"/>
    </row>
    <row r="896" spans="3:3" ht="12.75">
      <c r="C896" s="39"/>
    </row>
    <row r="897" spans="3:3" ht="12.75">
      <c r="C897" s="39"/>
    </row>
    <row r="898" spans="3:3" ht="12.75">
      <c r="C898" s="39"/>
    </row>
    <row r="899" spans="3:3" ht="12.75">
      <c r="C899" s="39"/>
    </row>
    <row r="900" spans="3:3" ht="12.75">
      <c r="C900" s="39"/>
    </row>
    <row r="901" spans="3:3" ht="12.75">
      <c r="C901" s="39"/>
    </row>
    <row r="902" spans="3:3" ht="12.75">
      <c r="C902" s="39"/>
    </row>
    <row r="903" spans="3:3" ht="12.75">
      <c r="C903" s="39"/>
    </row>
    <row r="904" spans="3:3" ht="12.75">
      <c r="C904" s="39"/>
    </row>
    <row r="905" spans="3:3" ht="12.75">
      <c r="C905" s="39"/>
    </row>
    <row r="906" spans="3:3" ht="12.75">
      <c r="C906" s="39"/>
    </row>
    <row r="907" spans="3:3" ht="12.75">
      <c r="C907" s="39"/>
    </row>
    <row r="908" spans="3:3" ht="12.75">
      <c r="C908" s="39"/>
    </row>
    <row r="909" spans="3:3" ht="12.75">
      <c r="C909" s="39"/>
    </row>
    <row r="910" spans="3:3" ht="12.75">
      <c r="C910" s="39"/>
    </row>
    <row r="911" spans="3:3" ht="12.75">
      <c r="C911" s="39"/>
    </row>
    <row r="912" spans="3:3" ht="12.75">
      <c r="C912" s="39"/>
    </row>
    <row r="913" spans="3:3" ht="12.75">
      <c r="C913" s="39"/>
    </row>
    <row r="914" spans="3:3" ht="12.75">
      <c r="C914" s="39"/>
    </row>
    <row r="915" spans="3:3" ht="12.75">
      <c r="C915" s="39"/>
    </row>
    <row r="916" spans="3:3" ht="12.75">
      <c r="C916" s="39"/>
    </row>
    <row r="917" spans="3:3" ht="12.75">
      <c r="C917" s="39"/>
    </row>
    <row r="918" spans="3:3" ht="12.75">
      <c r="C918" s="39"/>
    </row>
    <row r="919" spans="3:3" ht="12.75">
      <c r="C919" s="39"/>
    </row>
    <row r="920" spans="3:3" ht="12.75">
      <c r="C920" s="39"/>
    </row>
    <row r="921" spans="3:3" ht="12.75">
      <c r="C921" s="39"/>
    </row>
    <row r="922" spans="3:3" ht="12.75">
      <c r="C922" s="39"/>
    </row>
    <row r="923" spans="3:3" ht="12.75">
      <c r="C923" s="39"/>
    </row>
    <row r="924" spans="3:3" ht="12.75">
      <c r="C924" s="39"/>
    </row>
    <row r="925" spans="3:3" ht="12.75">
      <c r="C925" s="39"/>
    </row>
    <row r="926" spans="3:3" ht="12.75">
      <c r="C926" s="39"/>
    </row>
    <row r="927" spans="3:3" ht="12.75">
      <c r="C927" s="39"/>
    </row>
    <row r="928" spans="3:3" ht="12.75">
      <c r="C928" s="39"/>
    </row>
    <row r="929" spans="3:3" ht="12.75">
      <c r="C929" s="39"/>
    </row>
    <row r="930" spans="3:3" ht="12.75">
      <c r="C930" s="39"/>
    </row>
    <row r="931" spans="3:3" ht="12.75">
      <c r="C931" s="39"/>
    </row>
    <row r="932" spans="3:3" ht="12.75">
      <c r="C932" s="39"/>
    </row>
    <row r="933" spans="3:3" ht="12.75">
      <c r="C933" s="39"/>
    </row>
    <row r="934" spans="3:3" ht="12.75">
      <c r="C934" s="39"/>
    </row>
    <row r="935" spans="3:3" ht="12.75">
      <c r="C935" s="39"/>
    </row>
    <row r="936" spans="3:3" ht="12.75">
      <c r="C936" s="39"/>
    </row>
    <row r="937" spans="3:3" ht="12.75">
      <c r="C937" s="39"/>
    </row>
    <row r="938" spans="3:3" ht="12.75">
      <c r="C938" s="39"/>
    </row>
    <row r="939" spans="3:3" ht="12.75">
      <c r="C939" s="39"/>
    </row>
    <row r="940" spans="3:3" ht="12.75">
      <c r="C940" s="39"/>
    </row>
    <row r="941" spans="3:3" ht="12.75">
      <c r="C941" s="39"/>
    </row>
    <row r="942" spans="3:3" ht="12.75">
      <c r="C942" s="39"/>
    </row>
    <row r="943" spans="3:3" ht="12.75">
      <c r="C943" s="39"/>
    </row>
    <row r="944" spans="3:3" ht="12.75">
      <c r="C944" s="39"/>
    </row>
    <row r="945" spans="3:3" ht="12.75">
      <c r="C945" s="39"/>
    </row>
    <row r="946" spans="3:3" ht="12.75">
      <c r="C946" s="39"/>
    </row>
    <row r="947" spans="3:3" ht="12.75">
      <c r="C947" s="39"/>
    </row>
    <row r="948" spans="3:3" ht="12.75">
      <c r="C948" s="39"/>
    </row>
    <row r="949" spans="3:3" ht="12.75">
      <c r="C949" s="39"/>
    </row>
    <row r="950" spans="3:3" ht="12.75">
      <c r="C950" s="39"/>
    </row>
    <row r="951" spans="3:3" ht="12.75">
      <c r="C951" s="39"/>
    </row>
    <row r="952" spans="3:3" ht="12.75">
      <c r="C952" s="39"/>
    </row>
    <row r="953" spans="3:3" ht="12.75">
      <c r="C953" s="39"/>
    </row>
    <row r="954" spans="3:3" ht="12.75">
      <c r="C954" s="39"/>
    </row>
    <row r="955" spans="3:3" ht="12.75">
      <c r="C955" s="39"/>
    </row>
    <row r="956" spans="3:3" ht="12.75">
      <c r="C956" s="39"/>
    </row>
    <row r="957" spans="3:3" ht="12.75">
      <c r="C957" s="39"/>
    </row>
    <row r="958" spans="3:3" ht="12.75">
      <c r="C958" s="39"/>
    </row>
    <row r="959" spans="3:3" ht="12.75">
      <c r="C959" s="39"/>
    </row>
    <row r="960" spans="3:3" ht="12.75">
      <c r="C960" s="39"/>
    </row>
    <row r="961" spans="3:3" ht="12.75">
      <c r="C961" s="39"/>
    </row>
    <row r="962" spans="3:3" ht="12.75">
      <c r="C962" s="39"/>
    </row>
    <row r="963" spans="3:3" ht="12.75">
      <c r="C963" s="39"/>
    </row>
    <row r="964" spans="3:3" ht="12.75">
      <c r="C964" s="39"/>
    </row>
    <row r="965" spans="3:3" ht="12.75">
      <c r="C965" s="39"/>
    </row>
    <row r="966" spans="3:3" ht="12.75">
      <c r="C966" s="39"/>
    </row>
    <row r="967" spans="3:3" ht="12.75">
      <c r="C967" s="39"/>
    </row>
    <row r="968" spans="3:3" ht="12.75">
      <c r="C968" s="39"/>
    </row>
    <row r="969" spans="3:3" ht="12.75">
      <c r="C969" s="39"/>
    </row>
    <row r="970" spans="3:3" ht="12.75">
      <c r="C970" s="39"/>
    </row>
    <row r="971" spans="3:3" ht="12.75">
      <c r="C971" s="39"/>
    </row>
    <row r="972" spans="3:3" ht="12.75">
      <c r="C972" s="39"/>
    </row>
    <row r="973" spans="3:3" ht="12.75">
      <c r="C973" s="39"/>
    </row>
    <row r="974" spans="3:3" ht="12.75">
      <c r="C974" s="39"/>
    </row>
    <row r="975" spans="3:3" ht="12.75">
      <c r="C975" s="39"/>
    </row>
    <row r="976" spans="3:3" ht="12.75">
      <c r="C976" s="39"/>
    </row>
    <row r="977" spans="3:3" ht="12.75">
      <c r="C977" s="39"/>
    </row>
    <row r="978" spans="3:3" ht="12.75">
      <c r="C978" s="39"/>
    </row>
    <row r="979" spans="3:3" ht="12.75">
      <c r="C979" s="39"/>
    </row>
    <row r="980" spans="3:3" ht="12.75">
      <c r="C980" s="39"/>
    </row>
    <row r="981" spans="3:3" ht="12.75">
      <c r="C981" s="39"/>
    </row>
    <row r="982" spans="3:3" ht="12.75">
      <c r="C982" s="39"/>
    </row>
    <row r="983" spans="3:3" ht="12.75">
      <c r="C983" s="39"/>
    </row>
    <row r="984" spans="3:3" ht="12.75">
      <c r="C984" s="39"/>
    </row>
    <row r="985" spans="3:3" ht="12.75">
      <c r="C985" s="39"/>
    </row>
    <row r="986" spans="3:3" ht="12.75">
      <c r="C986" s="39"/>
    </row>
    <row r="987" spans="3:3" ht="12.75">
      <c r="C987" s="39"/>
    </row>
    <row r="988" spans="3:3" ht="12.75">
      <c r="C988" s="39"/>
    </row>
    <row r="989" spans="3:3" ht="12.75">
      <c r="C989" s="39"/>
    </row>
    <row r="990" spans="3:3" ht="12.75">
      <c r="C990" s="39"/>
    </row>
    <row r="991" spans="3:3" ht="12.75">
      <c r="C991" s="39"/>
    </row>
    <row r="992" spans="3:3" ht="12.75">
      <c r="C992" s="39"/>
    </row>
    <row r="993" spans="3:3" ht="12.75">
      <c r="C993" s="39"/>
    </row>
    <row r="994" spans="3:3" ht="12.75">
      <c r="C994" s="39"/>
    </row>
    <row r="995" spans="3:3" ht="12.75">
      <c r="C995" s="39"/>
    </row>
    <row r="996" spans="3:3" ht="12.75">
      <c r="C996" s="39"/>
    </row>
    <row r="997" spans="3:3" ht="12.75">
      <c r="C997" s="39"/>
    </row>
    <row r="998" spans="3:3" ht="12.75">
      <c r="C998" s="39"/>
    </row>
    <row r="999" spans="3:3" ht="12.75">
      <c r="C999" s="39"/>
    </row>
    <row r="1000" spans="3:3" ht="12.75">
      <c r="C1000" s="39"/>
    </row>
  </sheetData>
  <mergeCells count="9">
    <mergeCell ref="A15:B15"/>
    <mergeCell ref="A82:C82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3" max="3" width="77.85546875" customWidth="1"/>
  </cols>
  <sheetData>
    <row r="1" spans="1:6" ht="15" customHeight="1">
      <c r="A1" s="64"/>
      <c r="B1" s="64"/>
      <c r="C1" s="64"/>
      <c r="D1" s="64"/>
      <c r="E1" s="64"/>
      <c r="F1" s="64"/>
    </row>
    <row r="2" spans="1:6" ht="15" customHeight="1">
      <c r="A2" s="64"/>
      <c r="B2" s="64"/>
      <c r="C2" s="64"/>
      <c r="D2" s="64"/>
      <c r="E2" s="64"/>
      <c r="F2" s="64"/>
    </row>
    <row r="3" spans="1:6" ht="15" customHeight="1">
      <c r="A3" s="64"/>
      <c r="B3" s="64"/>
      <c r="C3" s="64"/>
      <c r="D3" s="64"/>
      <c r="E3" s="64"/>
      <c r="F3" s="64"/>
    </row>
    <row r="4" spans="1:6" ht="15" customHeight="1">
      <c r="A4" s="64"/>
      <c r="B4" s="64"/>
      <c r="C4" s="64"/>
      <c r="D4" s="64"/>
      <c r="E4" s="64"/>
      <c r="F4" s="64"/>
    </row>
    <row r="5" spans="1:6" ht="15" customHeight="1">
      <c r="A5" s="64"/>
      <c r="B5" s="64"/>
      <c r="C5" s="64"/>
      <c r="D5" s="64"/>
      <c r="E5" s="64"/>
      <c r="F5" s="64"/>
    </row>
    <row r="6" spans="1:6" ht="15" customHeight="1">
      <c r="A6" s="64"/>
      <c r="B6" s="64"/>
      <c r="C6" s="64"/>
      <c r="D6" s="64"/>
      <c r="E6" s="64"/>
      <c r="F6" s="64"/>
    </row>
    <row r="7" spans="1:6" ht="15" customHeight="1">
      <c r="A7" s="64"/>
      <c r="B7" s="64"/>
      <c r="C7" s="64"/>
      <c r="D7" s="64"/>
      <c r="E7" s="64"/>
      <c r="F7" s="64"/>
    </row>
    <row r="8" spans="1:6" ht="15" customHeight="1">
      <c r="A8" s="64"/>
      <c r="B8" s="64"/>
      <c r="C8" s="64"/>
      <c r="D8" s="64"/>
      <c r="E8" s="64"/>
      <c r="F8" s="64"/>
    </row>
    <row r="9" spans="1:6" ht="15" customHeight="1">
      <c r="A9" s="64"/>
      <c r="B9" s="64"/>
      <c r="C9" s="64"/>
      <c r="D9" s="64"/>
      <c r="E9" s="64"/>
      <c r="F9" s="64"/>
    </row>
    <row r="10" spans="1:6" ht="15" customHeight="1">
      <c r="A10" s="76" t="s">
        <v>0</v>
      </c>
      <c r="B10" s="64"/>
      <c r="C10" s="64"/>
      <c r="D10" s="64"/>
      <c r="E10" s="64"/>
      <c r="F10" s="64"/>
    </row>
    <row r="11" spans="1:6" ht="15" customHeight="1">
      <c r="A11" s="77" t="s">
        <v>1</v>
      </c>
      <c r="B11" s="64"/>
      <c r="C11" s="64"/>
      <c r="D11" s="64"/>
      <c r="E11" s="64"/>
      <c r="F11" s="64"/>
    </row>
    <row r="12" spans="1:6" ht="12.75">
      <c r="A12" s="21"/>
      <c r="B12" s="21"/>
      <c r="C12" s="22"/>
      <c r="D12" s="23"/>
      <c r="E12" s="23"/>
      <c r="F12" s="23"/>
    </row>
    <row r="13" spans="1:6" ht="15" customHeight="1">
      <c r="A13" s="74" t="s">
        <v>2</v>
      </c>
      <c r="B13" s="64"/>
      <c r="C13" s="24" t="s">
        <v>149</v>
      </c>
      <c r="D13" s="25" t="s">
        <v>3</v>
      </c>
      <c r="E13" s="25">
        <v>20801</v>
      </c>
      <c r="F13" s="23"/>
    </row>
    <row r="14" spans="1:6" ht="15" customHeight="1">
      <c r="A14" s="74" t="s">
        <v>4</v>
      </c>
      <c r="B14" s="64"/>
      <c r="C14" s="78" t="s">
        <v>150</v>
      </c>
      <c r="D14" s="64"/>
      <c r="E14" s="64"/>
      <c r="F14" s="23"/>
    </row>
    <row r="15" spans="1:6" ht="15" customHeight="1">
      <c r="A15" s="74" t="s">
        <v>5</v>
      </c>
      <c r="B15" s="64"/>
      <c r="C15" s="79">
        <v>2615055322</v>
      </c>
      <c r="D15" s="64"/>
      <c r="E15" s="64"/>
      <c r="F15" s="23"/>
    </row>
    <row r="16" spans="1:6" ht="12.75">
      <c r="A16" s="21"/>
      <c r="B16" s="21"/>
      <c r="C16" s="22"/>
      <c r="D16" s="23"/>
      <c r="E16" s="23"/>
      <c r="F16" s="23"/>
    </row>
    <row r="17" spans="1:6" ht="12.75">
      <c r="A17" s="26" t="s">
        <v>6</v>
      </c>
      <c r="B17" s="27" t="s">
        <v>7</v>
      </c>
      <c r="C17" s="28" t="s">
        <v>8</v>
      </c>
      <c r="D17" s="27" t="s">
        <v>9</v>
      </c>
      <c r="E17" s="27" t="s">
        <v>10</v>
      </c>
      <c r="F17" s="27" t="s">
        <v>11</v>
      </c>
    </row>
    <row r="18" spans="1:6" ht="15" customHeight="1">
      <c r="A18" s="29">
        <v>1</v>
      </c>
      <c r="B18" s="30" t="s">
        <v>12</v>
      </c>
      <c r="C18" s="31" t="s">
        <v>13</v>
      </c>
      <c r="D18" s="44"/>
      <c r="E18" s="45"/>
      <c r="F18" s="33">
        <f t="shared" ref="F18:F81" si="0">D18+E18</f>
        <v>0</v>
      </c>
    </row>
    <row r="19" spans="1:6" ht="15" customHeight="1">
      <c r="A19" s="34">
        <v>2</v>
      </c>
      <c r="B19" s="30" t="s">
        <v>14</v>
      </c>
      <c r="C19" s="35" t="s">
        <v>15</v>
      </c>
      <c r="D19" s="46"/>
      <c r="E19" s="32"/>
      <c r="F19" s="33">
        <f t="shared" si="0"/>
        <v>0</v>
      </c>
    </row>
    <row r="20" spans="1:6" ht="15" customHeight="1">
      <c r="A20" s="29">
        <v>3</v>
      </c>
      <c r="B20" s="30" t="s">
        <v>16</v>
      </c>
      <c r="C20" s="31" t="s">
        <v>17</v>
      </c>
      <c r="D20" s="47">
        <v>400</v>
      </c>
      <c r="E20" s="38">
        <v>500</v>
      </c>
      <c r="F20" s="33">
        <f t="shared" si="0"/>
        <v>900</v>
      </c>
    </row>
    <row r="21" spans="1:6" ht="15" customHeight="1">
      <c r="A21" s="34">
        <v>4</v>
      </c>
      <c r="B21" s="30" t="s">
        <v>18</v>
      </c>
      <c r="C21" s="35" t="s">
        <v>19</v>
      </c>
      <c r="D21" s="46"/>
      <c r="E21" s="32"/>
      <c r="F21" s="33">
        <f t="shared" si="0"/>
        <v>0</v>
      </c>
    </row>
    <row r="22" spans="1:6" ht="15" customHeight="1">
      <c r="A22" s="29">
        <v>5</v>
      </c>
      <c r="B22" s="30" t="s">
        <v>20</v>
      </c>
      <c r="C22" s="31" t="s">
        <v>21</v>
      </c>
      <c r="D22" s="46"/>
      <c r="E22" s="32"/>
      <c r="F22" s="33">
        <f t="shared" si="0"/>
        <v>0</v>
      </c>
    </row>
    <row r="23" spans="1:6" ht="15" customHeight="1">
      <c r="A23" s="34">
        <v>6</v>
      </c>
      <c r="B23" s="30" t="s">
        <v>22</v>
      </c>
      <c r="C23" s="35" t="s">
        <v>23</v>
      </c>
      <c r="D23" s="47">
        <v>100</v>
      </c>
      <c r="E23" s="38">
        <v>130</v>
      </c>
      <c r="F23" s="33">
        <f t="shared" si="0"/>
        <v>230</v>
      </c>
    </row>
    <row r="24" spans="1:6" ht="15" customHeight="1">
      <c r="A24" s="29">
        <v>7</v>
      </c>
      <c r="B24" s="30" t="s">
        <v>24</v>
      </c>
      <c r="C24" s="31" t="s">
        <v>25</v>
      </c>
      <c r="D24" s="47">
        <v>10</v>
      </c>
      <c r="E24" s="38">
        <v>12</v>
      </c>
      <c r="F24" s="33">
        <f t="shared" si="0"/>
        <v>22</v>
      </c>
    </row>
    <row r="25" spans="1:6" ht="15" customHeight="1">
      <c r="A25" s="34">
        <v>8</v>
      </c>
      <c r="B25" s="30" t="s">
        <v>26</v>
      </c>
      <c r="C25" s="35" t="s">
        <v>27</v>
      </c>
      <c r="D25" s="47">
        <v>3</v>
      </c>
      <c r="E25" s="38">
        <v>4</v>
      </c>
      <c r="F25" s="33">
        <f t="shared" si="0"/>
        <v>7</v>
      </c>
    </row>
    <row r="26" spans="1:6" ht="15" customHeight="1">
      <c r="A26" s="29">
        <v>9</v>
      </c>
      <c r="B26" s="30" t="s">
        <v>28</v>
      </c>
      <c r="C26" s="31" t="s">
        <v>29</v>
      </c>
      <c r="D26" s="47">
        <v>15</v>
      </c>
      <c r="E26" s="38">
        <v>21</v>
      </c>
      <c r="F26" s="33">
        <f t="shared" si="0"/>
        <v>36</v>
      </c>
    </row>
    <row r="27" spans="1:6" ht="15" customHeight="1">
      <c r="A27" s="34">
        <v>10</v>
      </c>
      <c r="B27" s="30" t="s">
        <v>30</v>
      </c>
      <c r="C27" s="35" t="s">
        <v>31</v>
      </c>
      <c r="D27" s="47">
        <v>35</v>
      </c>
      <c r="E27" s="38">
        <v>42</v>
      </c>
      <c r="F27" s="33">
        <f t="shared" si="0"/>
        <v>77</v>
      </c>
    </row>
    <row r="28" spans="1:6" ht="15" customHeight="1">
      <c r="A28" s="29">
        <v>11</v>
      </c>
      <c r="B28" s="30" t="s">
        <v>32</v>
      </c>
      <c r="C28" s="31" t="s">
        <v>33</v>
      </c>
      <c r="D28" s="46"/>
      <c r="E28" s="32"/>
      <c r="F28" s="33">
        <f t="shared" si="0"/>
        <v>0</v>
      </c>
    </row>
    <row r="29" spans="1:6" ht="15" customHeight="1">
      <c r="A29" s="34">
        <v>12</v>
      </c>
      <c r="B29" s="30" t="s">
        <v>34</v>
      </c>
      <c r="C29" s="35" t="s">
        <v>35</v>
      </c>
      <c r="D29" s="46"/>
      <c r="E29" s="32"/>
      <c r="F29" s="33">
        <f t="shared" si="0"/>
        <v>0</v>
      </c>
    </row>
    <row r="30" spans="1:6" ht="15" customHeight="1">
      <c r="A30" s="29">
        <v>13</v>
      </c>
      <c r="B30" s="30" t="s">
        <v>36</v>
      </c>
      <c r="C30" s="31" t="s">
        <v>37</v>
      </c>
      <c r="D30" s="47">
        <v>11</v>
      </c>
      <c r="E30" s="38">
        <v>13.2</v>
      </c>
      <c r="F30" s="33">
        <f t="shared" si="0"/>
        <v>24.2</v>
      </c>
    </row>
    <row r="31" spans="1:6">
      <c r="A31" s="34">
        <v>14</v>
      </c>
      <c r="B31" s="30" t="s">
        <v>38</v>
      </c>
      <c r="C31" s="35" t="s">
        <v>39</v>
      </c>
      <c r="D31" s="47">
        <v>6</v>
      </c>
      <c r="E31" s="38">
        <v>7.2</v>
      </c>
      <c r="F31" s="33">
        <f t="shared" si="0"/>
        <v>13.2</v>
      </c>
    </row>
    <row r="32" spans="1:6">
      <c r="A32" s="29">
        <v>15</v>
      </c>
      <c r="B32" s="30" t="s">
        <v>40</v>
      </c>
      <c r="C32" s="31" t="s">
        <v>41</v>
      </c>
      <c r="D32" s="47">
        <v>12</v>
      </c>
      <c r="E32" s="38">
        <v>14.4</v>
      </c>
      <c r="F32" s="33">
        <f t="shared" si="0"/>
        <v>26.4</v>
      </c>
    </row>
    <row r="33" spans="1:6">
      <c r="A33" s="34">
        <v>16</v>
      </c>
      <c r="B33" s="30" t="s">
        <v>42</v>
      </c>
      <c r="C33" s="35" t="s">
        <v>43</v>
      </c>
      <c r="D33" s="47">
        <v>1</v>
      </c>
      <c r="E33" s="38">
        <v>1.2</v>
      </c>
      <c r="F33" s="33">
        <f t="shared" si="0"/>
        <v>2.2000000000000002</v>
      </c>
    </row>
    <row r="34" spans="1:6">
      <c r="A34" s="29">
        <v>17</v>
      </c>
      <c r="B34" s="30" t="s">
        <v>44</v>
      </c>
      <c r="C34" s="31" t="s">
        <v>45</v>
      </c>
      <c r="D34" s="47">
        <v>2</v>
      </c>
      <c r="E34" s="38">
        <v>2.4</v>
      </c>
      <c r="F34" s="33">
        <f t="shared" si="0"/>
        <v>4.4000000000000004</v>
      </c>
    </row>
    <row r="35" spans="1:6">
      <c r="A35" s="34">
        <v>18</v>
      </c>
      <c r="B35" s="30" t="s">
        <v>46</v>
      </c>
      <c r="C35" s="35" t="s">
        <v>47</v>
      </c>
      <c r="D35" s="47">
        <v>1</v>
      </c>
      <c r="E35" s="38">
        <v>1.2</v>
      </c>
      <c r="F35" s="33">
        <f t="shared" si="0"/>
        <v>2.2000000000000002</v>
      </c>
    </row>
    <row r="36" spans="1:6">
      <c r="A36" s="29">
        <v>19</v>
      </c>
      <c r="B36" s="30" t="s">
        <v>48</v>
      </c>
      <c r="C36" s="31" t="s">
        <v>49</v>
      </c>
      <c r="D36" s="47">
        <v>1</v>
      </c>
      <c r="E36" s="38">
        <v>1.2</v>
      </c>
      <c r="F36" s="33">
        <f t="shared" si="0"/>
        <v>2.2000000000000002</v>
      </c>
    </row>
    <row r="37" spans="1:6">
      <c r="A37" s="34">
        <v>20</v>
      </c>
      <c r="B37" s="30" t="s">
        <v>50</v>
      </c>
      <c r="C37" s="35" t="s">
        <v>51</v>
      </c>
      <c r="D37" s="47">
        <v>6</v>
      </c>
      <c r="E37" s="38">
        <v>7.2</v>
      </c>
      <c r="F37" s="33">
        <f t="shared" si="0"/>
        <v>13.2</v>
      </c>
    </row>
    <row r="38" spans="1:6">
      <c r="A38" s="29">
        <v>21</v>
      </c>
      <c r="B38" s="30" t="s">
        <v>52</v>
      </c>
      <c r="C38" s="31" t="s">
        <v>53</v>
      </c>
      <c r="D38" s="46"/>
      <c r="E38" s="32"/>
      <c r="F38" s="33">
        <f t="shared" si="0"/>
        <v>0</v>
      </c>
    </row>
    <row r="39" spans="1:6">
      <c r="A39" s="34">
        <v>22</v>
      </c>
      <c r="B39" s="30" t="s">
        <v>54</v>
      </c>
      <c r="C39" s="35" t="s">
        <v>55</v>
      </c>
      <c r="D39" s="46"/>
      <c r="E39" s="32"/>
      <c r="F39" s="33">
        <f t="shared" si="0"/>
        <v>0</v>
      </c>
    </row>
    <row r="40" spans="1:6">
      <c r="A40" s="29">
        <v>23</v>
      </c>
      <c r="B40" s="30" t="s">
        <v>56</v>
      </c>
      <c r="C40" s="31" t="s">
        <v>57</v>
      </c>
      <c r="D40" s="46"/>
      <c r="E40" s="32"/>
      <c r="F40" s="33">
        <f t="shared" si="0"/>
        <v>0</v>
      </c>
    </row>
    <row r="41" spans="1:6">
      <c r="A41" s="34">
        <v>24</v>
      </c>
      <c r="B41" s="30" t="s">
        <v>58</v>
      </c>
      <c r="C41" s="35" t="s">
        <v>59</v>
      </c>
      <c r="D41" s="46"/>
      <c r="E41" s="32"/>
      <c r="F41" s="33">
        <f t="shared" si="0"/>
        <v>0</v>
      </c>
    </row>
    <row r="42" spans="1:6">
      <c r="A42" s="29">
        <v>25</v>
      </c>
      <c r="B42" s="30" t="s">
        <v>60</v>
      </c>
      <c r="C42" s="31" t="s">
        <v>61</v>
      </c>
      <c r="D42" s="46"/>
      <c r="E42" s="32"/>
      <c r="F42" s="33">
        <f t="shared" si="0"/>
        <v>0</v>
      </c>
    </row>
    <row r="43" spans="1:6">
      <c r="A43" s="34">
        <v>26</v>
      </c>
      <c r="B43" s="30" t="s">
        <v>62</v>
      </c>
      <c r="C43" s="35" t="s">
        <v>63</v>
      </c>
      <c r="D43" s="47">
        <v>300</v>
      </c>
      <c r="E43" s="38">
        <v>360</v>
      </c>
      <c r="F43" s="33">
        <f t="shared" si="0"/>
        <v>660</v>
      </c>
    </row>
    <row r="44" spans="1:6">
      <c r="A44" s="29">
        <v>27</v>
      </c>
      <c r="B44" s="30" t="s">
        <v>64</v>
      </c>
      <c r="C44" s="31" t="s">
        <v>65</v>
      </c>
      <c r="D44" s="46"/>
      <c r="E44" s="32"/>
      <c r="F44" s="33">
        <f t="shared" si="0"/>
        <v>0</v>
      </c>
    </row>
    <row r="45" spans="1:6">
      <c r="A45" s="34">
        <v>28</v>
      </c>
      <c r="B45" s="30" t="s">
        <v>66</v>
      </c>
      <c r="C45" s="35" t="s">
        <v>67</v>
      </c>
      <c r="D45" s="47">
        <v>600</v>
      </c>
      <c r="E45" s="38">
        <v>750</v>
      </c>
      <c r="F45" s="33">
        <f t="shared" si="0"/>
        <v>1350</v>
      </c>
    </row>
    <row r="46" spans="1:6">
      <c r="A46" s="29">
        <v>29</v>
      </c>
      <c r="B46" s="30" t="s">
        <v>68</v>
      </c>
      <c r="C46" s="31" t="s">
        <v>69</v>
      </c>
      <c r="D46" s="46"/>
      <c r="E46" s="32"/>
      <c r="F46" s="33">
        <f t="shared" si="0"/>
        <v>0</v>
      </c>
    </row>
    <row r="47" spans="1:6" ht="24">
      <c r="A47" s="34">
        <v>30</v>
      </c>
      <c r="B47" s="30" t="s">
        <v>70</v>
      </c>
      <c r="C47" s="35" t="s">
        <v>71</v>
      </c>
      <c r="D47" s="46"/>
      <c r="E47" s="32"/>
      <c r="F47" s="33">
        <f t="shared" si="0"/>
        <v>0</v>
      </c>
    </row>
    <row r="48" spans="1:6">
      <c r="A48" s="29">
        <v>31</v>
      </c>
      <c r="B48" s="30" t="s">
        <v>72</v>
      </c>
      <c r="C48" s="31" t="s">
        <v>73</v>
      </c>
      <c r="D48" s="46"/>
      <c r="E48" s="32"/>
      <c r="F48" s="33">
        <f t="shared" si="0"/>
        <v>0</v>
      </c>
    </row>
    <row r="49" spans="1:6">
      <c r="A49" s="34">
        <v>32</v>
      </c>
      <c r="B49" s="30" t="s">
        <v>74</v>
      </c>
      <c r="C49" s="35" t="s">
        <v>75</v>
      </c>
      <c r="D49" s="46"/>
      <c r="E49" s="32"/>
      <c r="F49" s="33">
        <f t="shared" si="0"/>
        <v>0</v>
      </c>
    </row>
    <row r="50" spans="1:6">
      <c r="A50" s="29">
        <v>33</v>
      </c>
      <c r="B50" s="30" t="s">
        <v>76</v>
      </c>
      <c r="C50" s="31" t="s">
        <v>77</v>
      </c>
      <c r="D50" s="46"/>
      <c r="E50" s="32"/>
      <c r="F50" s="33">
        <f t="shared" si="0"/>
        <v>0</v>
      </c>
    </row>
    <row r="51" spans="1:6">
      <c r="A51" s="34">
        <v>34</v>
      </c>
      <c r="B51" s="30" t="s">
        <v>78</v>
      </c>
      <c r="C51" s="35" t="s">
        <v>79</v>
      </c>
      <c r="D51" s="46"/>
      <c r="E51" s="32"/>
      <c r="F51" s="33">
        <f t="shared" si="0"/>
        <v>0</v>
      </c>
    </row>
    <row r="52" spans="1:6">
      <c r="A52" s="29">
        <v>35</v>
      </c>
      <c r="B52" s="30" t="s">
        <v>80</v>
      </c>
      <c r="C52" s="31" t="s">
        <v>81</v>
      </c>
      <c r="D52" s="47">
        <v>130</v>
      </c>
      <c r="E52" s="38">
        <v>160</v>
      </c>
      <c r="F52" s="33">
        <f t="shared" si="0"/>
        <v>290</v>
      </c>
    </row>
    <row r="53" spans="1:6" ht="24">
      <c r="A53" s="34">
        <v>36</v>
      </c>
      <c r="B53" s="30" t="s">
        <v>82</v>
      </c>
      <c r="C53" s="35" t="s">
        <v>83</v>
      </c>
      <c r="D53" s="47">
        <v>5</v>
      </c>
      <c r="E53" s="38">
        <v>6</v>
      </c>
      <c r="F53" s="33">
        <f t="shared" si="0"/>
        <v>11</v>
      </c>
    </row>
    <row r="54" spans="1:6">
      <c r="A54" s="29">
        <v>37</v>
      </c>
      <c r="B54" s="30" t="s">
        <v>84</v>
      </c>
      <c r="C54" s="31" t="s">
        <v>85</v>
      </c>
      <c r="D54" s="46"/>
      <c r="E54" s="32"/>
      <c r="F54" s="33">
        <f t="shared" si="0"/>
        <v>0</v>
      </c>
    </row>
    <row r="55" spans="1:6">
      <c r="A55" s="34">
        <v>38</v>
      </c>
      <c r="B55" s="30" t="s">
        <v>86</v>
      </c>
      <c r="C55" s="35" t="s">
        <v>87</v>
      </c>
      <c r="D55" s="46"/>
      <c r="E55" s="32"/>
      <c r="F55" s="33">
        <f t="shared" si="0"/>
        <v>0</v>
      </c>
    </row>
    <row r="56" spans="1:6">
      <c r="A56" s="29">
        <v>39</v>
      </c>
      <c r="B56" s="30" t="s">
        <v>88</v>
      </c>
      <c r="C56" s="31" t="s">
        <v>89</v>
      </c>
      <c r="D56" s="47">
        <v>40</v>
      </c>
      <c r="E56" s="38">
        <v>45.6</v>
      </c>
      <c r="F56" s="33">
        <f t="shared" si="0"/>
        <v>85.6</v>
      </c>
    </row>
    <row r="57" spans="1:6">
      <c r="A57" s="34">
        <v>40</v>
      </c>
      <c r="B57" s="30" t="s">
        <v>90</v>
      </c>
      <c r="C57" s="35" t="s">
        <v>91</v>
      </c>
      <c r="D57" s="47">
        <v>65</v>
      </c>
      <c r="E57" s="38">
        <v>78</v>
      </c>
      <c r="F57" s="33">
        <f t="shared" si="0"/>
        <v>143</v>
      </c>
    </row>
    <row r="58" spans="1:6">
      <c r="A58" s="29">
        <v>41</v>
      </c>
      <c r="B58" s="30" t="s">
        <v>92</v>
      </c>
      <c r="C58" s="31" t="s">
        <v>93</v>
      </c>
      <c r="D58" s="47">
        <v>70</v>
      </c>
      <c r="E58" s="38">
        <v>100</v>
      </c>
      <c r="F58" s="33">
        <f t="shared" si="0"/>
        <v>170</v>
      </c>
    </row>
    <row r="59" spans="1:6">
      <c r="A59" s="34">
        <v>42</v>
      </c>
      <c r="B59" s="30" t="s">
        <v>94</v>
      </c>
      <c r="C59" s="35" t="s">
        <v>95</v>
      </c>
      <c r="D59" s="47">
        <v>30</v>
      </c>
      <c r="E59" s="38">
        <v>30</v>
      </c>
      <c r="F59" s="33">
        <f t="shared" si="0"/>
        <v>60</v>
      </c>
    </row>
    <row r="60" spans="1:6" ht="24">
      <c r="A60" s="29">
        <v>43</v>
      </c>
      <c r="B60" s="30" t="s">
        <v>96</v>
      </c>
      <c r="C60" s="31" t="s">
        <v>97</v>
      </c>
      <c r="D60" s="46"/>
      <c r="E60" s="32"/>
      <c r="F60" s="33">
        <f t="shared" si="0"/>
        <v>0</v>
      </c>
    </row>
    <row r="61" spans="1:6" ht="24">
      <c r="A61" s="34">
        <v>44</v>
      </c>
      <c r="B61" s="30" t="s">
        <v>98</v>
      </c>
      <c r="C61" s="35" t="s">
        <v>99</v>
      </c>
      <c r="D61" s="47">
        <v>50</v>
      </c>
      <c r="E61" s="38">
        <v>60</v>
      </c>
      <c r="F61" s="33">
        <f t="shared" si="0"/>
        <v>110</v>
      </c>
    </row>
    <row r="62" spans="1:6">
      <c r="A62" s="29">
        <v>45</v>
      </c>
      <c r="B62" s="30" t="s">
        <v>100</v>
      </c>
      <c r="C62" s="31" t="s">
        <v>101</v>
      </c>
      <c r="D62" s="48">
        <v>5200</v>
      </c>
      <c r="E62" s="42">
        <v>6240</v>
      </c>
      <c r="F62" s="41">
        <f t="shared" si="0"/>
        <v>11440</v>
      </c>
    </row>
    <row r="63" spans="1:6" ht="24">
      <c r="A63" s="34">
        <v>46</v>
      </c>
      <c r="B63" s="30" t="s">
        <v>102</v>
      </c>
      <c r="C63" s="35" t="s">
        <v>103</v>
      </c>
      <c r="D63" s="47">
        <v>400</v>
      </c>
      <c r="E63" s="38">
        <v>480</v>
      </c>
      <c r="F63" s="33">
        <f t="shared" si="0"/>
        <v>880</v>
      </c>
    </row>
    <row r="64" spans="1:6" ht="24">
      <c r="A64" s="29">
        <v>47</v>
      </c>
      <c r="B64" s="30" t="s">
        <v>104</v>
      </c>
      <c r="C64" s="31" t="s">
        <v>105</v>
      </c>
      <c r="D64" s="47">
        <v>650</v>
      </c>
      <c r="E64" s="38">
        <v>780</v>
      </c>
      <c r="F64" s="33">
        <f t="shared" si="0"/>
        <v>1430</v>
      </c>
    </row>
    <row r="65" spans="1:6" ht="24">
      <c r="A65" s="34">
        <v>48</v>
      </c>
      <c r="B65" s="30" t="s">
        <v>106</v>
      </c>
      <c r="C65" s="35" t="s">
        <v>107</v>
      </c>
      <c r="D65" s="47">
        <v>700</v>
      </c>
      <c r="E65" s="38">
        <v>840</v>
      </c>
      <c r="F65" s="33">
        <f t="shared" si="0"/>
        <v>1540</v>
      </c>
    </row>
    <row r="66" spans="1:6">
      <c r="A66" s="29">
        <v>49</v>
      </c>
      <c r="B66" s="30" t="s">
        <v>108</v>
      </c>
      <c r="C66" s="31" t="s">
        <v>109</v>
      </c>
      <c r="D66" s="47">
        <v>700</v>
      </c>
      <c r="E66" s="38">
        <v>850</v>
      </c>
      <c r="F66" s="33">
        <f t="shared" si="0"/>
        <v>1550</v>
      </c>
    </row>
    <row r="67" spans="1:6">
      <c r="A67" s="34">
        <v>50</v>
      </c>
      <c r="B67" s="30" t="s">
        <v>110</v>
      </c>
      <c r="C67" s="35" t="s">
        <v>111</v>
      </c>
      <c r="D67" s="47">
        <v>100</v>
      </c>
      <c r="E67" s="38">
        <v>120</v>
      </c>
      <c r="F67" s="33">
        <f t="shared" si="0"/>
        <v>220</v>
      </c>
    </row>
    <row r="68" spans="1:6">
      <c r="A68" s="29">
        <v>51</v>
      </c>
      <c r="B68" s="30" t="s">
        <v>112</v>
      </c>
      <c r="C68" s="31" t="s">
        <v>113</v>
      </c>
      <c r="D68" s="48">
        <v>6100</v>
      </c>
      <c r="E68" s="42">
        <v>6300</v>
      </c>
      <c r="F68" s="41">
        <f t="shared" si="0"/>
        <v>12400</v>
      </c>
    </row>
    <row r="69" spans="1:6">
      <c r="A69" s="34">
        <v>52</v>
      </c>
      <c r="B69" s="30" t="s">
        <v>114</v>
      </c>
      <c r="C69" s="35" t="s">
        <v>115</v>
      </c>
      <c r="D69" s="46"/>
      <c r="E69" s="32"/>
      <c r="F69" s="33">
        <f t="shared" si="0"/>
        <v>0</v>
      </c>
    </row>
    <row r="70" spans="1:6">
      <c r="A70" s="29">
        <v>53</v>
      </c>
      <c r="B70" s="30" t="s">
        <v>116</v>
      </c>
      <c r="C70" s="31" t="s">
        <v>117</v>
      </c>
      <c r="D70" s="47">
        <v>100</v>
      </c>
      <c r="E70" s="38">
        <v>130</v>
      </c>
      <c r="F70" s="33">
        <f t="shared" si="0"/>
        <v>230</v>
      </c>
    </row>
    <row r="71" spans="1:6">
      <c r="A71" s="34">
        <v>54</v>
      </c>
      <c r="B71" s="30" t="s">
        <v>118</v>
      </c>
      <c r="C71" s="35" t="s">
        <v>119</v>
      </c>
      <c r="D71" s="47">
        <v>140</v>
      </c>
      <c r="E71" s="38">
        <v>168</v>
      </c>
      <c r="F71" s="33">
        <f t="shared" si="0"/>
        <v>308</v>
      </c>
    </row>
    <row r="72" spans="1:6">
      <c r="A72" s="29">
        <v>55</v>
      </c>
      <c r="B72" s="30" t="s">
        <v>120</v>
      </c>
      <c r="C72" s="31" t="s">
        <v>121</v>
      </c>
      <c r="D72" s="47">
        <v>200</v>
      </c>
      <c r="E72" s="38">
        <v>240</v>
      </c>
      <c r="F72" s="33">
        <f t="shared" si="0"/>
        <v>440</v>
      </c>
    </row>
    <row r="73" spans="1:6" ht="24">
      <c r="A73" s="34">
        <v>56</v>
      </c>
      <c r="B73" s="30" t="s">
        <v>122</v>
      </c>
      <c r="C73" s="35" t="s">
        <v>123</v>
      </c>
      <c r="D73" s="46"/>
      <c r="E73" s="32"/>
      <c r="F73" s="33">
        <f t="shared" si="0"/>
        <v>0</v>
      </c>
    </row>
    <row r="74" spans="1:6" ht="24">
      <c r="A74" s="29">
        <v>57</v>
      </c>
      <c r="B74" s="30" t="s">
        <v>124</v>
      </c>
      <c r="C74" s="31" t="s">
        <v>125</v>
      </c>
      <c r="D74" s="47">
        <v>600</v>
      </c>
      <c r="E74" s="38">
        <v>680</v>
      </c>
      <c r="F74" s="33">
        <f t="shared" si="0"/>
        <v>1280</v>
      </c>
    </row>
    <row r="75" spans="1:6" ht="24">
      <c r="A75" s="34">
        <v>58</v>
      </c>
      <c r="B75" s="30" t="s">
        <v>126</v>
      </c>
      <c r="C75" s="35" t="s">
        <v>127</v>
      </c>
      <c r="D75" s="48">
        <v>1300</v>
      </c>
      <c r="E75" s="42">
        <v>1700</v>
      </c>
      <c r="F75" s="41">
        <f t="shared" si="0"/>
        <v>3000</v>
      </c>
    </row>
    <row r="76" spans="1:6">
      <c r="A76" s="29">
        <v>59</v>
      </c>
      <c r="B76" s="30" t="s">
        <v>128</v>
      </c>
      <c r="C76" s="31" t="s">
        <v>129</v>
      </c>
      <c r="D76" s="47">
        <v>200</v>
      </c>
      <c r="E76" s="38">
        <v>240</v>
      </c>
      <c r="F76" s="33">
        <f t="shared" si="0"/>
        <v>440</v>
      </c>
    </row>
    <row r="77" spans="1:6" ht="24">
      <c r="A77" s="34">
        <v>60</v>
      </c>
      <c r="B77" s="30" t="s">
        <v>130</v>
      </c>
      <c r="C77" s="35" t="s">
        <v>131</v>
      </c>
      <c r="D77" s="48">
        <v>10000</v>
      </c>
      <c r="E77" s="42">
        <v>13200</v>
      </c>
      <c r="F77" s="41">
        <f t="shared" si="0"/>
        <v>23200</v>
      </c>
    </row>
    <row r="78" spans="1:6" ht="24">
      <c r="A78" s="29">
        <v>61</v>
      </c>
      <c r="B78" s="30" t="s">
        <v>132</v>
      </c>
      <c r="C78" s="31" t="s">
        <v>133</v>
      </c>
      <c r="D78" s="48">
        <v>16175</v>
      </c>
      <c r="E78" s="42">
        <v>19410</v>
      </c>
      <c r="F78" s="41">
        <f t="shared" si="0"/>
        <v>35585</v>
      </c>
    </row>
    <row r="79" spans="1:6" ht="24">
      <c r="A79" s="34">
        <v>62</v>
      </c>
      <c r="B79" s="30" t="s">
        <v>134</v>
      </c>
      <c r="C79" s="35" t="s">
        <v>135</v>
      </c>
      <c r="D79" s="48">
        <v>30000</v>
      </c>
      <c r="E79" s="42">
        <v>32000</v>
      </c>
      <c r="F79" s="41">
        <f t="shared" si="0"/>
        <v>62000</v>
      </c>
    </row>
    <row r="80" spans="1:6" ht="24">
      <c r="A80" s="29">
        <v>63</v>
      </c>
      <c r="B80" s="30" t="s">
        <v>136</v>
      </c>
      <c r="C80" s="31" t="s">
        <v>137</v>
      </c>
      <c r="D80" s="47">
        <v>400</v>
      </c>
      <c r="E80" s="38">
        <v>500</v>
      </c>
      <c r="F80" s="33">
        <f t="shared" si="0"/>
        <v>900</v>
      </c>
    </row>
    <row r="81" spans="1:6" ht="24">
      <c r="A81" s="34">
        <v>64</v>
      </c>
      <c r="B81" s="30" t="s">
        <v>138</v>
      </c>
      <c r="C81" s="35" t="s">
        <v>139</v>
      </c>
      <c r="D81" s="46"/>
      <c r="E81" s="32"/>
      <c r="F81" s="33">
        <f t="shared" si="0"/>
        <v>0</v>
      </c>
    </row>
    <row r="82" spans="1:6">
      <c r="A82" s="75" t="s">
        <v>140</v>
      </c>
      <c r="B82" s="69"/>
      <c r="C82" s="70"/>
      <c r="D82" s="41">
        <v>74858</v>
      </c>
      <c r="E82" s="41">
        <f t="shared" ref="E82:F82" si="1">SUM(E18:E81)</f>
        <v>86224.6</v>
      </c>
      <c r="F82" s="41">
        <f t="shared" si="1"/>
        <v>161082.6</v>
      </c>
    </row>
    <row r="83" spans="1:6" ht="12.75">
      <c r="C83" s="39"/>
    </row>
    <row r="84" spans="1:6" ht="12.75">
      <c r="C84" s="39"/>
    </row>
    <row r="85" spans="1:6" ht="12.75">
      <c r="C85" s="39"/>
    </row>
    <row r="86" spans="1:6" ht="12.75">
      <c r="C86" s="39"/>
    </row>
    <row r="87" spans="1:6" ht="12.75">
      <c r="C87" s="39"/>
    </row>
    <row r="88" spans="1:6" ht="12.75">
      <c r="C88" s="39"/>
    </row>
    <row r="89" spans="1:6" ht="12.75">
      <c r="C89" s="39"/>
    </row>
    <row r="90" spans="1:6" ht="12.75">
      <c r="C90" s="39"/>
    </row>
    <row r="91" spans="1:6" ht="12.75">
      <c r="C91" s="39"/>
    </row>
    <row r="92" spans="1:6" ht="12.75">
      <c r="C92" s="39"/>
    </row>
    <row r="93" spans="1:6" ht="12.75">
      <c r="C93" s="39"/>
    </row>
    <row r="94" spans="1:6" ht="12.75">
      <c r="C94" s="39"/>
    </row>
    <row r="95" spans="1:6" ht="12.75">
      <c r="C95" s="39"/>
    </row>
    <row r="96" spans="1:6" ht="12.75">
      <c r="C96" s="39"/>
    </row>
    <row r="97" spans="3:3" ht="12.75">
      <c r="C97" s="39"/>
    </row>
    <row r="98" spans="3:3" ht="12.75">
      <c r="C98" s="39"/>
    </row>
    <row r="99" spans="3:3" ht="12.75">
      <c r="C99" s="39"/>
    </row>
    <row r="100" spans="3:3" ht="12.75">
      <c r="C100" s="39"/>
    </row>
    <row r="101" spans="3:3" ht="12.75">
      <c r="C101" s="39"/>
    </row>
    <row r="102" spans="3:3" ht="12.75">
      <c r="C102" s="39"/>
    </row>
    <row r="103" spans="3:3" ht="12.75">
      <c r="C103" s="39"/>
    </row>
    <row r="104" spans="3:3" ht="12.75">
      <c r="C104" s="39"/>
    </row>
    <row r="105" spans="3:3" ht="12.75">
      <c r="C105" s="39"/>
    </row>
    <row r="106" spans="3:3" ht="12.75">
      <c r="C106" s="39"/>
    </row>
    <row r="107" spans="3:3" ht="12.75">
      <c r="C107" s="39"/>
    </row>
    <row r="108" spans="3:3" ht="12.75">
      <c r="C108" s="39"/>
    </row>
    <row r="109" spans="3:3" ht="12.75">
      <c r="C109" s="39"/>
    </row>
    <row r="110" spans="3:3" ht="12.75">
      <c r="C110" s="39"/>
    </row>
    <row r="111" spans="3:3" ht="12.75">
      <c r="C111" s="39"/>
    </row>
    <row r="112" spans="3:3" ht="12.75">
      <c r="C112" s="39"/>
    </row>
    <row r="113" spans="3:3" ht="12.75">
      <c r="C113" s="39"/>
    </row>
    <row r="114" spans="3:3" ht="12.75">
      <c r="C114" s="39"/>
    </row>
    <row r="115" spans="3:3" ht="12.75">
      <c r="C115" s="39"/>
    </row>
    <row r="116" spans="3:3" ht="12.75">
      <c r="C116" s="39"/>
    </row>
    <row r="117" spans="3:3" ht="12.75">
      <c r="C117" s="39"/>
    </row>
    <row r="118" spans="3:3" ht="12.75">
      <c r="C118" s="39"/>
    </row>
    <row r="119" spans="3:3" ht="12.75">
      <c r="C119" s="39"/>
    </row>
    <row r="120" spans="3:3" ht="12.75">
      <c r="C120" s="39"/>
    </row>
    <row r="121" spans="3:3" ht="12.75">
      <c r="C121" s="39"/>
    </row>
    <row r="122" spans="3:3" ht="12.75">
      <c r="C122" s="39"/>
    </row>
    <row r="123" spans="3:3" ht="12.75">
      <c r="C123" s="39"/>
    </row>
    <row r="124" spans="3:3" ht="12.75">
      <c r="C124" s="39"/>
    </row>
    <row r="125" spans="3:3" ht="12.75">
      <c r="C125" s="39"/>
    </row>
    <row r="126" spans="3:3" ht="12.75">
      <c r="C126" s="39"/>
    </row>
    <row r="127" spans="3:3" ht="12.75">
      <c r="C127" s="39"/>
    </row>
    <row r="128" spans="3:3" ht="12.75">
      <c r="C128" s="39"/>
    </row>
    <row r="129" spans="3:3" ht="12.75">
      <c r="C129" s="39"/>
    </row>
    <row r="130" spans="3:3" ht="12.75">
      <c r="C130" s="39"/>
    </row>
    <row r="131" spans="3:3" ht="12.75">
      <c r="C131" s="39"/>
    </row>
    <row r="132" spans="3:3" ht="12.75">
      <c r="C132" s="39"/>
    </row>
    <row r="133" spans="3:3" ht="12.75">
      <c r="C133" s="39"/>
    </row>
    <row r="134" spans="3:3" ht="12.75">
      <c r="C134" s="39"/>
    </row>
    <row r="135" spans="3:3" ht="12.75">
      <c r="C135" s="39"/>
    </row>
    <row r="136" spans="3:3" ht="12.75">
      <c r="C136" s="39"/>
    </row>
    <row r="137" spans="3:3" ht="12.75">
      <c r="C137" s="39"/>
    </row>
    <row r="138" spans="3:3" ht="12.75">
      <c r="C138" s="39"/>
    </row>
    <row r="139" spans="3:3" ht="12.75">
      <c r="C139" s="39"/>
    </row>
    <row r="140" spans="3:3" ht="12.75">
      <c r="C140" s="39"/>
    </row>
    <row r="141" spans="3:3" ht="12.75">
      <c r="C141" s="39"/>
    </row>
    <row r="142" spans="3:3" ht="12.75">
      <c r="C142" s="39"/>
    </row>
    <row r="143" spans="3:3" ht="12.75">
      <c r="C143" s="39"/>
    </row>
    <row r="144" spans="3:3" ht="12.75">
      <c r="C144" s="39"/>
    </row>
    <row r="145" spans="3:3" ht="12.75">
      <c r="C145" s="39"/>
    </row>
    <row r="146" spans="3:3" ht="12.75">
      <c r="C146" s="39"/>
    </row>
    <row r="147" spans="3:3" ht="12.75">
      <c r="C147" s="39"/>
    </row>
    <row r="148" spans="3:3" ht="12.75">
      <c r="C148" s="39"/>
    </row>
    <row r="149" spans="3:3" ht="12.75">
      <c r="C149" s="39"/>
    </row>
    <row r="150" spans="3:3" ht="12.75">
      <c r="C150" s="39"/>
    </row>
    <row r="151" spans="3:3" ht="12.75">
      <c r="C151" s="39"/>
    </row>
    <row r="152" spans="3:3" ht="12.75">
      <c r="C152" s="39"/>
    </row>
    <row r="153" spans="3:3" ht="12.75">
      <c r="C153" s="39"/>
    </row>
    <row r="154" spans="3:3" ht="12.75">
      <c r="C154" s="39"/>
    </row>
    <row r="155" spans="3:3" ht="12.75">
      <c r="C155" s="39"/>
    </row>
    <row r="156" spans="3:3" ht="12.75">
      <c r="C156" s="39"/>
    </row>
    <row r="157" spans="3:3" ht="12.75">
      <c r="C157" s="39"/>
    </row>
    <row r="158" spans="3:3" ht="12.75">
      <c r="C158" s="39"/>
    </row>
    <row r="159" spans="3:3" ht="12.75">
      <c r="C159" s="39"/>
    </row>
    <row r="160" spans="3:3" ht="12.75">
      <c r="C160" s="39"/>
    </row>
    <row r="161" spans="3:3" ht="12.75">
      <c r="C161" s="39"/>
    </row>
    <row r="162" spans="3:3" ht="12.75">
      <c r="C162" s="39"/>
    </row>
    <row r="163" spans="3:3" ht="12.75">
      <c r="C163" s="39"/>
    </row>
    <row r="164" spans="3:3" ht="12.75">
      <c r="C164" s="39"/>
    </row>
    <row r="165" spans="3:3" ht="12.75">
      <c r="C165" s="39"/>
    </row>
    <row r="166" spans="3:3" ht="12.75">
      <c r="C166" s="39"/>
    </row>
    <row r="167" spans="3:3" ht="12.75">
      <c r="C167" s="39"/>
    </row>
    <row r="168" spans="3:3" ht="12.75">
      <c r="C168" s="39"/>
    </row>
    <row r="169" spans="3:3" ht="12.75">
      <c r="C169" s="39"/>
    </row>
    <row r="170" spans="3:3" ht="12.75">
      <c r="C170" s="39"/>
    </row>
    <row r="171" spans="3:3" ht="12.75">
      <c r="C171" s="39"/>
    </row>
    <row r="172" spans="3:3" ht="12.75">
      <c r="C172" s="39"/>
    </row>
    <row r="173" spans="3:3" ht="12.75">
      <c r="C173" s="39"/>
    </row>
    <row r="174" spans="3:3" ht="12.75">
      <c r="C174" s="39"/>
    </row>
    <row r="175" spans="3:3" ht="12.75">
      <c r="C175" s="39"/>
    </row>
    <row r="176" spans="3:3" ht="12.75">
      <c r="C176" s="39"/>
    </row>
    <row r="177" spans="3:3" ht="12.75">
      <c r="C177" s="39"/>
    </row>
    <row r="178" spans="3:3" ht="12.75">
      <c r="C178" s="39"/>
    </row>
    <row r="179" spans="3:3" ht="12.75">
      <c r="C179" s="39"/>
    </row>
    <row r="180" spans="3:3" ht="12.75">
      <c r="C180" s="39"/>
    </row>
    <row r="181" spans="3:3" ht="12.75">
      <c r="C181" s="39"/>
    </row>
    <row r="182" spans="3:3" ht="12.75">
      <c r="C182" s="39"/>
    </row>
    <row r="183" spans="3:3" ht="12.75">
      <c r="C183" s="39"/>
    </row>
    <row r="184" spans="3:3" ht="12.75">
      <c r="C184" s="39"/>
    </row>
    <row r="185" spans="3:3" ht="12.75">
      <c r="C185" s="39"/>
    </row>
    <row r="186" spans="3:3" ht="12.75">
      <c r="C186" s="39"/>
    </row>
    <row r="187" spans="3:3" ht="12.75">
      <c r="C187" s="39"/>
    </row>
    <row r="188" spans="3:3" ht="12.75">
      <c r="C188" s="39"/>
    </row>
    <row r="189" spans="3:3" ht="12.75">
      <c r="C189" s="39"/>
    </row>
    <row r="190" spans="3:3" ht="12.75">
      <c r="C190" s="39"/>
    </row>
    <row r="191" spans="3:3" ht="12.75">
      <c r="C191" s="39"/>
    </row>
    <row r="192" spans="3:3" ht="12.75">
      <c r="C192" s="39"/>
    </row>
    <row r="193" spans="3:3" ht="12.75">
      <c r="C193" s="39"/>
    </row>
    <row r="194" spans="3:3" ht="12.75">
      <c r="C194" s="39"/>
    </row>
    <row r="195" spans="3:3" ht="12.75">
      <c r="C195" s="39"/>
    </row>
    <row r="196" spans="3:3" ht="12.75">
      <c r="C196" s="39"/>
    </row>
    <row r="197" spans="3:3" ht="12.75">
      <c r="C197" s="39"/>
    </row>
    <row r="198" spans="3:3" ht="12.75">
      <c r="C198" s="39"/>
    </row>
    <row r="199" spans="3:3" ht="12.75">
      <c r="C199" s="39"/>
    </row>
    <row r="200" spans="3:3" ht="12.75">
      <c r="C200" s="39"/>
    </row>
    <row r="201" spans="3:3" ht="12.75">
      <c r="C201" s="39"/>
    </row>
    <row r="202" spans="3:3" ht="12.75">
      <c r="C202" s="39"/>
    </row>
    <row r="203" spans="3:3" ht="12.75">
      <c r="C203" s="39"/>
    </row>
    <row r="204" spans="3:3" ht="12.75">
      <c r="C204" s="39"/>
    </row>
    <row r="205" spans="3:3" ht="12.75">
      <c r="C205" s="39"/>
    </row>
    <row r="206" spans="3:3" ht="12.75">
      <c r="C206" s="39"/>
    </row>
    <row r="207" spans="3:3" ht="12.75">
      <c r="C207" s="39"/>
    </row>
    <row r="208" spans="3:3" ht="12.75">
      <c r="C208" s="39"/>
    </row>
    <row r="209" spans="3:3" ht="12.75">
      <c r="C209" s="39"/>
    </row>
    <row r="210" spans="3:3" ht="12.75">
      <c r="C210" s="39"/>
    </row>
    <row r="211" spans="3:3" ht="12.75">
      <c r="C211" s="39"/>
    </row>
    <row r="212" spans="3:3" ht="12.75">
      <c r="C212" s="39"/>
    </row>
    <row r="213" spans="3:3" ht="12.75">
      <c r="C213" s="39"/>
    </row>
    <row r="214" spans="3:3" ht="12.75">
      <c r="C214" s="39"/>
    </row>
    <row r="215" spans="3:3" ht="12.75">
      <c r="C215" s="39"/>
    </row>
    <row r="216" spans="3:3" ht="12.75">
      <c r="C216" s="39"/>
    </row>
    <row r="217" spans="3:3" ht="12.75">
      <c r="C217" s="39"/>
    </row>
    <row r="218" spans="3:3" ht="12.75">
      <c r="C218" s="39"/>
    </row>
    <row r="219" spans="3:3" ht="12.75">
      <c r="C219" s="39"/>
    </row>
    <row r="220" spans="3:3" ht="12.75">
      <c r="C220" s="39"/>
    </row>
    <row r="221" spans="3:3" ht="12.75">
      <c r="C221" s="39"/>
    </row>
    <row r="222" spans="3:3" ht="12.75">
      <c r="C222" s="39"/>
    </row>
    <row r="223" spans="3:3" ht="12.75">
      <c r="C223" s="39"/>
    </row>
    <row r="224" spans="3:3" ht="12.75">
      <c r="C224" s="39"/>
    </row>
    <row r="225" spans="3:3" ht="12.75">
      <c r="C225" s="39"/>
    </row>
    <row r="226" spans="3:3" ht="12.75">
      <c r="C226" s="39"/>
    </row>
    <row r="227" spans="3:3" ht="12.75">
      <c r="C227" s="39"/>
    </row>
    <row r="228" spans="3:3" ht="12.75">
      <c r="C228" s="39"/>
    </row>
    <row r="229" spans="3:3" ht="12.75">
      <c r="C229" s="39"/>
    </row>
    <row r="230" spans="3:3" ht="12.75">
      <c r="C230" s="39"/>
    </row>
    <row r="231" spans="3:3" ht="12.75">
      <c r="C231" s="39"/>
    </row>
    <row r="232" spans="3:3" ht="12.75">
      <c r="C232" s="39"/>
    </row>
    <row r="233" spans="3:3" ht="12.75">
      <c r="C233" s="39"/>
    </row>
    <row r="234" spans="3:3" ht="12.75">
      <c r="C234" s="39"/>
    </row>
    <row r="235" spans="3:3" ht="12.75">
      <c r="C235" s="39"/>
    </row>
    <row r="236" spans="3:3" ht="12.75">
      <c r="C236" s="39"/>
    </row>
    <row r="237" spans="3:3" ht="12.75">
      <c r="C237" s="39"/>
    </row>
    <row r="238" spans="3:3" ht="12.75">
      <c r="C238" s="39"/>
    </row>
    <row r="239" spans="3:3" ht="12.75">
      <c r="C239" s="39"/>
    </row>
    <row r="240" spans="3:3" ht="12.75">
      <c r="C240" s="39"/>
    </row>
    <row r="241" spans="3:3" ht="12.75">
      <c r="C241" s="39"/>
    </row>
    <row r="242" spans="3:3" ht="12.75">
      <c r="C242" s="39"/>
    </row>
    <row r="243" spans="3:3" ht="12.75">
      <c r="C243" s="39"/>
    </row>
    <row r="244" spans="3:3" ht="12.75">
      <c r="C244" s="39"/>
    </row>
    <row r="245" spans="3:3" ht="12.75">
      <c r="C245" s="39"/>
    </row>
    <row r="246" spans="3:3" ht="12.75">
      <c r="C246" s="39"/>
    </row>
    <row r="247" spans="3:3" ht="12.75">
      <c r="C247" s="39"/>
    </row>
    <row r="248" spans="3:3" ht="12.75">
      <c r="C248" s="39"/>
    </row>
    <row r="249" spans="3:3" ht="12.75">
      <c r="C249" s="39"/>
    </row>
    <row r="250" spans="3:3" ht="12.75">
      <c r="C250" s="39"/>
    </row>
    <row r="251" spans="3:3" ht="12.75">
      <c r="C251" s="39"/>
    </row>
    <row r="252" spans="3:3" ht="12.75">
      <c r="C252" s="39"/>
    </row>
    <row r="253" spans="3:3" ht="12.75">
      <c r="C253" s="39"/>
    </row>
    <row r="254" spans="3:3" ht="12.75">
      <c r="C254" s="39"/>
    </row>
    <row r="255" spans="3:3" ht="12.75">
      <c r="C255" s="39"/>
    </row>
    <row r="256" spans="3:3" ht="12.75">
      <c r="C256" s="39"/>
    </row>
    <row r="257" spans="3:3" ht="12.75">
      <c r="C257" s="39"/>
    </row>
    <row r="258" spans="3:3" ht="12.75">
      <c r="C258" s="39"/>
    </row>
    <row r="259" spans="3:3" ht="12.75">
      <c r="C259" s="39"/>
    </row>
    <row r="260" spans="3:3" ht="12.75">
      <c r="C260" s="39"/>
    </row>
    <row r="261" spans="3:3" ht="12.75">
      <c r="C261" s="39"/>
    </row>
    <row r="262" spans="3:3" ht="12.75">
      <c r="C262" s="39"/>
    </row>
    <row r="263" spans="3:3" ht="12.75">
      <c r="C263" s="39"/>
    </row>
    <row r="264" spans="3:3" ht="12.75">
      <c r="C264" s="39"/>
    </row>
    <row r="265" spans="3:3" ht="12.75">
      <c r="C265" s="39"/>
    </row>
    <row r="266" spans="3:3" ht="12.75">
      <c r="C266" s="39"/>
    </row>
    <row r="267" spans="3:3" ht="12.75">
      <c r="C267" s="39"/>
    </row>
    <row r="268" spans="3:3" ht="12.75">
      <c r="C268" s="39"/>
    </row>
    <row r="269" spans="3:3" ht="12.75">
      <c r="C269" s="39"/>
    </row>
    <row r="270" spans="3:3" ht="12.75">
      <c r="C270" s="39"/>
    </row>
    <row r="271" spans="3:3" ht="12.75">
      <c r="C271" s="39"/>
    </row>
    <row r="272" spans="3:3" ht="12.75">
      <c r="C272" s="39"/>
    </row>
    <row r="273" spans="3:3" ht="12.75">
      <c r="C273" s="39"/>
    </row>
    <row r="274" spans="3:3" ht="12.75">
      <c r="C274" s="39"/>
    </row>
    <row r="275" spans="3:3" ht="12.75">
      <c r="C275" s="39"/>
    </row>
    <row r="276" spans="3:3" ht="12.75">
      <c r="C276" s="39"/>
    </row>
    <row r="277" spans="3:3" ht="12.75">
      <c r="C277" s="39"/>
    </row>
    <row r="278" spans="3:3" ht="12.75">
      <c r="C278" s="39"/>
    </row>
    <row r="279" spans="3:3" ht="12.75">
      <c r="C279" s="39"/>
    </row>
    <row r="280" spans="3:3" ht="12.75">
      <c r="C280" s="39"/>
    </row>
    <row r="281" spans="3:3" ht="12.75">
      <c r="C281" s="39"/>
    </row>
    <row r="282" spans="3:3" ht="12.75">
      <c r="C282" s="39"/>
    </row>
    <row r="283" spans="3:3" ht="12.75">
      <c r="C283" s="39"/>
    </row>
    <row r="284" spans="3:3" ht="12.75">
      <c r="C284" s="39"/>
    </row>
    <row r="285" spans="3:3" ht="12.75">
      <c r="C285" s="39"/>
    </row>
    <row r="286" spans="3:3" ht="12.75">
      <c r="C286" s="39"/>
    </row>
    <row r="287" spans="3:3" ht="12.75">
      <c r="C287" s="39"/>
    </row>
    <row r="288" spans="3:3" ht="12.75">
      <c r="C288" s="39"/>
    </row>
    <row r="289" spans="3:3" ht="12.75">
      <c r="C289" s="39"/>
    </row>
    <row r="290" spans="3:3" ht="12.75">
      <c r="C290" s="39"/>
    </row>
    <row r="291" spans="3:3" ht="12.75">
      <c r="C291" s="39"/>
    </row>
    <row r="292" spans="3:3" ht="12.75">
      <c r="C292" s="39"/>
    </row>
    <row r="293" spans="3:3" ht="12.75">
      <c r="C293" s="39"/>
    </row>
    <row r="294" spans="3:3" ht="12.75">
      <c r="C294" s="39"/>
    </row>
    <row r="295" spans="3:3" ht="12.75">
      <c r="C295" s="39"/>
    </row>
    <row r="296" spans="3:3" ht="12.75">
      <c r="C296" s="39"/>
    </row>
    <row r="297" spans="3:3" ht="12.75">
      <c r="C297" s="39"/>
    </row>
    <row r="298" spans="3:3" ht="12.75">
      <c r="C298" s="39"/>
    </row>
    <row r="299" spans="3:3" ht="12.75">
      <c r="C299" s="39"/>
    </row>
    <row r="300" spans="3:3" ht="12.75">
      <c r="C300" s="39"/>
    </row>
    <row r="301" spans="3:3" ht="12.75">
      <c r="C301" s="39"/>
    </row>
    <row r="302" spans="3:3" ht="12.75">
      <c r="C302" s="39"/>
    </row>
    <row r="303" spans="3:3" ht="12.75">
      <c r="C303" s="39"/>
    </row>
    <row r="304" spans="3:3" ht="12.75">
      <c r="C304" s="39"/>
    </row>
    <row r="305" spans="3:3" ht="12.75">
      <c r="C305" s="39"/>
    </row>
    <row r="306" spans="3:3" ht="12.75">
      <c r="C306" s="39"/>
    </row>
    <row r="307" spans="3:3" ht="12.75">
      <c r="C307" s="39"/>
    </row>
    <row r="308" spans="3:3" ht="12.75">
      <c r="C308" s="39"/>
    </row>
    <row r="309" spans="3:3" ht="12.75">
      <c r="C309" s="39"/>
    </row>
    <row r="310" spans="3:3" ht="12.75">
      <c r="C310" s="39"/>
    </row>
    <row r="311" spans="3:3" ht="12.75">
      <c r="C311" s="39"/>
    </row>
    <row r="312" spans="3:3" ht="12.75">
      <c r="C312" s="39"/>
    </row>
    <row r="313" spans="3:3" ht="12.75">
      <c r="C313" s="39"/>
    </row>
    <row r="314" spans="3:3" ht="12.75">
      <c r="C314" s="39"/>
    </row>
    <row r="315" spans="3:3" ht="12.75">
      <c r="C315" s="39"/>
    </row>
    <row r="316" spans="3:3" ht="12.75">
      <c r="C316" s="39"/>
    </row>
    <row r="317" spans="3:3" ht="12.75">
      <c r="C317" s="39"/>
    </row>
    <row r="318" spans="3:3" ht="12.75">
      <c r="C318" s="39"/>
    </row>
    <row r="319" spans="3:3" ht="12.75">
      <c r="C319" s="39"/>
    </row>
    <row r="320" spans="3:3" ht="12.75">
      <c r="C320" s="39"/>
    </row>
    <row r="321" spans="3:3" ht="12.75">
      <c r="C321" s="39"/>
    </row>
    <row r="322" spans="3:3" ht="12.75">
      <c r="C322" s="39"/>
    </row>
    <row r="323" spans="3:3" ht="12.75">
      <c r="C323" s="39"/>
    </row>
    <row r="324" spans="3:3" ht="12.75">
      <c r="C324" s="39"/>
    </row>
    <row r="325" spans="3:3" ht="12.75">
      <c r="C325" s="39"/>
    </row>
    <row r="326" spans="3:3" ht="12.75">
      <c r="C326" s="39"/>
    </row>
    <row r="327" spans="3:3" ht="12.75">
      <c r="C327" s="39"/>
    </row>
    <row r="328" spans="3:3" ht="12.75">
      <c r="C328" s="39"/>
    </row>
    <row r="329" spans="3:3" ht="12.75">
      <c r="C329" s="39"/>
    </row>
    <row r="330" spans="3:3" ht="12.75">
      <c r="C330" s="39"/>
    </row>
    <row r="331" spans="3:3" ht="12.75">
      <c r="C331" s="39"/>
    </row>
    <row r="332" spans="3:3" ht="12.75">
      <c r="C332" s="39"/>
    </row>
    <row r="333" spans="3:3" ht="12.75">
      <c r="C333" s="39"/>
    </row>
    <row r="334" spans="3:3" ht="12.75">
      <c r="C334" s="39"/>
    </row>
    <row r="335" spans="3:3" ht="12.75">
      <c r="C335" s="39"/>
    </row>
    <row r="336" spans="3:3" ht="12.75">
      <c r="C336" s="39"/>
    </row>
    <row r="337" spans="3:3" ht="12.75">
      <c r="C337" s="39"/>
    </row>
    <row r="338" spans="3:3" ht="12.75">
      <c r="C338" s="39"/>
    </row>
    <row r="339" spans="3:3" ht="12.75">
      <c r="C339" s="39"/>
    </row>
    <row r="340" spans="3:3" ht="12.75">
      <c r="C340" s="39"/>
    </row>
    <row r="341" spans="3:3" ht="12.75">
      <c r="C341" s="39"/>
    </row>
    <row r="342" spans="3:3" ht="12.75">
      <c r="C342" s="39"/>
    </row>
    <row r="343" spans="3:3" ht="12.75">
      <c r="C343" s="39"/>
    </row>
    <row r="344" spans="3:3" ht="12.75">
      <c r="C344" s="39"/>
    </row>
    <row r="345" spans="3:3" ht="12.75">
      <c r="C345" s="39"/>
    </row>
    <row r="346" spans="3:3" ht="12.75">
      <c r="C346" s="39"/>
    </row>
    <row r="347" spans="3:3" ht="12.75">
      <c r="C347" s="39"/>
    </row>
    <row r="348" spans="3:3" ht="12.75">
      <c r="C348" s="39"/>
    </row>
    <row r="349" spans="3:3" ht="12.75">
      <c r="C349" s="39"/>
    </row>
    <row r="350" spans="3:3" ht="12.75">
      <c r="C350" s="39"/>
    </row>
    <row r="351" spans="3:3" ht="12.75">
      <c r="C351" s="39"/>
    </row>
    <row r="352" spans="3:3" ht="12.75">
      <c r="C352" s="39"/>
    </row>
    <row r="353" spans="3:3" ht="12.75">
      <c r="C353" s="39"/>
    </row>
    <row r="354" spans="3:3" ht="12.75">
      <c r="C354" s="39"/>
    </row>
    <row r="355" spans="3:3" ht="12.75">
      <c r="C355" s="39"/>
    </row>
    <row r="356" spans="3:3" ht="12.75">
      <c r="C356" s="39"/>
    </row>
    <row r="357" spans="3:3" ht="12.75">
      <c r="C357" s="39"/>
    </row>
    <row r="358" spans="3:3" ht="12.75">
      <c r="C358" s="39"/>
    </row>
    <row r="359" spans="3:3" ht="12.75">
      <c r="C359" s="39"/>
    </row>
    <row r="360" spans="3:3" ht="12.75">
      <c r="C360" s="39"/>
    </row>
    <row r="361" spans="3:3" ht="12.75">
      <c r="C361" s="39"/>
    </row>
    <row r="362" spans="3:3" ht="12.75">
      <c r="C362" s="39"/>
    </row>
    <row r="363" spans="3:3" ht="12.75">
      <c r="C363" s="39"/>
    </row>
    <row r="364" spans="3:3" ht="12.75">
      <c r="C364" s="39"/>
    </row>
    <row r="365" spans="3:3" ht="12.75">
      <c r="C365" s="39"/>
    </row>
    <row r="366" spans="3:3" ht="12.75">
      <c r="C366" s="39"/>
    </row>
    <row r="367" spans="3:3" ht="12.75">
      <c r="C367" s="39"/>
    </row>
    <row r="368" spans="3:3" ht="12.75">
      <c r="C368" s="39"/>
    </row>
    <row r="369" spans="3:3" ht="12.75">
      <c r="C369" s="39"/>
    </row>
    <row r="370" spans="3:3" ht="12.75">
      <c r="C370" s="39"/>
    </row>
    <row r="371" spans="3:3" ht="12.75">
      <c r="C371" s="39"/>
    </row>
    <row r="372" spans="3:3" ht="12.75">
      <c r="C372" s="39"/>
    </row>
    <row r="373" spans="3:3" ht="12.75">
      <c r="C373" s="39"/>
    </row>
    <row r="374" spans="3:3" ht="12.75">
      <c r="C374" s="39"/>
    </row>
    <row r="375" spans="3:3" ht="12.75">
      <c r="C375" s="39"/>
    </row>
    <row r="376" spans="3:3" ht="12.75">
      <c r="C376" s="39"/>
    </row>
    <row r="377" spans="3:3" ht="12.75">
      <c r="C377" s="39"/>
    </row>
    <row r="378" spans="3:3" ht="12.75">
      <c r="C378" s="39"/>
    </row>
    <row r="379" spans="3:3" ht="12.75">
      <c r="C379" s="39"/>
    </row>
    <row r="380" spans="3:3" ht="12.75">
      <c r="C380" s="39"/>
    </row>
    <row r="381" spans="3:3" ht="12.75">
      <c r="C381" s="39"/>
    </row>
    <row r="382" spans="3:3" ht="12.75">
      <c r="C382" s="39"/>
    </row>
    <row r="383" spans="3:3" ht="12.75">
      <c r="C383" s="39"/>
    </row>
    <row r="384" spans="3:3" ht="12.75">
      <c r="C384" s="39"/>
    </row>
    <row r="385" spans="3:3" ht="12.75">
      <c r="C385" s="39"/>
    </row>
    <row r="386" spans="3:3" ht="12.75">
      <c r="C386" s="39"/>
    </row>
    <row r="387" spans="3:3" ht="12.75">
      <c r="C387" s="39"/>
    </row>
    <row r="388" spans="3:3" ht="12.75">
      <c r="C388" s="39"/>
    </row>
    <row r="389" spans="3:3" ht="12.75">
      <c r="C389" s="39"/>
    </row>
    <row r="390" spans="3:3" ht="12.75">
      <c r="C390" s="39"/>
    </row>
    <row r="391" spans="3:3" ht="12.75">
      <c r="C391" s="39"/>
    </row>
    <row r="392" spans="3:3" ht="12.75">
      <c r="C392" s="39"/>
    </row>
    <row r="393" spans="3:3" ht="12.75">
      <c r="C393" s="39"/>
    </row>
    <row r="394" spans="3:3" ht="12.75">
      <c r="C394" s="39"/>
    </row>
    <row r="395" spans="3:3" ht="12.75">
      <c r="C395" s="39"/>
    </row>
    <row r="396" spans="3:3" ht="12.75">
      <c r="C396" s="39"/>
    </row>
    <row r="397" spans="3:3" ht="12.75">
      <c r="C397" s="39"/>
    </row>
    <row r="398" spans="3:3" ht="12.75">
      <c r="C398" s="39"/>
    </row>
    <row r="399" spans="3:3" ht="12.75">
      <c r="C399" s="39"/>
    </row>
    <row r="400" spans="3:3" ht="12.75">
      <c r="C400" s="39"/>
    </row>
    <row r="401" spans="3:3" ht="12.75">
      <c r="C401" s="39"/>
    </row>
    <row r="402" spans="3:3" ht="12.75">
      <c r="C402" s="39"/>
    </row>
    <row r="403" spans="3:3" ht="12.75">
      <c r="C403" s="39"/>
    </row>
    <row r="404" spans="3:3" ht="12.75">
      <c r="C404" s="39"/>
    </row>
    <row r="405" spans="3:3" ht="12.75">
      <c r="C405" s="39"/>
    </row>
    <row r="406" spans="3:3" ht="12.75">
      <c r="C406" s="39"/>
    </row>
    <row r="407" spans="3:3" ht="12.75">
      <c r="C407" s="39"/>
    </row>
    <row r="408" spans="3:3" ht="12.75">
      <c r="C408" s="39"/>
    </row>
    <row r="409" spans="3:3" ht="12.75">
      <c r="C409" s="39"/>
    </row>
    <row r="410" spans="3:3" ht="12.75">
      <c r="C410" s="39"/>
    </row>
    <row r="411" spans="3:3" ht="12.75">
      <c r="C411" s="39"/>
    </row>
    <row r="412" spans="3:3" ht="12.75">
      <c r="C412" s="39"/>
    </row>
    <row r="413" spans="3:3" ht="12.75">
      <c r="C413" s="39"/>
    </row>
    <row r="414" spans="3:3" ht="12.75">
      <c r="C414" s="39"/>
    </row>
    <row r="415" spans="3:3" ht="12.75">
      <c r="C415" s="39"/>
    </row>
    <row r="416" spans="3:3" ht="12.75">
      <c r="C416" s="39"/>
    </row>
    <row r="417" spans="3:3" ht="12.75">
      <c r="C417" s="39"/>
    </row>
    <row r="418" spans="3:3" ht="12.75">
      <c r="C418" s="39"/>
    </row>
    <row r="419" spans="3:3" ht="12.75">
      <c r="C419" s="39"/>
    </row>
    <row r="420" spans="3:3" ht="12.75">
      <c r="C420" s="39"/>
    </row>
    <row r="421" spans="3:3" ht="12.75">
      <c r="C421" s="39"/>
    </row>
    <row r="422" spans="3:3" ht="12.75">
      <c r="C422" s="39"/>
    </row>
    <row r="423" spans="3:3" ht="12.75">
      <c r="C423" s="39"/>
    </row>
    <row r="424" spans="3:3" ht="12.75">
      <c r="C424" s="39"/>
    </row>
    <row r="425" spans="3:3" ht="12.75">
      <c r="C425" s="39"/>
    </row>
    <row r="426" spans="3:3" ht="12.75">
      <c r="C426" s="39"/>
    </row>
    <row r="427" spans="3:3" ht="12.75">
      <c r="C427" s="39"/>
    </row>
    <row r="428" spans="3:3" ht="12.75">
      <c r="C428" s="39"/>
    </row>
    <row r="429" spans="3:3" ht="12.75">
      <c r="C429" s="39"/>
    </row>
    <row r="430" spans="3:3" ht="12.75">
      <c r="C430" s="39"/>
    </row>
    <row r="431" spans="3:3" ht="12.75">
      <c r="C431" s="39"/>
    </row>
    <row r="432" spans="3:3" ht="12.75">
      <c r="C432" s="39"/>
    </row>
    <row r="433" spans="3:3" ht="12.75">
      <c r="C433" s="39"/>
    </row>
    <row r="434" spans="3:3" ht="12.75">
      <c r="C434" s="39"/>
    </row>
    <row r="435" spans="3:3" ht="12.75">
      <c r="C435" s="39"/>
    </row>
    <row r="436" spans="3:3" ht="12.75">
      <c r="C436" s="39"/>
    </row>
    <row r="437" spans="3:3" ht="12.75">
      <c r="C437" s="39"/>
    </row>
    <row r="438" spans="3:3" ht="12.75">
      <c r="C438" s="39"/>
    </row>
    <row r="439" spans="3:3" ht="12.75">
      <c r="C439" s="39"/>
    </row>
    <row r="440" spans="3:3" ht="12.75">
      <c r="C440" s="39"/>
    </row>
    <row r="441" spans="3:3" ht="12.75">
      <c r="C441" s="39"/>
    </row>
    <row r="442" spans="3:3" ht="12.75">
      <c r="C442" s="39"/>
    </row>
    <row r="443" spans="3:3" ht="12.75">
      <c r="C443" s="39"/>
    </row>
    <row r="444" spans="3:3" ht="12.75">
      <c r="C444" s="39"/>
    </row>
    <row r="445" spans="3:3" ht="12.75">
      <c r="C445" s="39"/>
    </row>
    <row r="446" spans="3:3" ht="12.75">
      <c r="C446" s="39"/>
    </row>
    <row r="447" spans="3:3" ht="12.75">
      <c r="C447" s="39"/>
    </row>
    <row r="448" spans="3:3" ht="12.75">
      <c r="C448" s="39"/>
    </row>
    <row r="449" spans="3:3" ht="12.75">
      <c r="C449" s="39"/>
    </row>
    <row r="450" spans="3:3" ht="12.75">
      <c r="C450" s="39"/>
    </row>
    <row r="451" spans="3:3" ht="12.75">
      <c r="C451" s="39"/>
    </row>
    <row r="452" spans="3:3" ht="12.75">
      <c r="C452" s="39"/>
    </row>
    <row r="453" spans="3:3" ht="12.75">
      <c r="C453" s="39"/>
    </row>
    <row r="454" spans="3:3" ht="12.75">
      <c r="C454" s="39"/>
    </row>
    <row r="455" spans="3:3" ht="12.75">
      <c r="C455" s="39"/>
    </row>
    <row r="456" spans="3:3" ht="12.75">
      <c r="C456" s="39"/>
    </row>
    <row r="457" spans="3:3" ht="12.75">
      <c r="C457" s="39"/>
    </row>
    <row r="458" spans="3:3" ht="12.75">
      <c r="C458" s="39"/>
    </row>
    <row r="459" spans="3:3" ht="12.75">
      <c r="C459" s="39"/>
    </row>
    <row r="460" spans="3:3" ht="12.75">
      <c r="C460" s="39"/>
    </row>
    <row r="461" spans="3:3" ht="12.75">
      <c r="C461" s="39"/>
    </row>
    <row r="462" spans="3:3" ht="12.75">
      <c r="C462" s="39"/>
    </row>
    <row r="463" spans="3:3" ht="12.75">
      <c r="C463" s="39"/>
    </row>
    <row r="464" spans="3:3" ht="12.75">
      <c r="C464" s="39"/>
    </row>
    <row r="465" spans="3:3" ht="12.75">
      <c r="C465" s="39"/>
    </row>
    <row r="466" spans="3:3" ht="12.75">
      <c r="C466" s="39"/>
    </row>
    <row r="467" spans="3:3" ht="12.75">
      <c r="C467" s="39"/>
    </row>
    <row r="468" spans="3:3" ht="12.75">
      <c r="C468" s="39"/>
    </row>
    <row r="469" spans="3:3" ht="12.75">
      <c r="C469" s="39"/>
    </row>
    <row r="470" spans="3:3" ht="12.75">
      <c r="C470" s="39"/>
    </row>
    <row r="471" spans="3:3" ht="12.75">
      <c r="C471" s="39"/>
    </row>
    <row r="472" spans="3:3" ht="12.75">
      <c r="C472" s="39"/>
    </row>
    <row r="473" spans="3:3" ht="12.75">
      <c r="C473" s="39"/>
    </row>
    <row r="474" spans="3:3" ht="12.75">
      <c r="C474" s="39"/>
    </row>
    <row r="475" spans="3:3" ht="12.75">
      <c r="C475" s="39"/>
    </row>
    <row r="476" spans="3:3" ht="12.75">
      <c r="C476" s="39"/>
    </row>
    <row r="477" spans="3:3" ht="12.75">
      <c r="C477" s="39"/>
    </row>
    <row r="478" spans="3:3" ht="12.75">
      <c r="C478" s="39"/>
    </row>
    <row r="479" spans="3:3" ht="12.75">
      <c r="C479" s="39"/>
    </row>
    <row r="480" spans="3:3" ht="12.75">
      <c r="C480" s="39"/>
    </row>
    <row r="481" spans="3:3" ht="12.75">
      <c r="C481" s="39"/>
    </row>
    <row r="482" spans="3:3" ht="12.75">
      <c r="C482" s="39"/>
    </row>
    <row r="483" spans="3:3" ht="12.75">
      <c r="C483" s="39"/>
    </row>
    <row r="484" spans="3:3" ht="12.75">
      <c r="C484" s="39"/>
    </row>
    <row r="485" spans="3:3" ht="12.75">
      <c r="C485" s="39"/>
    </row>
    <row r="486" spans="3:3" ht="12.75">
      <c r="C486" s="39"/>
    </row>
    <row r="487" spans="3:3" ht="12.75">
      <c r="C487" s="39"/>
    </row>
    <row r="488" spans="3:3" ht="12.75">
      <c r="C488" s="39"/>
    </row>
    <row r="489" spans="3:3" ht="12.75">
      <c r="C489" s="39"/>
    </row>
    <row r="490" spans="3:3" ht="12.75">
      <c r="C490" s="39"/>
    </row>
    <row r="491" spans="3:3" ht="12.75">
      <c r="C491" s="39"/>
    </row>
    <row r="492" spans="3:3" ht="12.75">
      <c r="C492" s="39"/>
    </row>
    <row r="493" spans="3:3" ht="12.75">
      <c r="C493" s="39"/>
    </row>
    <row r="494" spans="3:3" ht="12.75">
      <c r="C494" s="39"/>
    </row>
    <row r="495" spans="3:3" ht="12.75">
      <c r="C495" s="39"/>
    </row>
    <row r="496" spans="3:3" ht="12.75">
      <c r="C496" s="39"/>
    </row>
    <row r="497" spans="3:3" ht="12.75">
      <c r="C497" s="39"/>
    </row>
    <row r="498" spans="3:3" ht="12.75">
      <c r="C498" s="39"/>
    </row>
    <row r="499" spans="3:3" ht="12.75">
      <c r="C499" s="39"/>
    </row>
    <row r="500" spans="3:3" ht="12.75">
      <c r="C500" s="39"/>
    </row>
    <row r="501" spans="3:3" ht="12.75">
      <c r="C501" s="39"/>
    </row>
    <row r="502" spans="3:3" ht="12.75">
      <c r="C502" s="39"/>
    </row>
    <row r="503" spans="3:3" ht="12.75">
      <c r="C503" s="39"/>
    </row>
    <row r="504" spans="3:3" ht="12.75">
      <c r="C504" s="39"/>
    </row>
    <row r="505" spans="3:3" ht="12.75">
      <c r="C505" s="39"/>
    </row>
    <row r="506" spans="3:3" ht="12.75">
      <c r="C506" s="39"/>
    </row>
    <row r="507" spans="3:3" ht="12.75">
      <c r="C507" s="39"/>
    </row>
    <row r="508" spans="3:3" ht="12.75">
      <c r="C508" s="39"/>
    </row>
    <row r="509" spans="3:3" ht="12.75">
      <c r="C509" s="39"/>
    </row>
    <row r="510" spans="3:3" ht="12.75">
      <c r="C510" s="39"/>
    </row>
    <row r="511" spans="3:3" ht="12.75">
      <c r="C511" s="39"/>
    </row>
    <row r="512" spans="3:3" ht="12.75">
      <c r="C512" s="39"/>
    </row>
    <row r="513" spans="3:3" ht="12.75">
      <c r="C513" s="39"/>
    </row>
    <row r="514" spans="3:3" ht="12.75">
      <c r="C514" s="39"/>
    </row>
    <row r="515" spans="3:3" ht="12.75">
      <c r="C515" s="39"/>
    </row>
    <row r="516" spans="3:3" ht="12.75">
      <c r="C516" s="39"/>
    </row>
    <row r="517" spans="3:3" ht="12.75">
      <c r="C517" s="39"/>
    </row>
    <row r="518" spans="3:3" ht="12.75">
      <c r="C518" s="39"/>
    </row>
    <row r="519" spans="3:3" ht="12.75">
      <c r="C519" s="39"/>
    </row>
    <row r="520" spans="3:3" ht="12.75">
      <c r="C520" s="39"/>
    </row>
    <row r="521" spans="3:3" ht="12.75">
      <c r="C521" s="39"/>
    </row>
    <row r="522" spans="3:3" ht="12.75">
      <c r="C522" s="39"/>
    </row>
    <row r="523" spans="3:3" ht="12.75">
      <c r="C523" s="39"/>
    </row>
    <row r="524" spans="3:3" ht="12.75">
      <c r="C524" s="39"/>
    </row>
    <row r="525" spans="3:3" ht="12.75">
      <c r="C525" s="39"/>
    </row>
    <row r="526" spans="3:3" ht="12.75">
      <c r="C526" s="39"/>
    </row>
    <row r="527" spans="3:3" ht="12.75">
      <c r="C527" s="39"/>
    </row>
    <row r="528" spans="3:3" ht="12.75">
      <c r="C528" s="39"/>
    </row>
    <row r="529" spans="3:3" ht="12.75">
      <c r="C529" s="39"/>
    </row>
    <row r="530" spans="3:3" ht="12.75">
      <c r="C530" s="39"/>
    </row>
    <row r="531" spans="3:3" ht="12.75">
      <c r="C531" s="39"/>
    </row>
    <row r="532" spans="3:3" ht="12.75">
      <c r="C532" s="39"/>
    </row>
    <row r="533" spans="3:3" ht="12.75">
      <c r="C533" s="39"/>
    </row>
    <row r="534" spans="3:3" ht="12.75">
      <c r="C534" s="39"/>
    </row>
    <row r="535" spans="3:3" ht="12.75">
      <c r="C535" s="39"/>
    </row>
    <row r="536" spans="3:3" ht="12.75">
      <c r="C536" s="39"/>
    </row>
    <row r="537" spans="3:3" ht="12.75">
      <c r="C537" s="39"/>
    </row>
    <row r="538" spans="3:3" ht="12.75">
      <c r="C538" s="39"/>
    </row>
    <row r="539" spans="3:3" ht="12.75">
      <c r="C539" s="39"/>
    </row>
    <row r="540" spans="3:3" ht="12.75">
      <c r="C540" s="39"/>
    </row>
    <row r="541" spans="3:3" ht="12.75">
      <c r="C541" s="39"/>
    </row>
    <row r="542" spans="3:3" ht="12.75">
      <c r="C542" s="39"/>
    </row>
    <row r="543" spans="3:3" ht="12.75">
      <c r="C543" s="39"/>
    </row>
    <row r="544" spans="3:3" ht="12.75">
      <c r="C544" s="39"/>
    </row>
    <row r="545" spans="3:3" ht="12.75">
      <c r="C545" s="39"/>
    </row>
    <row r="546" spans="3:3" ht="12.75">
      <c r="C546" s="39"/>
    </row>
    <row r="547" spans="3:3" ht="12.75">
      <c r="C547" s="39"/>
    </row>
    <row r="548" spans="3:3" ht="12.75">
      <c r="C548" s="39"/>
    </row>
    <row r="549" spans="3:3" ht="12.75">
      <c r="C549" s="39"/>
    </row>
    <row r="550" spans="3:3" ht="12.75">
      <c r="C550" s="39"/>
    </row>
    <row r="551" spans="3:3" ht="12.75">
      <c r="C551" s="39"/>
    </row>
    <row r="552" spans="3:3" ht="12.75">
      <c r="C552" s="39"/>
    </row>
    <row r="553" spans="3:3" ht="12.75">
      <c r="C553" s="39"/>
    </row>
    <row r="554" spans="3:3" ht="12.75">
      <c r="C554" s="39"/>
    </row>
    <row r="555" spans="3:3" ht="12.75">
      <c r="C555" s="39"/>
    </row>
    <row r="556" spans="3:3" ht="12.75">
      <c r="C556" s="39"/>
    </row>
    <row r="557" spans="3:3" ht="12.75">
      <c r="C557" s="39"/>
    </row>
    <row r="558" spans="3:3" ht="12.75">
      <c r="C558" s="39"/>
    </row>
    <row r="559" spans="3:3" ht="12.75">
      <c r="C559" s="39"/>
    </row>
    <row r="560" spans="3:3" ht="12.75">
      <c r="C560" s="39"/>
    </row>
    <row r="561" spans="3:3" ht="12.75">
      <c r="C561" s="39"/>
    </row>
    <row r="562" spans="3:3" ht="12.75">
      <c r="C562" s="39"/>
    </row>
    <row r="563" spans="3:3" ht="12.75">
      <c r="C563" s="39"/>
    </row>
    <row r="564" spans="3:3" ht="12.75">
      <c r="C564" s="39"/>
    </row>
    <row r="565" spans="3:3" ht="12.75">
      <c r="C565" s="39"/>
    </row>
    <row r="566" spans="3:3" ht="12.75">
      <c r="C566" s="39"/>
    </row>
    <row r="567" spans="3:3" ht="12.75">
      <c r="C567" s="39"/>
    </row>
    <row r="568" spans="3:3" ht="12.75">
      <c r="C568" s="39"/>
    </row>
    <row r="569" spans="3:3" ht="12.75">
      <c r="C569" s="39"/>
    </row>
    <row r="570" spans="3:3" ht="12.75">
      <c r="C570" s="39"/>
    </row>
    <row r="571" spans="3:3" ht="12.75">
      <c r="C571" s="39"/>
    </row>
    <row r="572" spans="3:3" ht="12.75">
      <c r="C572" s="39"/>
    </row>
    <row r="573" spans="3:3" ht="12.75">
      <c r="C573" s="39"/>
    </row>
    <row r="574" spans="3:3" ht="12.75">
      <c r="C574" s="39"/>
    </row>
    <row r="575" spans="3:3" ht="12.75">
      <c r="C575" s="39"/>
    </row>
    <row r="576" spans="3:3" ht="12.75">
      <c r="C576" s="39"/>
    </row>
    <row r="577" spans="3:3" ht="12.75">
      <c r="C577" s="39"/>
    </row>
    <row r="578" spans="3:3" ht="12.75">
      <c r="C578" s="39"/>
    </row>
    <row r="579" spans="3:3" ht="12.75">
      <c r="C579" s="39"/>
    </row>
    <row r="580" spans="3:3" ht="12.75">
      <c r="C580" s="39"/>
    </row>
    <row r="581" spans="3:3" ht="12.75">
      <c r="C581" s="39"/>
    </row>
    <row r="582" spans="3:3" ht="12.75">
      <c r="C582" s="39"/>
    </row>
    <row r="583" spans="3:3" ht="12.75">
      <c r="C583" s="39"/>
    </row>
    <row r="584" spans="3:3" ht="12.75">
      <c r="C584" s="39"/>
    </row>
    <row r="585" spans="3:3" ht="12.75">
      <c r="C585" s="39"/>
    </row>
    <row r="586" spans="3:3" ht="12.75">
      <c r="C586" s="39"/>
    </row>
    <row r="587" spans="3:3" ht="12.75">
      <c r="C587" s="39"/>
    </row>
    <row r="588" spans="3:3" ht="12.75">
      <c r="C588" s="39"/>
    </row>
    <row r="589" spans="3:3" ht="12.75">
      <c r="C589" s="39"/>
    </row>
    <row r="590" spans="3:3" ht="12.75">
      <c r="C590" s="39"/>
    </row>
    <row r="591" spans="3:3" ht="12.75">
      <c r="C591" s="39"/>
    </row>
    <row r="592" spans="3:3" ht="12.75">
      <c r="C592" s="39"/>
    </row>
    <row r="593" spans="3:3" ht="12.75">
      <c r="C593" s="39"/>
    </row>
    <row r="594" spans="3:3" ht="12.75">
      <c r="C594" s="39"/>
    </row>
    <row r="595" spans="3:3" ht="12.75">
      <c r="C595" s="39"/>
    </row>
    <row r="596" spans="3:3" ht="12.75">
      <c r="C596" s="39"/>
    </row>
    <row r="597" spans="3:3" ht="12.75">
      <c r="C597" s="39"/>
    </row>
    <row r="598" spans="3:3" ht="12.75">
      <c r="C598" s="39"/>
    </row>
    <row r="599" spans="3:3" ht="12.75">
      <c r="C599" s="39"/>
    </row>
    <row r="600" spans="3:3" ht="12.75">
      <c r="C600" s="39"/>
    </row>
    <row r="601" spans="3:3" ht="12.75">
      <c r="C601" s="39"/>
    </row>
    <row r="602" spans="3:3" ht="12.75">
      <c r="C602" s="39"/>
    </row>
    <row r="603" spans="3:3" ht="12.75">
      <c r="C603" s="39"/>
    </row>
    <row r="604" spans="3:3" ht="12.75">
      <c r="C604" s="39"/>
    </row>
    <row r="605" spans="3:3" ht="12.75">
      <c r="C605" s="39"/>
    </row>
    <row r="606" spans="3:3" ht="12.75">
      <c r="C606" s="39"/>
    </row>
    <row r="607" spans="3:3" ht="12.75">
      <c r="C607" s="39"/>
    </row>
    <row r="608" spans="3:3" ht="12.75">
      <c r="C608" s="39"/>
    </row>
    <row r="609" spans="3:3" ht="12.75">
      <c r="C609" s="39"/>
    </row>
    <row r="610" spans="3:3" ht="12.75">
      <c r="C610" s="39"/>
    </row>
    <row r="611" spans="3:3" ht="12.75">
      <c r="C611" s="39"/>
    </row>
    <row r="612" spans="3:3" ht="12.75">
      <c r="C612" s="39"/>
    </row>
    <row r="613" spans="3:3" ht="12.75">
      <c r="C613" s="39"/>
    </row>
    <row r="614" spans="3:3" ht="12.75">
      <c r="C614" s="39"/>
    </row>
    <row r="615" spans="3:3" ht="12.75">
      <c r="C615" s="39"/>
    </row>
    <row r="616" spans="3:3" ht="12.75">
      <c r="C616" s="39"/>
    </row>
    <row r="617" spans="3:3" ht="12.75">
      <c r="C617" s="39"/>
    </row>
    <row r="618" spans="3:3" ht="12.75">
      <c r="C618" s="39"/>
    </row>
    <row r="619" spans="3:3" ht="12.75">
      <c r="C619" s="39"/>
    </row>
    <row r="620" spans="3:3" ht="12.75">
      <c r="C620" s="39"/>
    </row>
    <row r="621" spans="3:3" ht="12.75">
      <c r="C621" s="39"/>
    </row>
    <row r="622" spans="3:3" ht="12.75">
      <c r="C622" s="39"/>
    </row>
    <row r="623" spans="3:3" ht="12.75">
      <c r="C623" s="39"/>
    </row>
    <row r="624" spans="3:3" ht="12.75">
      <c r="C624" s="39"/>
    </row>
    <row r="625" spans="3:3" ht="12.75">
      <c r="C625" s="39"/>
    </row>
    <row r="626" spans="3:3" ht="12.75">
      <c r="C626" s="39"/>
    </row>
    <row r="627" spans="3:3" ht="12.75">
      <c r="C627" s="39"/>
    </row>
    <row r="628" spans="3:3" ht="12.75">
      <c r="C628" s="39"/>
    </row>
    <row r="629" spans="3:3" ht="12.75">
      <c r="C629" s="39"/>
    </row>
    <row r="630" spans="3:3" ht="12.75">
      <c r="C630" s="39"/>
    </row>
    <row r="631" spans="3:3" ht="12.75">
      <c r="C631" s="39"/>
    </row>
    <row r="632" spans="3:3" ht="12.75">
      <c r="C632" s="39"/>
    </row>
    <row r="633" spans="3:3" ht="12.75">
      <c r="C633" s="39"/>
    </row>
    <row r="634" spans="3:3" ht="12.75">
      <c r="C634" s="39"/>
    </row>
    <row r="635" spans="3:3" ht="12.75">
      <c r="C635" s="39"/>
    </row>
    <row r="636" spans="3:3" ht="12.75">
      <c r="C636" s="39"/>
    </row>
    <row r="637" spans="3:3" ht="12.75">
      <c r="C637" s="39"/>
    </row>
    <row r="638" spans="3:3" ht="12.75">
      <c r="C638" s="39"/>
    </row>
    <row r="639" spans="3:3" ht="12.75">
      <c r="C639" s="39"/>
    </row>
    <row r="640" spans="3:3" ht="12.75">
      <c r="C640" s="39"/>
    </row>
    <row r="641" spans="3:3" ht="12.75">
      <c r="C641" s="39"/>
    </row>
    <row r="642" spans="3:3" ht="12.75">
      <c r="C642" s="39"/>
    </row>
    <row r="643" spans="3:3" ht="12.75">
      <c r="C643" s="39"/>
    </row>
    <row r="644" spans="3:3" ht="12.75">
      <c r="C644" s="39"/>
    </row>
    <row r="645" spans="3:3" ht="12.75">
      <c r="C645" s="39"/>
    </row>
    <row r="646" spans="3:3" ht="12.75">
      <c r="C646" s="39"/>
    </row>
    <row r="647" spans="3:3" ht="12.75">
      <c r="C647" s="39"/>
    </row>
    <row r="648" spans="3:3" ht="12.75">
      <c r="C648" s="39"/>
    </row>
    <row r="649" spans="3:3" ht="12.75">
      <c r="C649" s="39"/>
    </row>
    <row r="650" spans="3:3" ht="12.75">
      <c r="C650" s="39"/>
    </row>
    <row r="651" spans="3:3" ht="12.75">
      <c r="C651" s="39"/>
    </row>
    <row r="652" spans="3:3" ht="12.75">
      <c r="C652" s="39"/>
    </row>
    <row r="653" spans="3:3" ht="12.75">
      <c r="C653" s="39"/>
    </row>
    <row r="654" spans="3:3" ht="12.75">
      <c r="C654" s="39"/>
    </row>
    <row r="655" spans="3:3" ht="12.75">
      <c r="C655" s="39"/>
    </row>
    <row r="656" spans="3:3" ht="12.75">
      <c r="C656" s="39"/>
    </row>
    <row r="657" spans="3:3" ht="12.75">
      <c r="C657" s="39"/>
    </row>
    <row r="658" spans="3:3" ht="12.75">
      <c r="C658" s="39"/>
    </row>
    <row r="659" spans="3:3" ht="12.75">
      <c r="C659" s="39"/>
    </row>
    <row r="660" spans="3:3" ht="12.75">
      <c r="C660" s="39"/>
    </row>
    <row r="661" spans="3:3" ht="12.75">
      <c r="C661" s="39"/>
    </row>
    <row r="662" spans="3:3" ht="12.75">
      <c r="C662" s="39"/>
    </row>
    <row r="663" spans="3:3" ht="12.75">
      <c r="C663" s="39"/>
    </row>
    <row r="664" spans="3:3" ht="12.75">
      <c r="C664" s="39"/>
    </row>
    <row r="665" spans="3:3" ht="12.75">
      <c r="C665" s="39"/>
    </row>
    <row r="666" spans="3:3" ht="12.75">
      <c r="C666" s="39"/>
    </row>
    <row r="667" spans="3:3" ht="12.75">
      <c r="C667" s="39"/>
    </row>
    <row r="668" spans="3:3" ht="12.75">
      <c r="C668" s="39"/>
    </row>
    <row r="669" spans="3:3" ht="12.75">
      <c r="C669" s="39"/>
    </row>
    <row r="670" spans="3:3" ht="12.75">
      <c r="C670" s="39"/>
    </row>
    <row r="671" spans="3:3" ht="12.75">
      <c r="C671" s="39"/>
    </row>
    <row r="672" spans="3:3" ht="12.75">
      <c r="C672" s="39"/>
    </row>
    <row r="673" spans="3:3" ht="12.75">
      <c r="C673" s="39"/>
    </row>
    <row r="674" spans="3:3" ht="12.75">
      <c r="C674" s="39"/>
    </row>
    <row r="675" spans="3:3" ht="12.75">
      <c r="C675" s="39"/>
    </row>
    <row r="676" spans="3:3" ht="12.75">
      <c r="C676" s="39"/>
    </row>
    <row r="677" spans="3:3" ht="12.75">
      <c r="C677" s="39"/>
    </row>
    <row r="678" spans="3:3" ht="12.75">
      <c r="C678" s="39"/>
    </row>
    <row r="679" spans="3:3" ht="12.75">
      <c r="C679" s="39"/>
    </row>
    <row r="680" spans="3:3" ht="12.75">
      <c r="C680" s="39"/>
    </row>
    <row r="681" spans="3:3" ht="12.75">
      <c r="C681" s="39"/>
    </row>
    <row r="682" spans="3:3" ht="12.75">
      <c r="C682" s="39"/>
    </row>
    <row r="683" spans="3:3" ht="12.75">
      <c r="C683" s="39"/>
    </row>
    <row r="684" spans="3:3" ht="12.75">
      <c r="C684" s="39"/>
    </row>
    <row r="685" spans="3:3" ht="12.75">
      <c r="C685" s="39"/>
    </row>
    <row r="686" spans="3:3" ht="12.75">
      <c r="C686" s="39"/>
    </row>
    <row r="687" spans="3:3" ht="12.75">
      <c r="C687" s="39"/>
    </row>
    <row r="688" spans="3:3" ht="12.75">
      <c r="C688" s="39"/>
    </row>
    <row r="689" spans="3:3" ht="12.75">
      <c r="C689" s="39"/>
    </row>
    <row r="690" spans="3:3" ht="12.75">
      <c r="C690" s="39"/>
    </row>
    <row r="691" spans="3:3" ht="12.75">
      <c r="C691" s="39"/>
    </row>
    <row r="692" spans="3:3" ht="12.75">
      <c r="C692" s="39"/>
    </row>
    <row r="693" spans="3:3" ht="12.75">
      <c r="C693" s="39"/>
    </row>
    <row r="694" spans="3:3" ht="12.75">
      <c r="C694" s="39"/>
    </row>
    <row r="695" spans="3:3" ht="12.75">
      <c r="C695" s="39"/>
    </row>
    <row r="696" spans="3:3" ht="12.75">
      <c r="C696" s="39"/>
    </row>
    <row r="697" spans="3:3" ht="12.75">
      <c r="C697" s="39"/>
    </row>
    <row r="698" spans="3:3" ht="12.75">
      <c r="C698" s="39"/>
    </row>
    <row r="699" spans="3:3" ht="12.75">
      <c r="C699" s="39"/>
    </row>
    <row r="700" spans="3:3" ht="12.75">
      <c r="C700" s="39"/>
    </row>
    <row r="701" spans="3:3" ht="12.75">
      <c r="C701" s="39"/>
    </row>
    <row r="702" spans="3:3" ht="12.75">
      <c r="C702" s="39"/>
    </row>
    <row r="703" spans="3:3" ht="12.75">
      <c r="C703" s="39"/>
    </row>
    <row r="704" spans="3:3" ht="12.75">
      <c r="C704" s="39"/>
    </row>
    <row r="705" spans="3:3" ht="12.75">
      <c r="C705" s="39"/>
    </row>
    <row r="706" spans="3:3" ht="12.75">
      <c r="C706" s="39"/>
    </row>
    <row r="707" spans="3:3" ht="12.75">
      <c r="C707" s="39"/>
    </row>
    <row r="708" spans="3:3" ht="12.75">
      <c r="C708" s="39"/>
    </row>
    <row r="709" spans="3:3" ht="12.75">
      <c r="C709" s="39"/>
    </row>
    <row r="710" spans="3:3" ht="12.75">
      <c r="C710" s="39"/>
    </row>
    <row r="711" spans="3:3" ht="12.75">
      <c r="C711" s="39"/>
    </row>
    <row r="712" spans="3:3" ht="12.75">
      <c r="C712" s="39"/>
    </row>
    <row r="713" spans="3:3" ht="12.75">
      <c r="C713" s="39"/>
    </row>
    <row r="714" spans="3:3" ht="12.75">
      <c r="C714" s="39"/>
    </row>
    <row r="715" spans="3:3" ht="12.75">
      <c r="C715" s="39"/>
    </row>
    <row r="716" spans="3:3" ht="12.75">
      <c r="C716" s="39"/>
    </row>
    <row r="717" spans="3:3" ht="12.75">
      <c r="C717" s="39"/>
    </row>
    <row r="718" spans="3:3" ht="12.75">
      <c r="C718" s="39"/>
    </row>
    <row r="719" spans="3:3" ht="12.75">
      <c r="C719" s="39"/>
    </row>
    <row r="720" spans="3:3" ht="12.75">
      <c r="C720" s="39"/>
    </row>
    <row r="721" spans="3:3" ht="12.75">
      <c r="C721" s="39"/>
    </row>
    <row r="722" spans="3:3" ht="12.75">
      <c r="C722" s="39"/>
    </row>
    <row r="723" spans="3:3" ht="12.75">
      <c r="C723" s="39"/>
    </row>
    <row r="724" spans="3:3" ht="12.75">
      <c r="C724" s="39"/>
    </row>
    <row r="725" spans="3:3" ht="12.75">
      <c r="C725" s="39"/>
    </row>
    <row r="726" spans="3:3" ht="12.75">
      <c r="C726" s="39"/>
    </row>
    <row r="727" spans="3:3" ht="12.75">
      <c r="C727" s="39"/>
    </row>
    <row r="728" spans="3:3" ht="12.75">
      <c r="C728" s="39"/>
    </row>
    <row r="729" spans="3:3" ht="12.75">
      <c r="C729" s="39"/>
    </row>
    <row r="730" spans="3:3" ht="12.75">
      <c r="C730" s="39"/>
    </row>
    <row r="731" spans="3:3" ht="12.75">
      <c r="C731" s="39"/>
    </row>
    <row r="732" spans="3:3" ht="12.75">
      <c r="C732" s="39"/>
    </row>
    <row r="733" spans="3:3" ht="12.75">
      <c r="C733" s="39"/>
    </row>
    <row r="734" spans="3:3" ht="12.75">
      <c r="C734" s="39"/>
    </row>
    <row r="735" spans="3:3" ht="12.75">
      <c r="C735" s="39"/>
    </row>
    <row r="736" spans="3:3" ht="12.75">
      <c r="C736" s="39"/>
    </row>
    <row r="737" spans="3:3" ht="12.75">
      <c r="C737" s="39"/>
    </row>
    <row r="738" spans="3:3" ht="12.75">
      <c r="C738" s="39"/>
    </row>
    <row r="739" spans="3:3" ht="12.75">
      <c r="C739" s="39"/>
    </row>
    <row r="740" spans="3:3" ht="12.75">
      <c r="C740" s="39"/>
    </row>
    <row r="741" spans="3:3" ht="12.75">
      <c r="C741" s="39"/>
    </row>
    <row r="742" spans="3:3" ht="12.75">
      <c r="C742" s="39"/>
    </row>
    <row r="743" spans="3:3" ht="12.75">
      <c r="C743" s="39"/>
    </row>
    <row r="744" spans="3:3" ht="12.75">
      <c r="C744" s="39"/>
    </row>
    <row r="745" spans="3:3" ht="12.75">
      <c r="C745" s="39"/>
    </row>
    <row r="746" spans="3:3" ht="12.75">
      <c r="C746" s="39"/>
    </row>
    <row r="747" spans="3:3" ht="12.75">
      <c r="C747" s="39"/>
    </row>
    <row r="748" spans="3:3" ht="12.75">
      <c r="C748" s="39"/>
    </row>
    <row r="749" spans="3:3" ht="12.75">
      <c r="C749" s="39"/>
    </row>
    <row r="750" spans="3:3" ht="12.75">
      <c r="C750" s="39"/>
    </row>
    <row r="751" spans="3:3" ht="12.75">
      <c r="C751" s="39"/>
    </row>
    <row r="752" spans="3:3" ht="12.75">
      <c r="C752" s="39"/>
    </row>
    <row r="753" spans="3:3" ht="12.75">
      <c r="C753" s="39"/>
    </row>
    <row r="754" spans="3:3" ht="12.75">
      <c r="C754" s="39"/>
    </row>
    <row r="755" spans="3:3" ht="12.75">
      <c r="C755" s="39"/>
    </row>
    <row r="756" spans="3:3" ht="12.75">
      <c r="C756" s="39"/>
    </row>
    <row r="757" spans="3:3" ht="12.75">
      <c r="C757" s="39"/>
    </row>
    <row r="758" spans="3:3" ht="12.75">
      <c r="C758" s="39"/>
    </row>
    <row r="759" spans="3:3" ht="12.75">
      <c r="C759" s="39"/>
    </row>
    <row r="760" spans="3:3" ht="12.75">
      <c r="C760" s="39"/>
    </row>
    <row r="761" spans="3:3" ht="12.75">
      <c r="C761" s="39"/>
    </row>
    <row r="762" spans="3:3" ht="12.75">
      <c r="C762" s="39"/>
    </row>
    <row r="763" spans="3:3" ht="12.75">
      <c r="C763" s="39"/>
    </row>
    <row r="764" spans="3:3" ht="12.75">
      <c r="C764" s="39"/>
    </row>
    <row r="765" spans="3:3" ht="12.75">
      <c r="C765" s="39"/>
    </row>
    <row r="766" spans="3:3" ht="12.75">
      <c r="C766" s="39"/>
    </row>
    <row r="767" spans="3:3" ht="12.75">
      <c r="C767" s="39"/>
    </row>
    <row r="768" spans="3:3" ht="12.75">
      <c r="C768" s="39"/>
    </row>
    <row r="769" spans="3:3" ht="12.75">
      <c r="C769" s="39"/>
    </row>
    <row r="770" spans="3:3" ht="12.75">
      <c r="C770" s="39"/>
    </row>
    <row r="771" spans="3:3" ht="12.75">
      <c r="C771" s="39"/>
    </row>
    <row r="772" spans="3:3" ht="12.75">
      <c r="C772" s="39"/>
    </row>
    <row r="773" spans="3:3" ht="12.75">
      <c r="C773" s="39"/>
    </row>
    <row r="774" spans="3:3" ht="12.75">
      <c r="C774" s="39"/>
    </row>
    <row r="775" spans="3:3" ht="12.75">
      <c r="C775" s="39"/>
    </row>
    <row r="776" spans="3:3" ht="12.75">
      <c r="C776" s="39"/>
    </row>
    <row r="777" spans="3:3" ht="12.75">
      <c r="C777" s="39"/>
    </row>
    <row r="778" spans="3:3" ht="12.75">
      <c r="C778" s="39"/>
    </row>
    <row r="779" spans="3:3" ht="12.75">
      <c r="C779" s="39"/>
    </row>
    <row r="780" spans="3:3" ht="12.75">
      <c r="C780" s="39"/>
    </row>
    <row r="781" spans="3:3" ht="12.75">
      <c r="C781" s="39"/>
    </row>
    <row r="782" spans="3:3" ht="12.75">
      <c r="C782" s="39"/>
    </row>
    <row r="783" spans="3:3" ht="12.75">
      <c r="C783" s="39"/>
    </row>
    <row r="784" spans="3:3" ht="12.75">
      <c r="C784" s="39"/>
    </row>
    <row r="785" spans="3:3" ht="12.75">
      <c r="C785" s="39"/>
    </row>
    <row r="786" spans="3:3" ht="12.75">
      <c r="C786" s="39"/>
    </row>
    <row r="787" spans="3:3" ht="12.75">
      <c r="C787" s="39"/>
    </row>
    <row r="788" spans="3:3" ht="12.75">
      <c r="C788" s="39"/>
    </row>
    <row r="789" spans="3:3" ht="12.75">
      <c r="C789" s="39"/>
    </row>
    <row r="790" spans="3:3" ht="12.75">
      <c r="C790" s="39"/>
    </row>
    <row r="791" spans="3:3" ht="12.75">
      <c r="C791" s="39"/>
    </row>
    <row r="792" spans="3:3" ht="12.75">
      <c r="C792" s="39"/>
    </row>
    <row r="793" spans="3:3" ht="12.75">
      <c r="C793" s="39"/>
    </row>
    <row r="794" spans="3:3" ht="12.75">
      <c r="C794" s="39"/>
    </row>
    <row r="795" spans="3:3" ht="12.75">
      <c r="C795" s="39"/>
    </row>
    <row r="796" spans="3:3" ht="12.75">
      <c r="C796" s="39"/>
    </row>
    <row r="797" spans="3:3" ht="12.75">
      <c r="C797" s="39"/>
    </row>
    <row r="798" spans="3:3" ht="12.75">
      <c r="C798" s="39"/>
    </row>
    <row r="799" spans="3:3" ht="12.75">
      <c r="C799" s="39"/>
    </row>
    <row r="800" spans="3:3" ht="12.75">
      <c r="C800" s="39"/>
    </row>
    <row r="801" spans="3:3" ht="12.75">
      <c r="C801" s="39"/>
    </row>
    <row r="802" spans="3:3" ht="12.75">
      <c r="C802" s="39"/>
    </row>
    <row r="803" spans="3:3" ht="12.75">
      <c r="C803" s="39"/>
    </row>
    <row r="804" spans="3:3" ht="12.75">
      <c r="C804" s="39"/>
    </row>
    <row r="805" spans="3:3" ht="12.75">
      <c r="C805" s="39"/>
    </row>
    <row r="806" spans="3:3" ht="12.75">
      <c r="C806" s="39"/>
    </row>
    <row r="807" spans="3:3" ht="12.75">
      <c r="C807" s="39"/>
    </row>
    <row r="808" spans="3:3" ht="12.75">
      <c r="C808" s="39"/>
    </row>
    <row r="809" spans="3:3" ht="12.75">
      <c r="C809" s="39"/>
    </row>
    <row r="810" spans="3:3" ht="12.75">
      <c r="C810" s="39"/>
    </row>
    <row r="811" spans="3:3" ht="12.75">
      <c r="C811" s="39"/>
    </row>
    <row r="812" spans="3:3" ht="12.75">
      <c r="C812" s="39"/>
    </row>
    <row r="813" spans="3:3" ht="12.75">
      <c r="C813" s="39"/>
    </row>
    <row r="814" spans="3:3" ht="12.75">
      <c r="C814" s="39"/>
    </row>
    <row r="815" spans="3:3" ht="12.75">
      <c r="C815" s="39"/>
    </row>
    <row r="816" spans="3:3" ht="12.75">
      <c r="C816" s="39"/>
    </row>
    <row r="817" spans="3:3" ht="12.75">
      <c r="C817" s="39"/>
    </row>
    <row r="818" spans="3:3" ht="12.75">
      <c r="C818" s="39"/>
    </row>
    <row r="819" spans="3:3" ht="12.75">
      <c r="C819" s="39"/>
    </row>
    <row r="820" spans="3:3" ht="12.75">
      <c r="C820" s="39"/>
    </row>
    <row r="821" spans="3:3" ht="12.75">
      <c r="C821" s="39"/>
    </row>
    <row r="822" spans="3:3" ht="12.75">
      <c r="C822" s="39"/>
    </row>
    <row r="823" spans="3:3" ht="12.75">
      <c r="C823" s="39"/>
    </row>
    <row r="824" spans="3:3" ht="12.75">
      <c r="C824" s="39"/>
    </row>
    <row r="825" spans="3:3" ht="12.75">
      <c r="C825" s="39"/>
    </row>
    <row r="826" spans="3:3" ht="12.75">
      <c r="C826" s="39"/>
    </row>
    <row r="827" spans="3:3" ht="12.75">
      <c r="C827" s="39"/>
    </row>
    <row r="828" spans="3:3" ht="12.75">
      <c r="C828" s="39"/>
    </row>
    <row r="829" spans="3:3" ht="12.75">
      <c r="C829" s="39"/>
    </row>
    <row r="830" spans="3:3" ht="12.75">
      <c r="C830" s="39"/>
    </row>
    <row r="831" spans="3:3" ht="12.75">
      <c r="C831" s="39"/>
    </row>
    <row r="832" spans="3:3" ht="12.75">
      <c r="C832" s="39"/>
    </row>
    <row r="833" spans="3:3" ht="12.75">
      <c r="C833" s="39"/>
    </row>
    <row r="834" spans="3:3" ht="12.75">
      <c r="C834" s="39"/>
    </row>
    <row r="835" spans="3:3" ht="12.75">
      <c r="C835" s="39"/>
    </row>
    <row r="836" spans="3:3" ht="12.75">
      <c r="C836" s="39"/>
    </row>
    <row r="837" spans="3:3" ht="12.75">
      <c r="C837" s="39"/>
    </row>
    <row r="838" spans="3:3" ht="12.75">
      <c r="C838" s="39"/>
    </row>
    <row r="839" spans="3:3" ht="12.75">
      <c r="C839" s="39"/>
    </row>
    <row r="840" spans="3:3" ht="12.75">
      <c r="C840" s="39"/>
    </row>
    <row r="841" spans="3:3" ht="12.75">
      <c r="C841" s="39"/>
    </row>
    <row r="842" spans="3:3" ht="12.75">
      <c r="C842" s="39"/>
    </row>
    <row r="843" spans="3:3" ht="12.75">
      <c r="C843" s="39"/>
    </row>
    <row r="844" spans="3:3" ht="12.75">
      <c r="C844" s="39"/>
    </row>
    <row r="845" spans="3:3" ht="12.75">
      <c r="C845" s="39"/>
    </row>
    <row r="846" spans="3:3" ht="12.75">
      <c r="C846" s="39"/>
    </row>
    <row r="847" spans="3:3" ht="12.75">
      <c r="C847" s="39"/>
    </row>
    <row r="848" spans="3:3" ht="12.75">
      <c r="C848" s="39"/>
    </row>
    <row r="849" spans="3:3" ht="12.75">
      <c r="C849" s="39"/>
    </row>
    <row r="850" spans="3:3" ht="12.75">
      <c r="C850" s="39"/>
    </row>
    <row r="851" spans="3:3" ht="12.75">
      <c r="C851" s="39"/>
    </row>
    <row r="852" spans="3:3" ht="12.75">
      <c r="C852" s="39"/>
    </row>
    <row r="853" spans="3:3" ht="12.75">
      <c r="C853" s="39"/>
    </row>
    <row r="854" spans="3:3" ht="12.75">
      <c r="C854" s="39"/>
    </row>
    <row r="855" spans="3:3" ht="12.75">
      <c r="C855" s="39"/>
    </row>
    <row r="856" spans="3:3" ht="12.75">
      <c r="C856" s="39"/>
    </row>
    <row r="857" spans="3:3" ht="12.75">
      <c r="C857" s="39"/>
    </row>
    <row r="858" spans="3:3" ht="12.75">
      <c r="C858" s="39"/>
    </row>
    <row r="859" spans="3:3" ht="12.75">
      <c r="C859" s="39"/>
    </row>
    <row r="860" spans="3:3" ht="12.75">
      <c r="C860" s="39"/>
    </row>
    <row r="861" spans="3:3" ht="12.75">
      <c r="C861" s="39"/>
    </row>
    <row r="862" spans="3:3" ht="12.75">
      <c r="C862" s="39"/>
    </row>
    <row r="863" spans="3:3" ht="12.75">
      <c r="C863" s="39"/>
    </row>
    <row r="864" spans="3:3" ht="12.75">
      <c r="C864" s="39"/>
    </row>
    <row r="865" spans="3:3" ht="12.75">
      <c r="C865" s="39"/>
    </row>
    <row r="866" spans="3:3" ht="12.75">
      <c r="C866" s="39"/>
    </row>
    <row r="867" spans="3:3" ht="12.75">
      <c r="C867" s="39"/>
    </row>
    <row r="868" spans="3:3" ht="12.75">
      <c r="C868" s="39"/>
    </row>
    <row r="869" spans="3:3" ht="12.75">
      <c r="C869" s="39"/>
    </row>
    <row r="870" spans="3:3" ht="12.75">
      <c r="C870" s="39"/>
    </row>
    <row r="871" spans="3:3" ht="12.75">
      <c r="C871" s="39"/>
    </row>
    <row r="872" spans="3:3" ht="12.75">
      <c r="C872" s="39"/>
    </row>
    <row r="873" spans="3:3" ht="12.75">
      <c r="C873" s="39"/>
    </row>
    <row r="874" spans="3:3" ht="12.75">
      <c r="C874" s="39"/>
    </row>
    <row r="875" spans="3:3" ht="12.75">
      <c r="C875" s="39"/>
    </row>
    <row r="876" spans="3:3" ht="12.75">
      <c r="C876" s="39"/>
    </row>
    <row r="877" spans="3:3" ht="12.75">
      <c r="C877" s="39"/>
    </row>
    <row r="878" spans="3:3" ht="12.75">
      <c r="C878" s="39"/>
    </row>
    <row r="879" spans="3:3" ht="12.75">
      <c r="C879" s="39"/>
    </row>
    <row r="880" spans="3:3" ht="12.75">
      <c r="C880" s="39"/>
    </row>
    <row r="881" spans="3:3" ht="12.75">
      <c r="C881" s="39"/>
    </row>
    <row r="882" spans="3:3" ht="12.75">
      <c r="C882" s="39"/>
    </row>
    <row r="883" spans="3:3" ht="12.75">
      <c r="C883" s="39"/>
    </row>
    <row r="884" spans="3:3" ht="12.75">
      <c r="C884" s="39"/>
    </row>
    <row r="885" spans="3:3" ht="12.75">
      <c r="C885" s="39"/>
    </row>
    <row r="886" spans="3:3" ht="12.75">
      <c r="C886" s="39"/>
    </row>
    <row r="887" spans="3:3" ht="12.75">
      <c r="C887" s="39"/>
    </row>
    <row r="888" spans="3:3" ht="12.75">
      <c r="C888" s="39"/>
    </row>
    <row r="889" spans="3:3" ht="12.75">
      <c r="C889" s="39"/>
    </row>
    <row r="890" spans="3:3" ht="12.75">
      <c r="C890" s="39"/>
    </row>
    <row r="891" spans="3:3" ht="12.75">
      <c r="C891" s="39"/>
    </row>
    <row r="892" spans="3:3" ht="12.75">
      <c r="C892" s="39"/>
    </row>
    <row r="893" spans="3:3" ht="12.75">
      <c r="C893" s="39"/>
    </row>
    <row r="894" spans="3:3" ht="12.75">
      <c r="C894" s="39"/>
    </row>
    <row r="895" spans="3:3" ht="12.75">
      <c r="C895" s="39"/>
    </row>
    <row r="896" spans="3:3" ht="12.75">
      <c r="C896" s="39"/>
    </row>
    <row r="897" spans="3:3" ht="12.75">
      <c r="C897" s="39"/>
    </row>
    <row r="898" spans="3:3" ht="12.75">
      <c r="C898" s="39"/>
    </row>
    <row r="899" spans="3:3" ht="12.75">
      <c r="C899" s="39"/>
    </row>
    <row r="900" spans="3:3" ht="12.75">
      <c r="C900" s="39"/>
    </row>
    <row r="901" spans="3:3" ht="12.75">
      <c r="C901" s="39"/>
    </row>
    <row r="902" spans="3:3" ht="12.75">
      <c r="C902" s="39"/>
    </row>
    <row r="903" spans="3:3" ht="12.75">
      <c r="C903" s="39"/>
    </row>
    <row r="904" spans="3:3" ht="12.75">
      <c r="C904" s="39"/>
    </row>
    <row r="905" spans="3:3" ht="12.75">
      <c r="C905" s="39"/>
    </row>
    <row r="906" spans="3:3" ht="12.75">
      <c r="C906" s="39"/>
    </row>
    <row r="907" spans="3:3" ht="12.75">
      <c r="C907" s="39"/>
    </row>
    <row r="908" spans="3:3" ht="12.75">
      <c r="C908" s="39"/>
    </row>
    <row r="909" spans="3:3" ht="12.75">
      <c r="C909" s="39"/>
    </row>
    <row r="910" spans="3:3" ht="12.75">
      <c r="C910" s="39"/>
    </row>
    <row r="911" spans="3:3" ht="12.75">
      <c r="C911" s="39"/>
    </row>
    <row r="912" spans="3:3" ht="12.75">
      <c r="C912" s="39"/>
    </row>
    <row r="913" spans="3:3" ht="12.75">
      <c r="C913" s="39"/>
    </row>
    <row r="914" spans="3:3" ht="12.75">
      <c r="C914" s="39"/>
    </row>
    <row r="915" spans="3:3" ht="12.75">
      <c r="C915" s="39"/>
    </row>
    <row r="916" spans="3:3" ht="12.75">
      <c r="C916" s="39"/>
    </row>
    <row r="917" spans="3:3" ht="12.75">
      <c r="C917" s="39"/>
    </row>
    <row r="918" spans="3:3" ht="12.75">
      <c r="C918" s="39"/>
    </row>
    <row r="919" spans="3:3" ht="12.75">
      <c r="C919" s="39"/>
    </row>
    <row r="920" spans="3:3" ht="12.75">
      <c r="C920" s="39"/>
    </row>
    <row r="921" spans="3:3" ht="12.75">
      <c r="C921" s="39"/>
    </row>
    <row r="922" spans="3:3" ht="12.75">
      <c r="C922" s="39"/>
    </row>
    <row r="923" spans="3:3" ht="12.75">
      <c r="C923" s="39"/>
    </row>
    <row r="924" spans="3:3" ht="12.75">
      <c r="C924" s="39"/>
    </row>
    <row r="925" spans="3:3" ht="12.75">
      <c r="C925" s="39"/>
    </row>
    <row r="926" spans="3:3" ht="12.75">
      <c r="C926" s="39"/>
    </row>
    <row r="927" spans="3:3" ht="12.75">
      <c r="C927" s="39"/>
    </row>
    <row r="928" spans="3:3" ht="12.75">
      <c r="C928" s="39"/>
    </row>
    <row r="929" spans="3:3" ht="12.75">
      <c r="C929" s="39"/>
    </row>
    <row r="930" spans="3:3" ht="12.75">
      <c r="C930" s="39"/>
    </row>
    <row r="931" spans="3:3" ht="12.75">
      <c r="C931" s="39"/>
    </row>
    <row r="932" spans="3:3" ht="12.75">
      <c r="C932" s="39"/>
    </row>
    <row r="933" spans="3:3" ht="12.75">
      <c r="C933" s="39"/>
    </row>
    <row r="934" spans="3:3" ht="12.75">
      <c r="C934" s="39"/>
    </row>
    <row r="935" spans="3:3" ht="12.75">
      <c r="C935" s="39"/>
    </row>
    <row r="936" spans="3:3" ht="12.75">
      <c r="C936" s="39"/>
    </row>
    <row r="937" spans="3:3" ht="12.75">
      <c r="C937" s="39"/>
    </row>
    <row r="938" spans="3:3" ht="12.75">
      <c r="C938" s="39"/>
    </row>
    <row r="939" spans="3:3" ht="12.75">
      <c r="C939" s="39"/>
    </row>
    <row r="940" spans="3:3" ht="12.75">
      <c r="C940" s="39"/>
    </row>
    <row r="941" spans="3:3" ht="12.75">
      <c r="C941" s="39"/>
    </row>
    <row r="942" spans="3:3" ht="12.75">
      <c r="C942" s="39"/>
    </row>
    <row r="943" spans="3:3" ht="12.75">
      <c r="C943" s="39"/>
    </row>
    <row r="944" spans="3:3" ht="12.75">
      <c r="C944" s="39"/>
    </row>
    <row r="945" spans="3:3" ht="12.75">
      <c r="C945" s="39"/>
    </row>
    <row r="946" spans="3:3" ht="12.75">
      <c r="C946" s="39"/>
    </row>
    <row r="947" spans="3:3" ht="12.75">
      <c r="C947" s="39"/>
    </row>
    <row r="948" spans="3:3" ht="12.75">
      <c r="C948" s="39"/>
    </row>
    <row r="949" spans="3:3" ht="12.75">
      <c r="C949" s="39"/>
    </row>
    <row r="950" spans="3:3" ht="12.75">
      <c r="C950" s="39"/>
    </row>
    <row r="951" spans="3:3" ht="12.75">
      <c r="C951" s="39"/>
    </row>
    <row r="952" spans="3:3" ht="12.75">
      <c r="C952" s="39"/>
    </row>
    <row r="953" spans="3:3" ht="12.75">
      <c r="C953" s="39"/>
    </row>
    <row r="954" spans="3:3" ht="12.75">
      <c r="C954" s="39"/>
    </row>
    <row r="955" spans="3:3" ht="12.75">
      <c r="C955" s="39"/>
    </row>
    <row r="956" spans="3:3" ht="12.75">
      <c r="C956" s="39"/>
    </row>
    <row r="957" spans="3:3" ht="12.75">
      <c r="C957" s="39"/>
    </row>
    <row r="958" spans="3:3" ht="12.75">
      <c r="C958" s="39"/>
    </row>
    <row r="959" spans="3:3" ht="12.75">
      <c r="C959" s="39"/>
    </row>
    <row r="960" spans="3:3" ht="12.75">
      <c r="C960" s="39"/>
    </row>
    <row r="961" spans="3:3" ht="12.75">
      <c r="C961" s="39"/>
    </row>
    <row r="962" spans="3:3" ht="12.75">
      <c r="C962" s="39"/>
    </row>
    <row r="963" spans="3:3" ht="12.75">
      <c r="C963" s="39"/>
    </row>
    <row r="964" spans="3:3" ht="12.75">
      <c r="C964" s="39"/>
    </row>
    <row r="965" spans="3:3" ht="12.75">
      <c r="C965" s="39"/>
    </row>
    <row r="966" spans="3:3" ht="12.75">
      <c r="C966" s="39"/>
    </row>
    <row r="967" spans="3:3" ht="12.75">
      <c r="C967" s="39"/>
    </row>
    <row r="968" spans="3:3" ht="12.75">
      <c r="C968" s="39"/>
    </row>
    <row r="969" spans="3:3" ht="12.75">
      <c r="C969" s="39"/>
    </row>
    <row r="970" spans="3:3" ht="12.75">
      <c r="C970" s="39"/>
    </row>
    <row r="971" spans="3:3" ht="12.75">
      <c r="C971" s="39"/>
    </row>
    <row r="972" spans="3:3" ht="12.75">
      <c r="C972" s="39"/>
    </row>
    <row r="973" spans="3:3" ht="12.75">
      <c r="C973" s="39"/>
    </row>
    <row r="974" spans="3:3" ht="12.75">
      <c r="C974" s="39"/>
    </row>
    <row r="975" spans="3:3" ht="12.75">
      <c r="C975" s="39"/>
    </row>
    <row r="976" spans="3:3" ht="12.75">
      <c r="C976" s="39"/>
    </row>
    <row r="977" spans="3:3" ht="12.75">
      <c r="C977" s="39"/>
    </row>
    <row r="978" spans="3:3" ht="12.75">
      <c r="C978" s="39"/>
    </row>
    <row r="979" spans="3:3" ht="12.75">
      <c r="C979" s="39"/>
    </row>
    <row r="980" spans="3:3" ht="12.75">
      <c r="C980" s="39"/>
    </row>
    <row r="981" spans="3:3" ht="12.75">
      <c r="C981" s="39"/>
    </row>
    <row r="982" spans="3:3" ht="12.75">
      <c r="C982" s="39"/>
    </row>
    <row r="983" spans="3:3" ht="12.75">
      <c r="C983" s="39"/>
    </row>
    <row r="984" spans="3:3" ht="12.75">
      <c r="C984" s="39"/>
    </row>
    <row r="985" spans="3:3" ht="12.75">
      <c r="C985" s="39"/>
    </row>
    <row r="986" spans="3:3" ht="12.75">
      <c r="C986" s="39"/>
    </row>
    <row r="987" spans="3:3" ht="12.75">
      <c r="C987" s="39"/>
    </row>
    <row r="988" spans="3:3" ht="12.75">
      <c r="C988" s="39"/>
    </row>
    <row r="989" spans="3:3" ht="12.75">
      <c r="C989" s="39"/>
    </row>
    <row r="990" spans="3:3" ht="12.75">
      <c r="C990" s="39"/>
    </row>
    <row r="991" spans="3:3" ht="12.75">
      <c r="C991" s="39"/>
    </row>
    <row r="992" spans="3:3" ht="12.75">
      <c r="C992" s="39"/>
    </row>
    <row r="993" spans="3:3" ht="12.75">
      <c r="C993" s="39"/>
    </row>
    <row r="994" spans="3:3" ht="12.75">
      <c r="C994" s="39"/>
    </row>
    <row r="995" spans="3:3" ht="12.75">
      <c r="C995" s="39"/>
    </row>
    <row r="996" spans="3:3" ht="12.75">
      <c r="C996" s="39"/>
    </row>
    <row r="997" spans="3:3" ht="12.75">
      <c r="C997" s="39"/>
    </row>
    <row r="998" spans="3:3" ht="12.75">
      <c r="C998" s="39"/>
    </row>
    <row r="999" spans="3:3" ht="12.75">
      <c r="C999" s="39"/>
    </row>
    <row r="1000" spans="3:3" ht="12.75">
      <c r="C1000" s="39"/>
    </row>
  </sheetData>
  <mergeCells count="9">
    <mergeCell ref="A15:B15"/>
    <mergeCell ref="A82:C82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3" max="3" width="83.7109375" customWidth="1"/>
  </cols>
  <sheetData>
    <row r="1" spans="1:6" ht="15" customHeight="1">
      <c r="A1" s="64"/>
      <c r="B1" s="64"/>
      <c r="C1" s="64"/>
      <c r="D1" s="64"/>
      <c r="E1" s="64"/>
      <c r="F1" s="64"/>
    </row>
    <row r="2" spans="1:6" ht="15" customHeight="1">
      <c r="A2" s="64"/>
      <c r="B2" s="64"/>
      <c r="C2" s="64"/>
      <c r="D2" s="64"/>
      <c r="E2" s="64"/>
      <c r="F2" s="64"/>
    </row>
    <row r="3" spans="1:6" ht="15" customHeight="1">
      <c r="A3" s="64"/>
      <c r="B3" s="64"/>
      <c r="C3" s="64"/>
      <c r="D3" s="64"/>
      <c r="E3" s="64"/>
      <c r="F3" s="64"/>
    </row>
    <row r="4" spans="1:6" ht="15" customHeight="1">
      <c r="A4" s="64"/>
      <c r="B4" s="64"/>
      <c r="C4" s="64"/>
      <c r="D4" s="64"/>
      <c r="E4" s="64"/>
      <c r="F4" s="64"/>
    </row>
    <row r="5" spans="1:6" ht="15" customHeight="1">
      <c r="A5" s="64"/>
      <c r="B5" s="64"/>
      <c r="C5" s="64"/>
      <c r="D5" s="64"/>
      <c r="E5" s="64"/>
      <c r="F5" s="64"/>
    </row>
    <row r="6" spans="1:6" ht="15" customHeight="1">
      <c r="A6" s="64"/>
      <c r="B6" s="64"/>
      <c r="C6" s="64"/>
      <c r="D6" s="64"/>
      <c r="E6" s="64"/>
      <c r="F6" s="64"/>
    </row>
    <row r="7" spans="1:6" ht="15" customHeight="1">
      <c r="A7" s="64"/>
      <c r="B7" s="64"/>
      <c r="C7" s="64"/>
      <c r="D7" s="64"/>
      <c r="E7" s="64"/>
      <c r="F7" s="64"/>
    </row>
    <row r="8" spans="1:6" ht="15" customHeight="1">
      <c r="A8" s="64"/>
      <c r="B8" s="64"/>
      <c r="C8" s="64"/>
      <c r="D8" s="64"/>
      <c r="E8" s="64"/>
      <c r="F8" s="64"/>
    </row>
    <row r="9" spans="1:6" ht="15" customHeight="1">
      <c r="A9" s="64"/>
      <c r="B9" s="64"/>
      <c r="C9" s="64"/>
      <c r="D9" s="64"/>
      <c r="E9" s="64"/>
      <c r="F9" s="64"/>
    </row>
    <row r="10" spans="1:6" ht="15" customHeight="1">
      <c r="A10" s="76" t="s">
        <v>0</v>
      </c>
      <c r="B10" s="64"/>
      <c r="C10" s="64"/>
      <c r="D10" s="64"/>
      <c r="E10" s="64"/>
      <c r="F10" s="64"/>
    </row>
    <row r="11" spans="1:6" ht="15" customHeight="1">
      <c r="A11" s="77" t="s">
        <v>1</v>
      </c>
      <c r="B11" s="64"/>
      <c r="C11" s="64"/>
      <c r="D11" s="64"/>
      <c r="E11" s="64"/>
      <c r="F11" s="64"/>
    </row>
    <row r="12" spans="1:6" ht="12.75">
      <c r="A12" s="21"/>
      <c r="B12" s="21"/>
      <c r="C12" s="22"/>
      <c r="D12" s="23"/>
      <c r="E12" s="23"/>
      <c r="F12" s="23"/>
    </row>
    <row r="13" spans="1:6" ht="15" customHeight="1">
      <c r="A13" s="74" t="s">
        <v>2</v>
      </c>
      <c r="B13" s="64"/>
      <c r="C13" s="7" t="s">
        <v>151</v>
      </c>
      <c r="D13" s="8" t="s">
        <v>3</v>
      </c>
      <c r="E13" s="9"/>
      <c r="F13" s="23"/>
    </row>
    <row r="14" spans="1:6" ht="15" customHeight="1">
      <c r="A14" s="74" t="s">
        <v>4</v>
      </c>
      <c r="B14" s="64"/>
      <c r="C14" s="73"/>
      <c r="D14" s="66"/>
      <c r="E14" s="67"/>
      <c r="F14" s="23"/>
    </row>
    <row r="15" spans="1:6" ht="15" customHeight="1">
      <c r="A15" s="74" t="s">
        <v>5</v>
      </c>
      <c r="B15" s="64"/>
      <c r="C15" s="65"/>
      <c r="D15" s="66"/>
      <c r="E15" s="67"/>
      <c r="F15" s="23"/>
    </row>
    <row r="16" spans="1:6" ht="12.75">
      <c r="A16" s="21"/>
      <c r="B16" s="21"/>
      <c r="C16" s="22"/>
      <c r="D16" s="23"/>
      <c r="E16" s="23"/>
      <c r="F16" s="23"/>
    </row>
    <row r="17" spans="1:6" ht="12.75">
      <c r="A17" s="26" t="s">
        <v>6</v>
      </c>
      <c r="B17" s="27" t="s">
        <v>7</v>
      </c>
      <c r="C17" s="28" t="s">
        <v>8</v>
      </c>
      <c r="D17" s="27" t="s">
        <v>9</v>
      </c>
      <c r="E17" s="27" t="s">
        <v>10</v>
      </c>
      <c r="F17" s="27" t="s">
        <v>11</v>
      </c>
    </row>
    <row r="18" spans="1:6" ht="15" customHeight="1">
      <c r="A18" s="29">
        <v>1</v>
      </c>
      <c r="B18" s="30" t="s">
        <v>12</v>
      </c>
      <c r="C18" s="31" t="s">
        <v>13</v>
      </c>
      <c r="D18" s="38">
        <v>0</v>
      </c>
      <c r="E18" s="38">
        <v>0</v>
      </c>
      <c r="F18" s="33">
        <f t="shared" ref="F18:F81" si="0">D18+E18</f>
        <v>0</v>
      </c>
    </row>
    <row r="19" spans="1:6" ht="15" customHeight="1">
      <c r="A19" s="34">
        <v>2</v>
      </c>
      <c r="B19" s="30" t="s">
        <v>14</v>
      </c>
      <c r="C19" s="35" t="s">
        <v>15</v>
      </c>
      <c r="D19" s="37">
        <v>0</v>
      </c>
      <c r="E19" s="37">
        <v>0</v>
      </c>
      <c r="F19" s="33">
        <f t="shared" si="0"/>
        <v>0</v>
      </c>
    </row>
    <row r="20" spans="1:6" ht="15" customHeight="1">
      <c r="A20" s="29">
        <v>3</v>
      </c>
      <c r="B20" s="30" t="s">
        <v>16</v>
      </c>
      <c r="C20" s="31" t="s">
        <v>17</v>
      </c>
      <c r="D20" s="38">
        <v>0</v>
      </c>
      <c r="E20" s="38">
        <v>0</v>
      </c>
      <c r="F20" s="33">
        <f t="shared" si="0"/>
        <v>0</v>
      </c>
    </row>
    <row r="21" spans="1:6" ht="15" customHeight="1">
      <c r="A21" s="34">
        <v>4</v>
      </c>
      <c r="B21" s="30" t="s">
        <v>18</v>
      </c>
      <c r="C21" s="35" t="s">
        <v>19</v>
      </c>
      <c r="D21" s="37">
        <v>0</v>
      </c>
      <c r="E21" s="37">
        <v>0</v>
      </c>
      <c r="F21" s="33">
        <f t="shared" si="0"/>
        <v>0</v>
      </c>
    </row>
    <row r="22" spans="1:6" ht="15" customHeight="1">
      <c r="A22" s="29">
        <v>5</v>
      </c>
      <c r="B22" s="30" t="s">
        <v>20</v>
      </c>
      <c r="C22" s="31" t="s">
        <v>21</v>
      </c>
      <c r="D22" s="38">
        <v>0</v>
      </c>
      <c r="E22" s="38">
        <v>0</v>
      </c>
      <c r="F22" s="33">
        <f t="shared" si="0"/>
        <v>0</v>
      </c>
    </row>
    <row r="23" spans="1:6" ht="15" customHeight="1">
      <c r="A23" s="34">
        <v>6</v>
      </c>
      <c r="B23" s="30" t="s">
        <v>22</v>
      </c>
      <c r="C23" s="35" t="s">
        <v>23</v>
      </c>
      <c r="D23" s="37">
        <v>0</v>
      </c>
      <c r="E23" s="37">
        <v>0</v>
      </c>
      <c r="F23" s="33">
        <f t="shared" si="0"/>
        <v>0</v>
      </c>
    </row>
    <row r="24" spans="1:6" ht="15" customHeight="1">
      <c r="A24" s="29">
        <v>7</v>
      </c>
      <c r="B24" s="30" t="s">
        <v>24</v>
      </c>
      <c r="C24" s="31" t="s">
        <v>25</v>
      </c>
      <c r="D24" s="38">
        <v>0</v>
      </c>
      <c r="E24" s="38">
        <v>0</v>
      </c>
      <c r="F24" s="33">
        <f t="shared" si="0"/>
        <v>0</v>
      </c>
    </row>
    <row r="25" spans="1:6" ht="15" customHeight="1">
      <c r="A25" s="34">
        <v>8</v>
      </c>
      <c r="B25" s="30" t="s">
        <v>26</v>
      </c>
      <c r="C25" s="35" t="s">
        <v>27</v>
      </c>
      <c r="D25" s="37">
        <v>0</v>
      </c>
      <c r="E25" s="37">
        <v>0</v>
      </c>
      <c r="F25" s="33">
        <f t="shared" si="0"/>
        <v>0</v>
      </c>
    </row>
    <row r="26" spans="1:6" ht="15" customHeight="1">
      <c r="A26" s="29">
        <v>9</v>
      </c>
      <c r="B26" s="30" t="s">
        <v>28</v>
      </c>
      <c r="C26" s="31" t="s">
        <v>29</v>
      </c>
      <c r="D26" s="38">
        <v>0</v>
      </c>
      <c r="E26" s="38">
        <v>0</v>
      </c>
      <c r="F26" s="33">
        <f t="shared" si="0"/>
        <v>0</v>
      </c>
    </row>
    <row r="27" spans="1:6" ht="15" customHeight="1">
      <c r="A27" s="34">
        <v>10</v>
      </c>
      <c r="B27" s="30" t="s">
        <v>30</v>
      </c>
      <c r="C27" s="35" t="s">
        <v>31</v>
      </c>
      <c r="D27" s="37">
        <v>0</v>
      </c>
      <c r="E27" s="37">
        <v>0</v>
      </c>
      <c r="F27" s="33">
        <f t="shared" si="0"/>
        <v>0</v>
      </c>
    </row>
    <row r="28" spans="1:6" ht="15" customHeight="1">
      <c r="A28" s="29">
        <v>11</v>
      </c>
      <c r="B28" s="30" t="s">
        <v>32</v>
      </c>
      <c r="C28" s="31" t="s">
        <v>33</v>
      </c>
      <c r="D28" s="38">
        <v>0</v>
      </c>
      <c r="E28" s="38">
        <v>0</v>
      </c>
      <c r="F28" s="33">
        <f t="shared" si="0"/>
        <v>0</v>
      </c>
    </row>
    <row r="29" spans="1:6" ht="15" customHeight="1">
      <c r="A29" s="34">
        <v>12</v>
      </c>
      <c r="B29" s="30" t="s">
        <v>34</v>
      </c>
      <c r="C29" s="35" t="s">
        <v>35</v>
      </c>
      <c r="D29" s="37">
        <v>0</v>
      </c>
      <c r="E29" s="37">
        <v>0</v>
      </c>
      <c r="F29" s="33">
        <f t="shared" si="0"/>
        <v>0</v>
      </c>
    </row>
    <row r="30" spans="1:6" ht="15" customHeight="1">
      <c r="A30" s="29">
        <v>13</v>
      </c>
      <c r="B30" s="30" t="s">
        <v>36</v>
      </c>
      <c r="C30" s="31" t="s">
        <v>37</v>
      </c>
      <c r="D30" s="38">
        <v>0</v>
      </c>
      <c r="E30" s="38">
        <v>0</v>
      </c>
      <c r="F30" s="33">
        <f t="shared" si="0"/>
        <v>0</v>
      </c>
    </row>
    <row r="31" spans="1:6">
      <c r="A31" s="34">
        <v>14</v>
      </c>
      <c r="B31" s="30" t="s">
        <v>38</v>
      </c>
      <c r="C31" s="35" t="s">
        <v>39</v>
      </c>
      <c r="D31" s="37">
        <v>0</v>
      </c>
      <c r="E31" s="37">
        <v>0</v>
      </c>
      <c r="F31" s="33">
        <f t="shared" si="0"/>
        <v>0</v>
      </c>
    </row>
    <row r="32" spans="1:6">
      <c r="A32" s="29">
        <v>15</v>
      </c>
      <c r="B32" s="30" t="s">
        <v>40</v>
      </c>
      <c r="C32" s="31" t="s">
        <v>41</v>
      </c>
      <c r="D32" s="38">
        <v>0</v>
      </c>
      <c r="E32" s="38">
        <v>0</v>
      </c>
      <c r="F32" s="33">
        <f t="shared" si="0"/>
        <v>0</v>
      </c>
    </row>
    <row r="33" spans="1:6">
      <c r="A33" s="34">
        <v>16</v>
      </c>
      <c r="B33" s="30" t="s">
        <v>42</v>
      </c>
      <c r="C33" s="35" t="s">
        <v>43</v>
      </c>
      <c r="D33" s="37">
        <v>0</v>
      </c>
      <c r="E33" s="37">
        <v>0</v>
      </c>
      <c r="F33" s="33">
        <f t="shared" si="0"/>
        <v>0</v>
      </c>
    </row>
    <row r="34" spans="1:6">
      <c r="A34" s="29">
        <v>17</v>
      </c>
      <c r="B34" s="30" t="s">
        <v>44</v>
      </c>
      <c r="C34" s="31" t="s">
        <v>45</v>
      </c>
      <c r="D34" s="38">
        <v>0</v>
      </c>
      <c r="E34" s="38">
        <v>0</v>
      </c>
      <c r="F34" s="33">
        <f t="shared" si="0"/>
        <v>0</v>
      </c>
    </row>
    <row r="35" spans="1:6">
      <c r="A35" s="34">
        <v>18</v>
      </c>
      <c r="B35" s="30" t="s">
        <v>46</v>
      </c>
      <c r="C35" s="35" t="s">
        <v>47</v>
      </c>
      <c r="D35" s="37">
        <v>0</v>
      </c>
      <c r="E35" s="37">
        <v>0</v>
      </c>
      <c r="F35" s="33">
        <f t="shared" si="0"/>
        <v>0</v>
      </c>
    </row>
    <row r="36" spans="1:6">
      <c r="A36" s="29">
        <v>19</v>
      </c>
      <c r="B36" s="30" t="s">
        <v>48</v>
      </c>
      <c r="C36" s="31" t="s">
        <v>49</v>
      </c>
      <c r="D36" s="38">
        <v>0</v>
      </c>
      <c r="E36" s="38">
        <v>0</v>
      </c>
      <c r="F36" s="33">
        <f t="shared" si="0"/>
        <v>0</v>
      </c>
    </row>
    <row r="37" spans="1:6">
      <c r="A37" s="34">
        <v>20</v>
      </c>
      <c r="B37" s="30" t="s">
        <v>50</v>
      </c>
      <c r="C37" s="35" t="s">
        <v>51</v>
      </c>
      <c r="D37" s="37">
        <v>0</v>
      </c>
      <c r="E37" s="37">
        <v>0</v>
      </c>
      <c r="F37" s="33">
        <f t="shared" si="0"/>
        <v>0</v>
      </c>
    </row>
    <row r="38" spans="1:6">
      <c r="A38" s="29">
        <v>21</v>
      </c>
      <c r="B38" s="30" t="s">
        <v>52</v>
      </c>
      <c r="C38" s="31" t="s">
        <v>53</v>
      </c>
      <c r="D38" s="38">
        <v>0</v>
      </c>
      <c r="E38" s="38">
        <v>0</v>
      </c>
      <c r="F38" s="33">
        <f t="shared" si="0"/>
        <v>0</v>
      </c>
    </row>
    <row r="39" spans="1:6">
      <c r="A39" s="34">
        <v>22</v>
      </c>
      <c r="B39" s="30" t="s">
        <v>54</v>
      </c>
      <c r="C39" s="35" t="s">
        <v>55</v>
      </c>
      <c r="D39" s="37">
        <v>0</v>
      </c>
      <c r="E39" s="37">
        <v>0</v>
      </c>
      <c r="F39" s="33">
        <f t="shared" si="0"/>
        <v>0</v>
      </c>
    </row>
    <row r="40" spans="1:6">
      <c r="A40" s="29">
        <v>23</v>
      </c>
      <c r="B40" s="30" t="s">
        <v>56</v>
      </c>
      <c r="C40" s="31" t="s">
        <v>57</v>
      </c>
      <c r="D40" s="38">
        <v>0</v>
      </c>
      <c r="E40" s="38">
        <v>0</v>
      </c>
      <c r="F40" s="33">
        <f t="shared" si="0"/>
        <v>0</v>
      </c>
    </row>
    <row r="41" spans="1:6">
      <c r="A41" s="34">
        <v>24</v>
      </c>
      <c r="B41" s="30" t="s">
        <v>58</v>
      </c>
      <c r="C41" s="35" t="s">
        <v>59</v>
      </c>
      <c r="D41" s="37">
        <v>0</v>
      </c>
      <c r="E41" s="37">
        <v>0</v>
      </c>
      <c r="F41" s="33">
        <f t="shared" si="0"/>
        <v>0</v>
      </c>
    </row>
    <row r="42" spans="1:6">
      <c r="A42" s="29">
        <v>25</v>
      </c>
      <c r="B42" s="30" t="s">
        <v>60</v>
      </c>
      <c r="C42" s="31" t="s">
        <v>61</v>
      </c>
      <c r="D42" s="38">
        <v>0</v>
      </c>
      <c r="E42" s="38">
        <v>0</v>
      </c>
      <c r="F42" s="33">
        <f t="shared" si="0"/>
        <v>0</v>
      </c>
    </row>
    <row r="43" spans="1:6">
      <c r="A43" s="34">
        <v>26</v>
      </c>
      <c r="B43" s="30" t="s">
        <v>62</v>
      </c>
      <c r="C43" s="35" t="s">
        <v>63</v>
      </c>
      <c r="D43" s="37">
        <v>0</v>
      </c>
      <c r="E43" s="37">
        <v>0</v>
      </c>
      <c r="F43" s="33">
        <f t="shared" si="0"/>
        <v>0</v>
      </c>
    </row>
    <row r="44" spans="1:6">
      <c r="A44" s="29">
        <v>27</v>
      </c>
      <c r="B44" s="30" t="s">
        <v>64</v>
      </c>
      <c r="C44" s="31" t="s">
        <v>65</v>
      </c>
      <c r="D44" s="38">
        <v>0</v>
      </c>
      <c r="E44" s="38">
        <v>0</v>
      </c>
      <c r="F44" s="33">
        <f t="shared" si="0"/>
        <v>0</v>
      </c>
    </row>
    <row r="45" spans="1:6">
      <c r="A45" s="34">
        <v>28</v>
      </c>
      <c r="B45" s="30" t="s">
        <v>66</v>
      </c>
      <c r="C45" s="35" t="s">
        <v>67</v>
      </c>
      <c r="D45" s="37">
        <v>0</v>
      </c>
      <c r="E45" s="37">
        <v>0</v>
      </c>
      <c r="F45" s="33">
        <f t="shared" si="0"/>
        <v>0</v>
      </c>
    </row>
    <row r="46" spans="1:6">
      <c r="A46" s="29">
        <v>29</v>
      </c>
      <c r="B46" s="30" t="s">
        <v>68</v>
      </c>
      <c r="C46" s="31" t="s">
        <v>69</v>
      </c>
      <c r="D46" s="38">
        <v>0</v>
      </c>
      <c r="E46" s="38">
        <v>0</v>
      </c>
      <c r="F46" s="33">
        <f t="shared" si="0"/>
        <v>0</v>
      </c>
    </row>
    <row r="47" spans="1:6" ht="24">
      <c r="A47" s="34">
        <v>30</v>
      </c>
      <c r="B47" s="30" t="s">
        <v>70</v>
      </c>
      <c r="C47" s="35" t="s">
        <v>71</v>
      </c>
      <c r="D47" s="37">
        <v>4</v>
      </c>
      <c r="E47" s="37">
        <v>4</v>
      </c>
      <c r="F47" s="33">
        <f t="shared" si="0"/>
        <v>8</v>
      </c>
    </row>
    <row r="48" spans="1:6">
      <c r="A48" s="29">
        <v>31</v>
      </c>
      <c r="B48" s="30" t="s">
        <v>72</v>
      </c>
      <c r="C48" s="31" t="s">
        <v>73</v>
      </c>
      <c r="D48" s="38">
        <v>0</v>
      </c>
      <c r="E48" s="38">
        <v>0</v>
      </c>
      <c r="F48" s="33">
        <f t="shared" si="0"/>
        <v>0</v>
      </c>
    </row>
    <row r="49" spans="1:6">
      <c r="A49" s="34">
        <v>32</v>
      </c>
      <c r="B49" s="30" t="s">
        <v>74</v>
      </c>
      <c r="C49" s="35" t="s">
        <v>75</v>
      </c>
      <c r="D49" s="37">
        <v>0</v>
      </c>
      <c r="E49" s="37">
        <v>0</v>
      </c>
      <c r="F49" s="33">
        <f t="shared" si="0"/>
        <v>0</v>
      </c>
    </row>
    <row r="50" spans="1:6">
      <c r="A50" s="29">
        <v>33</v>
      </c>
      <c r="B50" s="30" t="s">
        <v>76</v>
      </c>
      <c r="C50" s="31" t="s">
        <v>77</v>
      </c>
      <c r="D50" s="38">
        <v>0</v>
      </c>
      <c r="E50" s="38">
        <v>0</v>
      </c>
      <c r="F50" s="33">
        <f t="shared" si="0"/>
        <v>0</v>
      </c>
    </row>
    <row r="51" spans="1:6">
      <c r="A51" s="34">
        <v>34</v>
      </c>
      <c r="B51" s="30" t="s">
        <v>78</v>
      </c>
      <c r="C51" s="35" t="s">
        <v>79</v>
      </c>
      <c r="D51" s="37">
        <v>0</v>
      </c>
      <c r="E51" s="37">
        <v>0</v>
      </c>
      <c r="F51" s="33">
        <f t="shared" si="0"/>
        <v>0</v>
      </c>
    </row>
    <row r="52" spans="1:6">
      <c r="A52" s="29">
        <v>35</v>
      </c>
      <c r="B52" s="30" t="s">
        <v>80</v>
      </c>
      <c r="C52" s="31" t="s">
        <v>81</v>
      </c>
      <c r="D52" s="38">
        <v>0</v>
      </c>
      <c r="E52" s="38">
        <v>0</v>
      </c>
      <c r="F52" s="33">
        <f t="shared" si="0"/>
        <v>0</v>
      </c>
    </row>
    <row r="53" spans="1:6" ht="24">
      <c r="A53" s="34">
        <v>36</v>
      </c>
      <c r="B53" s="30" t="s">
        <v>82</v>
      </c>
      <c r="C53" s="35" t="s">
        <v>83</v>
      </c>
      <c r="D53" s="37">
        <v>0</v>
      </c>
      <c r="E53" s="37">
        <v>0</v>
      </c>
      <c r="F53" s="33">
        <f t="shared" si="0"/>
        <v>0</v>
      </c>
    </row>
    <row r="54" spans="1:6">
      <c r="A54" s="29">
        <v>37</v>
      </c>
      <c r="B54" s="30" t="s">
        <v>84</v>
      </c>
      <c r="C54" s="31" t="s">
        <v>85</v>
      </c>
      <c r="D54" s="38">
        <v>0</v>
      </c>
      <c r="E54" s="38">
        <v>0</v>
      </c>
      <c r="F54" s="33">
        <f t="shared" si="0"/>
        <v>0</v>
      </c>
    </row>
    <row r="55" spans="1:6">
      <c r="A55" s="34">
        <v>38</v>
      </c>
      <c r="B55" s="30" t="s">
        <v>86</v>
      </c>
      <c r="C55" s="35" t="s">
        <v>87</v>
      </c>
      <c r="D55" s="37">
        <v>0</v>
      </c>
      <c r="E55" s="37">
        <v>0</v>
      </c>
      <c r="F55" s="33">
        <f t="shared" si="0"/>
        <v>0</v>
      </c>
    </row>
    <row r="56" spans="1:6">
      <c r="A56" s="29">
        <v>39</v>
      </c>
      <c r="B56" s="30" t="s">
        <v>88</v>
      </c>
      <c r="C56" s="31" t="s">
        <v>89</v>
      </c>
      <c r="D56" s="42">
        <v>3000</v>
      </c>
      <c r="E56" s="42">
        <v>3000</v>
      </c>
      <c r="F56" s="41">
        <f t="shared" si="0"/>
        <v>6000</v>
      </c>
    </row>
    <row r="57" spans="1:6">
      <c r="A57" s="34">
        <v>40</v>
      </c>
      <c r="B57" s="30" t="s">
        <v>90</v>
      </c>
      <c r="C57" s="35" t="s">
        <v>91</v>
      </c>
      <c r="D57" s="40">
        <v>5000</v>
      </c>
      <c r="E57" s="40">
        <v>5000</v>
      </c>
      <c r="F57" s="41">
        <f t="shared" si="0"/>
        <v>10000</v>
      </c>
    </row>
    <row r="58" spans="1:6">
      <c r="A58" s="29">
        <v>41</v>
      </c>
      <c r="B58" s="30" t="s">
        <v>92</v>
      </c>
      <c r="C58" s="31" t="s">
        <v>93</v>
      </c>
      <c r="D58" s="42">
        <v>1500</v>
      </c>
      <c r="E58" s="42">
        <v>1500</v>
      </c>
      <c r="F58" s="41">
        <f t="shared" si="0"/>
        <v>3000</v>
      </c>
    </row>
    <row r="59" spans="1:6">
      <c r="A59" s="34">
        <v>42</v>
      </c>
      <c r="B59" s="30" t="s">
        <v>94</v>
      </c>
      <c r="C59" s="35" t="s">
        <v>95</v>
      </c>
      <c r="D59" s="40">
        <v>2000</v>
      </c>
      <c r="E59" s="40">
        <v>2000</v>
      </c>
      <c r="F59" s="41">
        <f t="shared" si="0"/>
        <v>4000</v>
      </c>
    </row>
    <row r="60" spans="1:6">
      <c r="A60" s="29">
        <v>43</v>
      </c>
      <c r="B60" s="30" t="s">
        <v>96</v>
      </c>
      <c r="C60" s="31" t="s">
        <v>97</v>
      </c>
      <c r="D60" s="38">
        <v>400</v>
      </c>
      <c r="E60" s="38">
        <v>400</v>
      </c>
      <c r="F60" s="33">
        <f t="shared" si="0"/>
        <v>800</v>
      </c>
    </row>
    <row r="61" spans="1:6">
      <c r="A61" s="34">
        <v>44</v>
      </c>
      <c r="B61" s="30" t="s">
        <v>98</v>
      </c>
      <c r="C61" s="35" t="s">
        <v>99</v>
      </c>
      <c r="D61" s="40">
        <v>1500</v>
      </c>
      <c r="E61" s="40">
        <v>1500</v>
      </c>
      <c r="F61" s="41">
        <f t="shared" si="0"/>
        <v>3000</v>
      </c>
    </row>
    <row r="62" spans="1:6">
      <c r="A62" s="29">
        <v>45</v>
      </c>
      <c r="B62" s="30" t="s">
        <v>100</v>
      </c>
      <c r="C62" s="31" t="s">
        <v>101</v>
      </c>
      <c r="D62" s="38">
        <v>700</v>
      </c>
      <c r="E62" s="38">
        <v>700</v>
      </c>
      <c r="F62" s="33">
        <f t="shared" si="0"/>
        <v>1400</v>
      </c>
    </row>
    <row r="63" spans="1:6">
      <c r="A63" s="34">
        <v>46</v>
      </c>
      <c r="B63" s="30" t="s">
        <v>102</v>
      </c>
      <c r="C63" s="35" t="s">
        <v>103</v>
      </c>
      <c r="D63" s="37">
        <v>400</v>
      </c>
      <c r="E63" s="37">
        <v>400</v>
      </c>
      <c r="F63" s="33">
        <f t="shared" si="0"/>
        <v>800</v>
      </c>
    </row>
    <row r="64" spans="1:6">
      <c r="A64" s="29">
        <v>47</v>
      </c>
      <c r="B64" s="30" t="s">
        <v>104</v>
      </c>
      <c r="C64" s="31" t="s">
        <v>105</v>
      </c>
      <c r="D64" s="38">
        <v>200</v>
      </c>
      <c r="E64" s="38">
        <v>200</v>
      </c>
      <c r="F64" s="33">
        <f t="shared" si="0"/>
        <v>400</v>
      </c>
    </row>
    <row r="65" spans="1:6">
      <c r="A65" s="34">
        <v>48</v>
      </c>
      <c r="B65" s="30" t="s">
        <v>106</v>
      </c>
      <c r="C65" s="35" t="s">
        <v>107</v>
      </c>
      <c r="D65" s="37">
        <v>50</v>
      </c>
      <c r="E65" s="37">
        <v>50</v>
      </c>
      <c r="F65" s="33">
        <f t="shared" si="0"/>
        <v>100</v>
      </c>
    </row>
    <row r="66" spans="1:6">
      <c r="A66" s="29">
        <v>49</v>
      </c>
      <c r="B66" s="30" t="s">
        <v>108</v>
      </c>
      <c r="C66" s="31" t="s">
        <v>109</v>
      </c>
      <c r="D66" s="38">
        <v>0</v>
      </c>
      <c r="E66" s="38">
        <v>0</v>
      </c>
      <c r="F66" s="33">
        <f t="shared" si="0"/>
        <v>0</v>
      </c>
    </row>
    <row r="67" spans="1:6">
      <c r="A67" s="34">
        <v>50</v>
      </c>
      <c r="B67" s="30" t="s">
        <v>110</v>
      </c>
      <c r="C67" s="35" t="s">
        <v>111</v>
      </c>
      <c r="D67" s="37">
        <v>0</v>
      </c>
      <c r="E67" s="37">
        <v>0</v>
      </c>
      <c r="F67" s="33">
        <f t="shared" si="0"/>
        <v>0</v>
      </c>
    </row>
    <row r="68" spans="1:6">
      <c r="A68" s="29">
        <v>51</v>
      </c>
      <c r="B68" s="30" t="s">
        <v>112</v>
      </c>
      <c r="C68" s="31" t="s">
        <v>113</v>
      </c>
      <c r="D68" s="38">
        <v>0</v>
      </c>
      <c r="E68" s="38">
        <v>0</v>
      </c>
      <c r="F68" s="33">
        <f t="shared" si="0"/>
        <v>0</v>
      </c>
    </row>
    <row r="69" spans="1:6">
      <c r="A69" s="34">
        <v>52</v>
      </c>
      <c r="B69" s="30" t="s">
        <v>114</v>
      </c>
      <c r="C69" s="35" t="s">
        <v>115</v>
      </c>
      <c r="D69" s="40">
        <v>1000</v>
      </c>
      <c r="E69" s="40">
        <v>1000</v>
      </c>
      <c r="F69" s="41">
        <f t="shared" si="0"/>
        <v>2000</v>
      </c>
    </row>
    <row r="70" spans="1:6">
      <c r="A70" s="29">
        <v>53</v>
      </c>
      <c r="B70" s="30" t="s">
        <v>116</v>
      </c>
      <c r="C70" s="31" t="s">
        <v>117</v>
      </c>
      <c r="D70" s="38">
        <v>6</v>
      </c>
      <c r="E70" s="38">
        <v>6</v>
      </c>
      <c r="F70" s="33">
        <f t="shared" si="0"/>
        <v>12</v>
      </c>
    </row>
    <row r="71" spans="1:6">
      <c r="A71" s="34">
        <v>54</v>
      </c>
      <c r="B71" s="30" t="s">
        <v>118</v>
      </c>
      <c r="C71" s="35" t="s">
        <v>119</v>
      </c>
      <c r="D71" s="37">
        <v>50</v>
      </c>
      <c r="E71" s="37">
        <v>50</v>
      </c>
      <c r="F71" s="33">
        <f t="shared" si="0"/>
        <v>100</v>
      </c>
    </row>
    <row r="72" spans="1:6">
      <c r="A72" s="29">
        <v>55</v>
      </c>
      <c r="B72" s="30" t="s">
        <v>120</v>
      </c>
      <c r="C72" s="31" t="s">
        <v>121</v>
      </c>
      <c r="D72" s="38">
        <v>0</v>
      </c>
      <c r="E72" s="38">
        <v>0</v>
      </c>
      <c r="F72" s="33">
        <f t="shared" si="0"/>
        <v>0</v>
      </c>
    </row>
    <row r="73" spans="1:6" ht="24">
      <c r="A73" s="34">
        <v>56</v>
      </c>
      <c r="B73" s="30" t="s">
        <v>122</v>
      </c>
      <c r="C73" s="35" t="s">
        <v>123</v>
      </c>
      <c r="D73" s="37">
        <v>0</v>
      </c>
      <c r="E73" s="37">
        <v>0</v>
      </c>
      <c r="F73" s="33">
        <f t="shared" si="0"/>
        <v>0</v>
      </c>
    </row>
    <row r="74" spans="1:6" ht="24">
      <c r="A74" s="29">
        <v>57</v>
      </c>
      <c r="B74" s="30" t="s">
        <v>124</v>
      </c>
      <c r="C74" s="31" t="s">
        <v>125</v>
      </c>
      <c r="D74" s="38">
        <v>0</v>
      </c>
      <c r="E74" s="38">
        <v>0</v>
      </c>
      <c r="F74" s="33">
        <f t="shared" si="0"/>
        <v>0</v>
      </c>
    </row>
    <row r="75" spans="1:6" ht="24">
      <c r="A75" s="34">
        <v>58</v>
      </c>
      <c r="B75" s="30" t="s">
        <v>126</v>
      </c>
      <c r="C75" s="35" t="s">
        <v>127</v>
      </c>
      <c r="D75" s="37">
        <v>0</v>
      </c>
      <c r="E75" s="36"/>
      <c r="F75" s="33">
        <f t="shared" si="0"/>
        <v>0</v>
      </c>
    </row>
    <row r="76" spans="1:6">
      <c r="A76" s="29">
        <v>59</v>
      </c>
      <c r="B76" s="30" t="s">
        <v>128</v>
      </c>
      <c r="C76" s="31" t="s">
        <v>129</v>
      </c>
      <c r="D76" s="38">
        <v>300</v>
      </c>
      <c r="E76" s="38">
        <v>300</v>
      </c>
      <c r="F76" s="33">
        <f t="shared" si="0"/>
        <v>600</v>
      </c>
    </row>
    <row r="77" spans="1:6" ht="24">
      <c r="A77" s="34">
        <v>60</v>
      </c>
      <c r="B77" s="30" t="s">
        <v>130</v>
      </c>
      <c r="C77" s="35" t="s">
        <v>131</v>
      </c>
      <c r="D77" s="40">
        <v>1500</v>
      </c>
      <c r="E77" s="40">
        <v>1500</v>
      </c>
      <c r="F77" s="41">
        <f t="shared" si="0"/>
        <v>3000</v>
      </c>
    </row>
    <row r="78" spans="1:6" ht="24">
      <c r="A78" s="29">
        <v>61</v>
      </c>
      <c r="B78" s="30" t="s">
        <v>132</v>
      </c>
      <c r="C78" s="31" t="s">
        <v>133</v>
      </c>
      <c r="D78" s="38">
        <v>0</v>
      </c>
      <c r="E78" s="38">
        <v>0</v>
      </c>
      <c r="F78" s="33">
        <f t="shared" si="0"/>
        <v>0</v>
      </c>
    </row>
    <row r="79" spans="1:6" ht="24">
      <c r="A79" s="34">
        <v>62</v>
      </c>
      <c r="B79" s="30" t="s">
        <v>134</v>
      </c>
      <c r="C79" s="35" t="s">
        <v>135</v>
      </c>
      <c r="D79" s="40">
        <v>9000</v>
      </c>
      <c r="E79" s="40">
        <v>9000</v>
      </c>
      <c r="F79" s="41">
        <f t="shared" si="0"/>
        <v>18000</v>
      </c>
    </row>
    <row r="80" spans="1:6" ht="24">
      <c r="A80" s="29">
        <v>63</v>
      </c>
      <c r="B80" s="30" t="s">
        <v>136</v>
      </c>
      <c r="C80" s="31" t="s">
        <v>137</v>
      </c>
      <c r="D80" s="42">
        <v>3600</v>
      </c>
      <c r="E80" s="42">
        <v>3600</v>
      </c>
      <c r="F80" s="41">
        <f t="shared" si="0"/>
        <v>7200</v>
      </c>
    </row>
    <row r="81" spans="1:6" ht="24">
      <c r="A81" s="34">
        <v>64</v>
      </c>
      <c r="B81" s="30" t="s">
        <v>138</v>
      </c>
      <c r="C81" s="35" t="s">
        <v>139</v>
      </c>
      <c r="D81" s="40">
        <v>7200</v>
      </c>
      <c r="E81" s="40">
        <v>7200</v>
      </c>
      <c r="F81" s="41">
        <f t="shared" si="0"/>
        <v>14400</v>
      </c>
    </row>
    <row r="82" spans="1:6">
      <c r="A82" s="75" t="s">
        <v>140</v>
      </c>
      <c r="B82" s="69"/>
      <c r="C82" s="70"/>
      <c r="D82" s="41">
        <f t="shared" ref="D82:F82" si="1">SUM(D18:D81)</f>
        <v>37410</v>
      </c>
      <c r="E82" s="41">
        <f t="shared" si="1"/>
        <v>37410</v>
      </c>
      <c r="F82" s="41">
        <f t="shared" si="1"/>
        <v>74820</v>
      </c>
    </row>
    <row r="83" spans="1:6" ht="12.75">
      <c r="C83" s="39"/>
    </row>
    <row r="84" spans="1:6" ht="12.75">
      <c r="C84" s="39"/>
    </row>
    <row r="85" spans="1:6" ht="12.75">
      <c r="C85" s="39"/>
    </row>
    <row r="86" spans="1:6" ht="12.75">
      <c r="C86" s="39"/>
    </row>
    <row r="87" spans="1:6" ht="12.75">
      <c r="C87" s="39"/>
    </row>
    <row r="88" spans="1:6" ht="12.75">
      <c r="C88" s="39"/>
    </row>
    <row r="89" spans="1:6" ht="12.75">
      <c r="C89" s="39"/>
    </row>
    <row r="90" spans="1:6" ht="12.75">
      <c r="C90" s="39"/>
    </row>
    <row r="91" spans="1:6" ht="12.75">
      <c r="C91" s="39"/>
    </row>
    <row r="92" spans="1:6" ht="12.75">
      <c r="C92" s="39"/>
    </row>
    <row r="93" spans="1:6" ht="12.75">
      <c r="C93" s="39"/>
    </row>
    <row r="94" spans="1:6" ht="12.75">
      <c r="C94" s="39"/>
    </row>
    <row r="95" spans="1:6" ht="12.75">
      <c r="C95" s="39"/>
    </row>
    <row r="96" spans="1:6" ht="12.75">
      <c r="C96" s="39"/>
    </row>
    <row r="97" spans="3:3" ht="12.75">
      <c r="C97" s="39"/>
    </row>
    <row r="98" spans="3:3" ht="12.75">
      <c r="C98" s="39"/>
    </row>
    <row r="99" spans="3:3" ht="12.75">
      <c r="C99" s="39"/>
    </row>
    <row r="100" spans="3:3" ht="12.75">
      <c r="C100" s="39"/>
    </row>
    <row r="101" spans="3:3" ht="12.75">
      <c r="C101" s="39"/>
    </row>
    <row r="102" spans="3:3" ht="12.75">
      <c r="C102" s="39"/>
    </row>
    <row r="103" spans="3:3" ht="12.75">
      <c r="C103" s="39"/>
    </row>
    <row r="104" spans="3:3" ht="12.75">
      <c r="C104" s="39"/>
    </row>
    <row r="105" spans="3:3" ht="12.75">
      <c r="C105" s="39"/>
    </row>
    <row r="106" spans="3:3" ht="12.75">
      <c r="C106" s="39"/>
    </row>
    <row r="107" spans="3:3" ht="12.75">
      <c r="C107" s="39"/>
    </row>
    <row r="108" spans="3:3" ht="12.75">
      <c r="C108" s="39"/>
    </row>
    <row r="109" spans="3:3" ht="12.75">
      <c r="C109" s="39"/>
    </row>
    <row r="110" spans="3:3" ht="12.75">
      <c r="C110" s="39"/>
    </row>
    <row r="111" spans="3:3" ht="12.75">
      <c r="C111" s="39"/>
    </row>
    <row r="112" spans="3:3" ht="12.75">
      <c r="C112" s="39"/>
    </row>
    <row r="113" spans="3:3" ht="12.75">
      <c r="C113" s="39"/>
    </row>
    <row r="114" spans="3:3" ht="12.75">
      <c r="C114" s="39"/>
    </row>
    <row r="115" spans="3:3" ht="12.75">
      <c r="C115" s="39"/>
    </row>
    <row r="116" spans="3:3" ht="12.75">
      <c r="C116" s="39"/>
    </row>
    <row r="117" spans="3:3" ht="12.75">
      <c r="C117" s="39"/>
    </row>
    <row r="118" spans="3:3" ht="12.75">
      <c r="C118" s="39"/>
    </row>
    <row r="119" spans="3:3" ht="12.75">
      <c r="C119" s="39"/>
    </row>
    <row r="120" spans="3:3" ht="12.75">
      <c r="C120" s="39"/>
    </row>
    <row r="121" spans="3:3" ht="12.75">
      <c r="C121" s="39"/>
    </row>
    <row r="122" spans="3:3" ht="12.75">
      <c r="C122" s="39"/>
    </row>
    <row r="123" spans="3:3" ht="12.75">
      <c r="C123" s="39"/>
    </row>
    <row r="124" spans="3:3" ht="12.75">
      <c r="C124" s="39"/>
    </row>
    <row r="125" spans="3:3" ht="12.75">
      <c r="C125" s="39"/>
    </row>
    <row r="126" spans="3:3" ht="12.75">
      <c r="C126" s="39"/>
    </row>
    <row r="127" spans="3:3" ht="12.75">
      <c r="C127" s="39"/>
    </row>
    <row r="128" spans="3:3" ht="12.75">
      <c r="C128" s="39"/>
    </row>
    <row r="129" spans="3:3" ht="12.75">
      <c r="C129" s="39"/>
    </row>
    <row r="130" spans="3:3" ht="12.75">
      <c r="C130" s="39"/>
    </row>
    <row r="131" spans="3:3" ht="12.75">
      <c r="C131" s="39"/>
    </row>
    <row r="132" spans="3:3" ht="12.75">
      <c r="C132" s="39"/>
    </row>
    <row r="133" spans="3:3" ht="12.75">
      <c r="C133" s="39"/>
    </row>
    <row r="134" spans="3:3" ht="12.75">
      <c r="C134" s="39"/>
    </row>
    <row r="135" spans="3:3" ht="12.75">
      <c r="C135" s="39"/>
    </row>
    <row r="136" spans="3:3" ht="12.75">
      <c r="C136" s="39"/>
    </row>
    <row r="137" spans="3:3" ht="12.75">
      <c r="C137" s="39"/>
    </row>
    <row r="138" spans="3:3" ht="12.75">
      <c r="C138" s="39"/>
    </row>
    <row r="139" spans="3:3" ht="12.75">
      <c r="C139" s="39"/>
    </row>
    <row r="140" spans="3:3" ht="12.75">
      <c r="C140" s="39"/>
    </row>
    <row r="141" spans="3:3" ht="12.75">
      <c r="C141" s="39"/>
    </row>
    <row r="142" spans="3:3" ht="12.75">
      <c r="C142" s="39"/>
    </row>
    <row r="143" spans="3:3" ht="12.75">
      <c r="C143" s="39"/>
    </row>
    <row r="144" spans="3:3" ht="12.75">
      <c r="C144" s="39"/>
    </row>
    <row r="145" spans="3:3" ht="12.75">
      <c r="C145" s="39"/>
    </row>
    <row r="146" spans="3:3" ht="12.75">
      <c r="C146" s="39"/>
    </row>
    <row r="147" spans="3:3" ht="12.75">
      <c r="C147" s="39"/>
    </row>
    <row r="148" spans="3:3" ht="12.75">
      <c r="C148" s="39"/>
    </row>
    <row r="149" spans="3:3" ht="12.75">
      <c r="C149" s="39"/>
    </row>
    <row r="150" spans="3:3" ht="12.75">
      <c r="C150" s="39"/>
    </row>
    <row r="151" spans="3:3" ht="12.75">
      <c r="C151" s="39"/>
    </row>
    <row r="152" spans="3:3" ht="12.75">
      <c r="C152" s="39"/>
    </row>
    <row r="153" spans="3:3" ht="12.75">
      <c r="C153" s="39"/>
    </row>
    <row r="154" spans="3:3" ht="12.75">
      <c r="C154" s="39"/>
    </row>
    <row r="155" spans="3:3" ht="12.75">
      <c r="C155" s="39"/>
    </row>
    <row r="156" spans="3:3" ht="12.75">
      <c r="C156" s="39"/>
    </row>
    <row r="157" spans="3:3" ht="12.75">
      <c r="C157" s="39"/>
    </row>
    <row r="158" spans="3:3" ht="12.75">
      <c r="C158" s="39"/>
    </row>
    <row r="159" spans="3:3" ht="12.75">
      <c r="C159" s="39"/>
    </row>
    <row r="160" spans="3:3" ht="12.75">
      <c r="C160" s="39"/>
    </row>
    <row r="161" spans="3:3" ht="12.75">
      <c r="C161" s="39"/>
    </row>
    <row r="162" spans="3:3" ht="12.75">
      <c r="C162" s="39"/>
    </row>
    <row r="163" spans="3:3" ht="12.75">
      <c r="C163" s="39"/>
    </row>
    <row r="164" spans="3:3" ht="12.75">
      <c r="C164" s="39"/>
    </row>
    <row r="165" spans="3:3" ht="12.75">
      <c r="C165" s="39"/>
    </row>
    <row r="166" spans="3:3" ht="12.75">
      <c r="C166" s="39"/>
    </row>
    <row r="167" spans="3:3" ht="12.75">
      <c r="C167" s="39"/>
    </row>
    <row r="168" spans="3:3" ht="12.75">
      <c r="C168" s="39"/>
    </row>
    <row r="169" spans="3:3" ht="12.75">
      <c r="C169" s="39"/>
    </row>
    <row r="170" spans="3:3" ht="12.75">
      <c r="C170" s="39"/>
    </row>
    <row r="171" spans="3:3" ht="12.75">
      <c r="C171" s="39"/>
    </row>
    <row r="172" spans="3:3" ht="12.75">
      <c r="C172" s="39"/>
    </row>
    <row r="173" spans="3:3" ht="12.75">
      <c r="C173" s="39"/>
    </row>
    <row r="174" spans="3:3" ht="12.75">
      <c r="C174" s="39"/>
    </row>
    <row r="175" spans="3:3" ht="12.75">
      <c r="C175" s="39"/>
    </row>
    <row r="176" spans="3:3" ht="12.75">
      <c r="C176" s="39"/>
    </row>
    <row r="177" spans="3:3" ht="12.75">
      <c r="C177" s="39"/>
    </row>
    <row r="178" spans="3:3" ht="12.75">
      <c r="C178" s="39"/>
    </row>
    <row r="179" spans="3:3" ht="12.75">
      <c r="C179" s="39"/>
    </row>
    <row r="180" spans="3:3" ht="12.75">
      <c r="C180" s="39"/>
    </row>
    <row r="181" spans="3:3" ht="12.75">
      <c r="C181" s="39"/>
    </row>
    <row r="182" spans="3:3" ht="12.75">
      <c r="C182" s="39"/>
    </row>
    <row r="183" spans="3:3" ht="12.75">
      <c r="C183" s="39"/>
    </row>
    <row r="184" spans="3:3" ht="12.75">
      <c r="C184" s="39"/>
    </row>
    <row r="185" spans="3:3" ht="12.75">
      <c r="C185" s="39"/>
    </row>
    <row r="186" spans="3:3" ht="12.75">
      <c r="C186" s="39"/>
    </row>
    <row r="187" spans="3:3" ht="12.75">
      <c r="C187" s="39"/>
    </row>
    <row r="188" spans="3:3" ht="12.75">
      <c r="C188" s="39"/>
    </row>
    <row r="189" spans="3:3" ht="12.75">
      <c r="C189" s="39"/>
    </row>
    <row r="190" spans="3:3" ht="12.75">
      <c r="C190" s="39"/>
    </row>
    <row r="191" spans="3:3" ht="12.75">
      <c r="C191" s="39"/>
    </row>
    <row r="192" spans="3:3" ht="12.75">
      <c r="C192" s="39"/>
    </row>
    <row r="193" spans="3:3" ht="12.75">
      <c r="C193" s="39"/>
    </row>
    <row r="194" spans="3:3" ht="12.75">
      <c r="C194" s="39"/>
    </row>
    <row r="195" spans="3:3" ht="12.75">
      <c r="C195" s="39"/>
    </row>
    <row r="196" spans="3:3" ht="12.75">
      <c r="C196" s="39"/>
    </row>
    <row r="197" spans="3:3" ht="12.75">
      <c r="C197" s="39"/>
    </row>
    <row r="198" spans="3:3" ht="12.75">
      <c r="C198" s="39"/>
    </row>
    <row r="199" spans="3:3" ht="12.75">
      <c r="C199" s="39"/>
    </row>
    <row r="200" spans="3:3" ht="12.75">
      <c r="C200" s="39"/>
    </row>
    <row r="201" spans="3:3" ht="12.75">
      <c r="C201" s="39"/>
    </row>
    <row r="202" spans="3:3" ht="12.75">
      <c r="C202" s="39"/>
    </row>
    <row r="203" spans="3:3" ht="12.75">
      <c r="C203" s="39"/>
    </row>
    <row r="204" spans="3:3" ht="12.75">
      <c r="C204" s="39"/>
    </row>
    <row r="205" spans="3:3" ht="12.75">
      <c r="C205" s="39"/>
    </row>
    <row r="206" spans="3:3" ht="12.75">
      <c r="C206" s="39"/>
    </row>
    <row r="207" spans="3:3" ht="12.75">
      <c r="C207" s="39"/>
    </row>
    <row r="208" spans="3:3" ht="12.75">
      <c r="C208" s="39"/>
    </row>
    <row r="209" spans="3:3" ht="12.75">
      <c r="C209" s="39"/>
    </row>
    <row r="210" spans="3:3" ht="12.75">
      <c r="C210" s="39"/>
    </row>
    <row r="211" spans="3:3" ht="12.75">
      <c r="C211" s="39"/>
    </row>
    <row r="212" spans="3:3" ht="12.75">
      <c r="C212" s="39"/>
    </row>
    <row r="213" spans="3:3" ht="12.75">
      <c r="C213" s="39"/>
    </row>
    <row r="214" spans="3:3" ht="12.75">
      <c r="C214" s="39"/>
    </row>
    <row r="215" spans="3:3" ht="12.75">
      <c r="C215" s="39"/>
    </row>
    <row r="216" spans="3:3" ht="12.75">
      <c r="C216" s="39"/>
    </row>
    <row r="217" spans="3:3" ht="12.75">
      <c r="C217" s="39"/>
    </row>
    <row r="218" spans="3:3" ht="12.75">
      <c r="C218" s="39"/>
    </row>
    <row r="219" spans="3:3" ht="12.75">
      <c r="C219" s="39"/>
    </row>
    <row r="220" spans="3:3" ht="12.75">
      <c r="C220" s="39"/>
    </row>
    <row r="221" spans="3:3" ht="12.75">
      <c r="C221" s="39"/>
    </row>
    <row r="222" spans="3:3" ht="12.75">
      <c r="C222" s="39"/>
    </row>
    <row r="223" spans="3:3" ht="12.75">
      <c r="C223" s="39"/>
    </row>
    <row r="224" spans="3:3" ht="12.75">
      <c r="C224" s="39"/>
    </row>
    <row r="225" spans="3:3" ht="12.75">
      <c r="C225" s="39"/>
    </row>
    <row r="226" spans="3:3" ht="12.75">
      <c r="C226" s="39"/>
    </row>
    <row r="227" spans="3:3" ht="12.75">
      <c r="C227" s="39"/>
    </row>
    <row r="228" spans="3:3" ht="12.75">
      <c r="C228" s="39"/>
    </row>
    <row r="229" spans="3:3" ht="12.75">
      <c r="C229" s="39"/>
    </row>
    <row r="230" spans="3:3" ht="12.75">
      <c r="C230" s="39"/>
    </row>
    <row r="231" spans="3:3" ht="12.75">
      <c r="C231" s="39"/>
    </row>
    <row r="232" spans="3:3" ht="12.75">
      <c r="C232" s="39"/>
    </row>
    <row r="233" spans="3:3" ht="12.75">
      <c r="C233" s="39"/>
    </row>
    <row r="234" spans="3:3" ht="12.75">
      <c r="C234" s="39"/>
    </row>
    <row r="235" spans="3:3" ht="12.75">
      <c r="C235" s="39"/>
    </row>
    <row r="236" spans="3:3" ht="12.75">
      <c r="C236" s="39"/>
    </row>
    <row r="237" spans="3:3" ht="12.75">
      <c r="C237" s="39"/>
    </row>
    <row r="238" spans="3:3" ht="12.75">
      <c r="C238" s="39"/>
    </row>
    <row r="239" spans="3:3" ht="12.75">
      <c r="C239" s="39"/>
    </row>
    <row r="240" spans="3:3" ht="12.75">
      <c r="C240" s="39"/>
    </row>
    <row r="241" spans="3:3" ht="12.75">
      <c r="C241" s="39"/>
    </row>
    <row r="242" spans="3:3" ht="12.75">
      <c r="C242" s="39"/>
    </row>
    <row r="243" spans="3:3" ht="12.75">
      <c r="C243" s="39"/>
    </row>
    <row r="244" spans="3:3" ht="12.75">
      <c r="C244" s="39"/>
    </row>
    <row r="245" spans="3:3" ht="12.75">
      <c r="C245" s="39"/>
    </row>
    <row r="246" spans="3:3" ht="12.75">
      <c r="C246" s="39"/>
    </row>
    <row r="247" spans="3:3" ht="12.75">
      <c r="C247" s="39"/>
    </row>
    <row r="248" spans="3:3" ht="12.75">
      <c r="C248" s="39"/>
    </row>
    <row r="249" spans="3:3" ht="12.75">
      <c r="C249" s="39"/>
    </row>
    <row r="250" spans="3:3" ht="12.75">
      <c r="C250" s="39"/>
    </row>
    <row r="251" spans="3:3" ht="12.75">
      <c r="C251" s="39"/>
    </row>
    <row r="252" spans="3:3" ht="12.75">
      <c r="C252" s="39"/>
    </row>
    <row r="253" spans="3:3" ht="12.75">
      <c r="C253" s="39"/>
    </row>
    <row r="254" spans="3:3" ht="12.75">
      <c r="C254" s="39"/>
    </row>
    <row r="255" spans="3:3" ht="12.75">
      <c r="C255" s="39"/>
    </row>
    <row r="256" spans="3:3" ht="12.75">
      <c r="C256" s="39"/>
    </row>
    <row r="257" spans="3:3" ht="12.75">
      <c r="C257" s="39"/>
    </row>
    <row r="258" spans="3:3" ht="12.75">
      <c r="C258" s="39"/>
    </row>
    <row r="259" spans="3:3" ht="12.75">
      <c r="C259" s="39"/>
    </row>
    <row r="260" spans="3:3" ht="12.75">
      <c r="C260" s="39"/>
    </row>
    <row r="261" spans="3:3" ht="12.75">
      <c r="C261" s="39"/>
    </row>
    <row r="262" spans="3:3" ht="12.75">
      <c r="C262" s="39"/>
    </row>
    <row r="263" spans="3:3" ht="12.75">
      <c r="C263" s="39"/>
    </row>
    <row r="264" spans="3:3" ht="12.75">
      <c r="C264" s="39"/>
    </row>
    <row r="265" spans="3:3" ht="12.75">
      <c r="C265" s="39"/>
    </row>
    <row r="266" spans="3:3" ht="12.75">
      <c r="C266" s="39"/>
    </row>
    <row r="267" spans="3:3" ht="12.75">
      <c r="C267" s="39"/>
    </row>
    <row r="268" spans="3:3" ht="12.75">
      <c r="C268" s="39"/>
    </row>
    <row r="269" spans="3:3" ht="12.75">
      <c r="C269" s="39"/>
    </row>
    <row r="270" spans="3:3" ht="12.75">
      <c r="C270" s="39"/>
    </row>
    <row r="271" spans="3:3" ht="12.75">
      <c r="C271" s="39"/>
    </row>
    <row r="272" spans="3:3" ht="12.75">
      <c r="C272" s="39"/>
    </row>
    <row r="273" spans="3:3" ht="12.75">
      <c r="C273" s="39"/>
    </row>
    <row r="274" spans="3:3" ht="12.75">
      <c r="C274" s="39"/>
    </row>
    <row r="275" spans="3:3" ht="12.75">
      <c r="C275" s="39"/>
    </row>
    <row r="276" spans="3:3" ht="12.75">
      <c r="C276" s="39"/>
    </row>
    <row r="277" spans="3:3" ht="12.75">
      <c r="C277" s="39"/>
    </row>
    <row r="278" spans="3:3" ht="12.75">
      <c r="C278" s="39"/>
    </row>
    <row r="279" spans="3:3" ht="12.75">
      <c r="C279" s="39"/>
    </row>
    <row r="280" spans="3:3" ht="12.75">
      <c r="C280" s="39"/>
    </row>
    <row r="281" spans="3:3" ht="12.75">
      <c r="C281" s="39"/>
    </row>
    <row r="282" spans="3:3" ht="12.75">
      <c r="C282" s="39"/>
    </row>
    <row r="283" spans="3:3" ht="12.75">
      <c r="C283" s="39"/>
    </row>
    <row r="284" spans="3:3" ht="12.75">
      <c r="C284" s="39"/>
    </row>
    <row r="285" spans="3:3" ht="12.75">
      <c r="C285" s="39"/>
    </row>
    <row r="286" spans="3:3" ht="12.75">
      <c r="C286" s="39"/>
    </row>
    <row r="287" spans="3:3" ht="12.75">
      <c r="C287" s="39"/>
    </row>
    <row r="288" spans="3:3" ht="12.75">
      <c r="C288" s="39"/>
    </row>
    <row r="289" spans="3:3" ht="12.75">
      <c r="C289" s="39"/>
    </row>
    <row r="290" spans="3:3" ht="12.75">
      <c r="C290" s="39"/>
    </row>
    <row r="291" spans="3:3" ht="12.75">
      <c r="C291" s="39"/>
    </row>
    <row r="292" spans="3:3" ht="12.75">
      <c r="C292" s="39"/>
    </row>
    <row r="293" spans="3:3" ht="12.75">
      <c r="C293" s="39"/>
    </row>
    <row r="294" spans="3:3" ht="12.75">
      <c r="C294" s="39"/>
    </row>
    <row r="295" spans="3:3" ht="12.75">
      <c r="C295" s="39"/>
    </row>
    <row r="296" spans="3:3" ht="12.75">
      <c r="C296" s="39"/>
    </row>
    <row r="297" spans="3:3" ht="12.75">
      <c r="C297" s="39"/>
    </row>
    <row r="298" spans="3:3" ht="12.75">
      <c r="C298" s="39"/>
    </row>
    <row r="299" spans="3:3" ht="12.75">
      <c r="C299" s="39"/>
    </row>
    <row r="300" spans="3:3" ht="12.75">
      <c r="C300" s="39"/>
    </row>
    <row r="301" spans="3:3" ht="12.75">
      <c r="C301" s="39"/>
    </row>
    <row r="302" spans="3:3" ht="12.75">
      <c r="C302" s="39"/>
    </row>
    <row r="303" spans="3:3" ht="12.75">
      <c r="C303" s="39"/>
    </row>
    <row r="304" spans="3:3" ht="12.75">
      <c r="C304" s="39"/>
    </row>
    <row r="305" spans="3:3" ht="12.75">
      <c r="C305" s="39"/>
    </row>
    <row r="306" spans="3:3" ht="12.75">
      <c r="C306" s="39"/>
    </row>
    <row r="307" spans="3:3" ht="12.75">
      <c r="C307" s="39"/>
    </row>
    <row r="308" spans="3:3" ht="12.75">
      <c r="C308" s="39"/>
    </row>
    <row r="309" spans="3:3" ht="12.75">
      <c r="C309" s="39"/>
    </row>
    <row r="310" spans="3:3" ht="12.75">
      <c r="C310" s="39"/>
    </row>
    <row r="311" spans="3:3" ht="12.75">
      <c r="C311" s="39"/>
    </row>
    <row r="312" spans="3:3" ht="12.75">
      <c r="C312" s="39"/>
    </row>
    <row r="313" spans="3:3" ht="12.75">
      <c r="C313" s="39"/>
    </row>
    <row r="314" spans="3:3" ht="12.75">
      <c r="C314" s="39"/>
    </row>
    <row r="315" spans="3:3" ht="12.75">
      <c r="C315" s="39"/>
    </row>
    <row r="316" spans="3:3" ht="12.75">
      <c r="C316" s="39"/>
    </row>
    <row r="317" spans="3:3" ht="12.75">
      <c r="C317" s="39"/>
    </row>
    <row r="318" spans="3:3" ht="12.75">
      <c r="C318" s="39"/>
    </row>
    <row r="319" spans="3:3" ht="12.75">
      <c r="C319" s="39"/>
    </row>
    <row r="320" spans="3:3" ht="12.75">
      <c r="C320" s="39"/>
    </row>
    <row r="321" spans="3:3" ht="12.75">
      <c r="C321" s="39"/>
    </row>
    <row r="322" spans="3:3" ht="12.75">
      <c r="C322" s="39"/>
    </row>
    <row r="323" spans="3:3" ht="12.75">
      <c r="C323" s="39"/>
    </row>
    <row r="324" spans="3:3" ht="12.75">
      <c r="C324" s="39"/>
    </row>
    <row r="325" spans="3:3" ht="12.75">
      <c r="C325" s="39"/>
    </row>
    <row r="326" spans="3:3" ht="12.75">
      <c r="C326" s="39"/>
    </row>
    <row r="327" spans="3:3" ht="12.75">
      <c r="C327" s="39"/>
    </row>
    <row r="328" spans="3:3" ht="12.75">
      <c r="C328" s="39"/>
    </row>
    <row r="329" spans="3:3" ht="12.75">
      <c r="C329" s="39"/>
    </row>
    <row r="330" spans="3:3" ht="12.75">
      <c r="C330" s="39"/>
    </row>
    <row r="331" spans="3:3" ht="12.75">
      <c r="C331" s="39"/>
    </row>
    <row r="332" spans="3:3" ht="12.75">
      <c r="C332" s="39"/>
    </row>
    <row r="333" spans="3:3" ht="12.75">
      <c r="C333" s="39"/>
    </row>
    <row r="334" spans="3:3" ht="12.75">
      <c r="C334" s="39"/>
    </row>
    <row r="335" spans="3:3" ht="12.75">
      <c r="C335" s="39"/>
    </row>
    <row r="336" spans="3:3" ht="12.75">
      <c r="C336" s="39"/>
    </row>
    <row r="337" spans="3:3" ht="12.75">
      <c r="C337" s="39"/>
    </row>
    <row r="338" spans="3:3" ht="12.75">
      <c r="C338" s="39"/>
    </row>
    <row r="339" spans="3:3" ht="12.75">
      <c r="C339" s="39"/>
    </row>
    <row r="340" spans="3:3" ht="12.75">
      <c r="C340" s="39"/>
    </row>
    <row r="341" spans="3:3" ht="12.75">
      <c r="C341" s="39"/>
    </row>
    <row r="342" spans="3:3" ht="12.75">
      <c r="C342" s="39"/>
    </row>
    <row r="343" spans="3:3" ht="12.75">
      <c r="C343" s="39"/>
    </row>
    <row r="344" spans="3:3" ht="12.75">
      <c r="C344" s="39"/>
    </row>
    <row r="345" spans="3:3" ht="12.75">
      <c r="C345" s="39"/>
    </row>
    <row r="346" spans="3:3" ht="12.75">
      <c r="C346" s="39"/>
    </row>
    <row r="347" spans="3:3" ht="12.75">
      <c r="C347" s="39"/>
    </row>
    <row r="348" spans="3:3" ht="12.75">
      <c r="C348" s="39"/>
    </row>
    <row r="349" spans="3:3" ht="12.75">
      <c r="C349" s="39"/>
    </row>
    <row r="350" spans="3:3" ht="12.75">
      <c r="C350" s="39"/>
    </row>
    <row r="351" spans="3:3" ht="12.75">
      <c r="C351" s="39"/>
    </row>
    <row r="352" spans="3:3" ht="12.75">
      <c r="C352" s="39"/>
    </row>
    <row r="353" spans="3:3" ht="12.75">
      <c r="C353" s="39"/>
    </row>
    <row r="354" spans="3:3" ht="12.75">
      <c r="C354" s="39"/>
    </row>
    <row r="355" spans="3:3" ht="12.75">
      <c r="C355" s="39"/>
    </row>
    <row r="356" spans="3:3" ht="12.75">
      <c r="C356" s="39"/>
    </row>
    <row r="357" spans="3:3" ht="12.75">
      <c r="C357" s="39"/>
    </row>
    <row r="358" spans="3:3" ht="12.75">
      <c r="C358" s="39"/>
    </row>
    <row r="359" spans="3:3" ht="12.75">
      <c r="C359" s="39"/>
    </row>
    <row r="360" spans="3:3" ht="12.75">
      <c r="C360" s="39"/>
    </row>
    <row r="361" spans="3:3" ht="12.75">
      <c r="C361" s="39"/>
    </row>
    <row r="362" spans="3:3" ht="12.75">
      <c r="C362" s="39"/>
    </row>
    <row r="363" spans="3:3" ht="12.75">
      <c r="C363" s="39"/>
    </row>
    <row r="364" spans="3:3" ht="12.75">
      <c r="C364" s="39"/>
    </row>
    <row r="365" spans="3:3" ht="12.75">
      <c r="C365" s="39"/>
    </row>
    <row r="366" spans="3:3" ht="12.75">
      <c r="C366" s="39"/>
    </row>
    <row r="367" spans="3:3" ht="12.75">
      <c r="C367" s="39"/>
    </row>
    <row r="368" spans="3:3" ht="12.75">
      <c r="C368" s="39"/>
    </row>
    <row r="369" spans="3:3" ht="12.75">
      <c r="C369" s="39"/>
    </row>
    <row r="370" spans="3:3" ht="12.75">
      <c r="C370" s="39"/>
    </row>
    <row r="371" spans="3:3" ht="12.75">
      <c r="C371" s="39"/>
    </row>
    <row r="372" spans="3:3" ht="12.75">
      <c r="C372" s="39"/>
    </row>
    <row r="373" spans="3:3" ht="12.75">
      <c r="C373" s="39"/>
    </row>
    <row r="374" spans="3:3" ht="12.75">
      <c r="C374" s="39"/>
    </row>
    <row r="375" spans="3:3" ht="12.75">
      <c r="C375" s="39"/>
    </row>
    <row r="376" spans="3:3" ht="12.75">
      <c r="C376" s="39"/>
    </row>
    <row r="377" spans="3:3" ht="12.75">
      <c r="C377" s="39"/>
    </row>
    <row r="378" spans="3:3" ht="12.75">
      <c r="C378" s="39"/>
    </row>
    <row r="379" spans="3:3" ht="12.75">
      <c r="C379" s="39"/>
    </row>
    <row r="380" spans="3:3" ht="12.75">
      <c r="C380" s="39"/>
    </row>
    <row r="381" spans="3:3" ht="12.75">
      <c r="C381" s="39"/>
    </row>
    <row r="382" spans="3:3" ht="12.75">
      <c r="C382" s="39"/>
    </row>
    <row r="383" spans="3:3" ht="12.75">
      <c r="C383" s="39"/>
    </row>
    <row r="384" spans="3:3" ht="12.75">
      <c r="C384" s="39"/>
    </row>
    <row r="385" spans="3:3" ht="12.75">
      <c r="C385" s="39"/>
    </row>
    <row r="386" spans="3:3" ht="12.75">
      <c r="C386" s="39"/>
    </row>
    <row r="387" spans="3:3" ht="12.75">
      <c r="C387" s="39"/>
    </row>
    <row r="388" spans="3:3" ht="12.75">
      <c r="C388" s="39"/>
    </row>
    <row r="389" spans="3:3" ht="12.75">
      <c r="C389" s="39"/>
    </row>
    <row r="390" spans="3:3" ht="12.75">
      <c r="C390" s="39"/>
    </row>
    <row r="391" spans="3:3" ht="12.75">
      <c r="C391" s="39"/>
    </row>
    <row r="392" spans="3:3" ht="12.75">
      <c r="C392" s="39"/>
    </row>
    <row r="393" spans="3:3" ht="12.75">
      <c r="C393" s="39"/>
    </row>
    <row r="394" spans="3:3" ht="12.75">
      <c r="C394" s="39"/>
    </row>
    <row r="395" spans="3:3" ht="12.75">
      <c r="C395" s="39"/>
    </row>
    <row r="396" spans="3:3" ht="12.75">
      <c r="C396" s="39"/>
    </row>
    <row r="397" spans="3:3" ht="12.75">
      <c r="C397" s="39"/>
    </row>
    <row r="398" spans="3:3" ht="12.75">
      <c r="C398" s="39"/>
    </row>
    <row r="399" spans="3:3" ht="12.75">
      <c r="C399" s="39"/>
    </row>
    <row r="400" spans="3:3" ht="12.75">
      <c r="C400" s="39"/>
    </row>
    <row r="401" spans="3:3" ht="12.75">
      <c r="C401" s="39"/>
    </row>
    <row r="402" spans="3:3" ht="12.75">
      <c r="C402" s="39"/>
    </row>
    <row r="403" spans="3:3" ht="12.75">
      <c r="C403" s="39"/>
    </row>
    <row r="404" spans="3:3" ht="12.75">
      <c r="C404" s="39"/>
    </row>
    <row r="405" spans="3:3" ht="12.75">
      <c r="C405" s="39"/>
    </row>
    <row r="406" spans="3:3" ht="12.75">
      <c r="C406" s="39"/>
    </row>
    <row r="407" spans="3:3" ht="12.75">
      <c r="C407" s="39"/>
    </row>
    <row r="408" spans="3:3" ht="12.75">
      <c r="C408" s="39"/>
    </row>
    <row r="409" spans="3:3" ht="12.75">
      <c r="C409" s="39"/>
    </row>
    <row r="410" spans="3:3" ht="12.75">
      <c r="C410" s="39"/>
    </row>
    <row r="411" spans="3:3" ht="12.75">
      <c r="C411" s="39"/>
    </row>
    <row r="412" spans="3:3" ht="12.75">
      <c r="C412" s="39"/>
    </row>
    <row r="413" spans="3:3" ht="12.75">
      <c r="C413" s="39"/>
    </row>
    <row r="414" spans="3:3" ht="12.75">
      <c r="C414" s="39"/>
    </row>
    <row r="415" spans="3:3" ht="12.75">
      <c r="C415" s="39"/>
    </row>
    <row r="416" spans="3:3" ht="12.75">
      <c r="C416" s="39"/>
    </row>
    <row r="417" spans="3:3" ht="12.75">
      <c r="C417" s="39"/>
    </row>
    <row r="418" spans="3:3" ht="12.75">
      <c r="C418" s="39"/>
    </row>
    <row r="419" spans="3:3" ht="12.75">
      <c r="C419" s="39"/>
    </row>
    <row r="420" spans="3:3" ht="12.75">
      <c r="C420" s="39"/>
    </row>
    <row r="421" spans="3:3" ht="12.75">
      <c r="C421" s="39"/>
    </row>
    <row r="422" spans="3:3" ht="12.75">
      <c r="C422" s="39"/>
    </row>
    <row r="423" spans="3:3" ht="12.75">
      <c r="C423" s="39"/>
    </row>
    <row r="424" spans="3:3" ht="12.75">
      <c r="C424" s="39"/>
    </row>
    <row r="425" spans="3:3" ht="12.75">
      <c r="C425" s="39"/>
    </row>
    <row r="426" spans="3:3" ht="12.75">
      <c r="C426" s="39"/>
    </row>
    <row r="427" spans="3:3" ht="12.75">
      <c r="C427" s="39"/>
    </row>
    <row r="428" spans="3:3" ht="12.75">
      <c r="C428" s="39"/>
    </row>
    <row r="429" spans="3:3" ht="12.75">
      <c r="C429" s="39"/>
    </row>
    <row r="430" spans="3:3" ht="12.75">
      <c r="C430" s="39"/>
    </row>
    <row r="431" spans="3:3" ht="12.75">
      <c r="C431" s="39"/>
    </row>
    <row r="432" spans="3:3" ht="12.75">
      <c r="C432" s="39"/>
    </row>
    <row r="433" spans="3:3" ht="12.75">
      <c r="C433" s="39"/>
    </row>
    <row r="434" spans="3:3" ht="12.75">
      <c r="C434" s="39"/>
    </row>
    <row r="435" spans="3:3" ht="12.75">
      <c r="C435" s="39"/>
    </row>
    <row r="436" spans="3:3" ht="12.75">
      <c r="C436" s="39"/>
    </row>
    <row r="437" spans="3:3" ht="12.75">
      <c r="C437" s="39"/>
    </row>
    <row r="438" spans="3:3" ht="12.75">
      <c r="C438" s="39"/>
    </row>
    <row r="439" spans="3:3" ht="12.75">
      <c r="C439" s="39"/>
    </row>
    <row r="440" spans="3:3" ht="12.75">
      <c r="C440" s="39"/>
    </row>
    <row r="441" spans="3:3" ht="12.75">
      <c r="C441" s="39"/>
    </row>
    <row r="442" spans="3:3" ht="12.75">
      <c r="C442" s="39"/>
    </row>
    <row r="443" spans="3:3" ht="12.75">
      <c r="C443" s="39"/>
    </row>
    <row r="444" spans="3:3" ht="12.75">
      <c r="C444" s="39"/>
    </row>
    <row r="445" spans="3:3" ht="12.75">
      <c r="C445" s="39"/>
    </row>
    <row r="446" spans="3:3" ht="12.75">
      <c r="C446" s="39"/>
    </row>
    <row r="447" spans="3:3" ht="12.75">
      <c r="C447" s="39"/>
    </row>
    <row r="448" spans="3:3" ht="12.75">
      <c r="C448" s="39"/>
    </row>
    <row r="449" spans="3:3" ht="12.75">
      <c r="C449" s="39"/>
    </row>
    <row r="450" spans="3:3" ht="12.75">
      <c r="C450" s="39"/>
    </row>
    <row r="451" spans="3:3" ht="12.75">
      <c r="C451" s="39"/>
    </row>
    <row r="452" spans="3:3" ht="12.75">
      <c r="C452" s="39"/>
    </row>
    <row r="453" spans="3:3" ht="12.75">
      <c r="C453" s="39"/>
    </row>
    <row r="454" spans="3:3" ht="12.75">
      <c r="C454" s="39"/>
    </row>
    <row r="455" spans="3:3" ht="12.75">
      <c r="C455" s="39"/>
    </row>
    <row r="456" spans="3:3" ht="12.75">
      <c r="C456" s="39"/>
    </row>
    <row r="457" spans="3:3" ht="12.75">
      <c r="C457" s="39"/>
    </row>
    <row r="458" spans="3:3" ht="12.75">
      <c r="C458" s="39"/>
    </row>
    <row r="459" spans="3:3" ht="12.75">
      <c r="C459" s="39"/>
    </row>
    <row r="460" spans="3:3" ht="12.75">
      <c r="C460" s="39"/>
    </row>
    <row r="461" spans="3:3" ht="12.75">
      <c r="C461" s="39"/>
    </row>
    <row r="462" spans="3:3" ht="12.75">
      <c r="C462" s="39"/>
    </row>
    <row r="463" spans="3:3" ht="12.75">
      <c r="C463" s="39"/>
    </row>
    <row r="464" spans="3:3" ht="12.75">
      <c r="C464" s="39"/>
    </row>
    <row r="465" spans="3:3" ht="12.75">
      <c r="C465" s="39"/>
    </row>
    <row r="466" spans="3:3" ht="12.75">
      <c r="C466" s="39"/>
    </row>
    <row r="467" spans="3:3" ht="12.75">
      <c r="C467" s="39"/>
    </row>
    <row r="468" spans="3:3" ht="12.75">
      <c r="C468" s="39"/>
    </row>
    <row r="469" spans="3:3" ht="12.75">
      <c r="C469" s="39"/>
    </row>
    <row r="470" spans="3:3" ht="12.75">
      <c r="C470" s="39"/>
    </row>
    <row r="471" spans="3:3" ht="12.75">
      <c r="C471" s="39"/>
    </row>
    <row r="472" spans="3:3" ht="12.75">
      <c r="C472" s="39"/>
    </row>
    <row r="473" spans="3:3" ht="12.75">
      <c r="C473" s="39"/>
    </row>
    <row r="474" spans="3:3" ht="12.75">
      <c r="C474" s="39"/>
    </row>
    <row r="475" spans="3:3" ht="12.75">
      <c r="C475" s="39"/>
    </row>
    <row r="476" spans="3:3" ht="12.75">
      <c r="C476" s="39"/>
    </row>
    <row r="477" spans="3:3" ht="12.75">
      <c r="C477" s="39"/>
    </row>
    <row r="478" spans="3:3" ht="12.75">
      <c r="C478" s="39"/>
    </row>
    <row r="479" spans="3:3" ht="12.75">
      <c r="C479" s="39"/>
    </row>
    <row r="480" spans="3:3" ht="12.75">
      <c r="C480" s="39"/>
    </row>
    <row r="481" spans="3:3" ht="12.75">
      <c r="C481" s="39"/>
    </row>
    <row r="482" spans="3:3" ht="12.75">
      <c r="C482" s="39"/>
    </row>
    <row r="483" spans="3:3" ht="12.75">
      <c r="C483" s="39"/>
    </row>
    <row r="484" spans="3:3" ht="12.75">
      <c r="C484" s="39"/>
    </row>
    <row r="485" spans="3:3" ht="12.75">
      <c r="C485" s="39"/>
    </row>
    <row r="486" spans="3:3" ht="12.75">
      <c r="C486" s="39"/>
    </row>
    <row r="487" spans="3:3" ht="12.75">
      <c r="C487" s="39"/>
    </row>
    <row r="488" spans="3:3" ht="12.75">
      <c r="C488" s="39"/>
    </row>
    <row r="489" spans="3:3" ht="12.75">
      <c r="C489" s="39"/>
    </row>
    <row r="490" spans="3:3" ht="12.75">
      <c r="C490" s="39"/>
    </row>
    <row r="491" spans="3:3" ht="12.75">
      <c r="C491" s="39"/>
    </row>
    <row r="492" spans="3:3" ht="12.75">
      <c r="C492" s="39"/>
    </row>
    <row r="493" spans="3:3" ht="12.75">
      <c r="C493" s="39"/>
    </row>
    <row r="494" spans="3:3" ht="12.75">
      <c r="C494" s="39"/>
    </row>
    <row r="495" spans="3:3" ht="12.75">
      <c r="C495" s="39"/>
    </row>
    <row r="496" spans="3:3" ht="12.75">
      <c r="C496" s="39"/>
    </row>
    <row r="497" spans="3:3" ht="12.75">
      <c r="C497" s="39"/>
    </row>
    <row r="498" spans="3:3" ht="12.75">
      <c r="C498" s="39"/>
    </row>
    <row r="499" spans="3:3" ht="12.75">
      <c r="C499" s="39"/>
    </row>
    <row r="500" spans="3:3" ht="12.75">
      <c r="C500" s="39"/>
    </row>
    <row r="501" spans="3:3" ht="12.75">
      <c r="C501" s="39"/>
    </row>
    <row r="502" spans="3:3" ht="12.75">
      <c r="C502" s="39"/>
    </row>
    <row r="503" spans="3:3" ht="12.75">
      <c r="C503" s="39"/>
    </row>
    <row r="504" spans="3:3" ht="12.75">
      <c r="C504" s="39"/>
    </row>
    <row r="505" spans="3:3" ht="12.75">
      <c r="C505" s="39"/>
    </row>
    <row r="506" spans="3:3" ht="12.75">
      <c r="C506" s="39"/>
    </row>
    <row r="507" spans="3:3" ht="12.75">
      <c r="C507" s="39"/>
    </row>
    <row r="508" spans="3:3" ht="12.75">
      <c r="C508" s="39"/>
    </row>
    <row r="509" spans="3:3" ht="12.75">
      <c r="C509" s="39"/>
    </row>
    <row r="510" spans="3:3" ht="12.75">
      <c r="C510" s="39"/>
    </row>
    <row r="511" spans="3:3" ht="12.75">
      <c r="C511" s="39"/>
    </row>
    <row r="512" spans="3:3" ht="12.75">
      <c r="C512" s="39"/>
    </row>
    <row r="513" spans="3:3" ht="12.75">
      <c r="C513" s="39"/>
    </row>
    <row r="514" spans="3:3" ht="12.75">
      <c r="C514" s="39"/>
    </row>
    <row r="515" spans="3:3" ht="12.75">
      <c r="C515" s="39"/>
    </row>
    <row r="516" spans="3:3" ht="12.75">
      <c r="C516" s="39"/>
    </row>
    <row r="517" spans="3:3" ht="12.75">
      <c r="C517" s="39"/>
    </row>
    <row r="518" spans="3:3" ht="12.75">
      <c r="C518" s="39"/>
    </row>
    <row r="519" spans="3:3" ht="12.75">
      <c r="C519" s="39"/>
    </row>
    <row r="520" spans="3:3" ht="12.75">
      <c r="C520" s="39"/>
    </row>
    <row r="521" spans="3:3" ht="12.75">
      <c r="C521" s="39"/>
    </row>
    <row r="522" spans="3:3" ht="12.75">
      <c r="C522" s="39"/>
    </row>
    <row r="523" spans="3:3" ht="12.75">
      <c r="C523" s="39"/>
    </row>
    <row r="524" spans="3:3" ht="12.75">
      <c r="C524" s="39"/>
    </row>
    <row r="525" spans="3:3" ht="12.75">
      <c r="C525" s="39"/>
    </row>
    <row r="526" spans="3:3" ht="12.75">
      <c r="C526" s="39"/>
    </row>
    <row r="527" spans="3:3" ht="12.75">
      <c r="C527" s="39"/>
    </row>
    <row r="528" spans="3:3" ht="12.75">
      <c r="C528" s="39"/>
    </row>
    <row r="529" spans="3:3" ht="12.75">
      <c r="C529" s="39"/>
    </row>
    <row r="530" spans="3:3" ht="12.75">
      <c r="C530" s="39"/>
    </row>
    <row r="531" spans="3:3" ht="12.75">
      <c r="C531" s="39"/>
    </row>
    <row r="532" spans="3:3" ht="12.75">
      <c r="C532" s="39"/>
    </row>
    <row r="533" spans="3:3" ht="12.75">
      <c r="C533" s="39"/>
    </row>
    <row r="534" spans="3:3" ht="12.75">
      <c r="C534" s="39"/>
    </row>
    <row r="535" spans="3:3" ht="12.75">
      <c r="C535" s="39"/>
    </row>
    <row r="536" spans="3:3" ht="12.75">
      <c r="C536" s="39"/>
    </row>
    <row r="537" spans="3:3" ht="12.75">
      <c r="C537" s="39"/>
    </row>
    <row r="538" spans="3:3" ht="12.75">
      <c r="C538" s="39"/>
    </row>
    <row r="539" spans="3:3" ht="12.75">
      <c r="C539" s="39"/>
    </row>
    <row r="540" spans="3:3" ht="12.75">
      <c r="C540" s="39"/>
    </row>
    <row r="541" spans="3:3" ht="12.75">
      <c r="C541" s="39"/>
    </row>
    <row r="542" spans="3:3" ht="12.75">
      <c r="C542" s="39"/>
    </row>
    <row r="543" spans="3:3" ht="12.75">
      <c r="C543" s="39"/>
    </row>
    <row r="544" spans="3:3" ht="12.75">
      <c r="C544" s="39"/>
    </row>
    <row r="545" spans="3:3" ht="12.75">
      <c r="C545" s="39"/>
    </row>
    <row r="546" spans="3:3" ht="12.75">
      <c r="C546" s="39"/>
    </row>
    <row r="547" spans="3:3" ht="12.75">
      <c r="C547" s="39"/>
    </row>
    <row r="548" spans="3:3" ht="12.75">
      <c r="C548" s="39"/>
    </row>
    <row r="549" spans="3:3" ht="12.75">
      <c r="C549" s="39"/>
    </row>
    <row r="550" spans="3:3" ht="12.75">
      <c r="C550" s="39"/>
    </row>
    <row r="551" spans="3:3" ht="12.75">
      <c r="C551" s="39"/>
    </row>
    <row r="552" spans="3:3" ht="12.75">
      <c r="C552" s="39"/>
    </row>
    <row r="553" spans="3:3" ht="12.75">
      <c r="C553" s="39"/>
    </row>
    <row r="554" spans="3:3" ht="12.75">
      <c r="C554" s="39"/>
    </row>
    <row r="555" spans="3:3" ht="12.75">
      <c r="C555" s="39"/>
    </row>
    <row r="556" spans="3:3" ht="12.75">
      <c r="C556" s="39"/>
    </row>
    <row r="557" spans="3:3" ht="12.75">
      <c r="C557" s="39"/>
    </row>
    <row r="558" spans="3:3" ht="12.75">
      <c r="C558" s="39"/>
    </row>
    <row r="559" spans="3:3" ht="12.75">
      <c r="C559" s="39"/>
    </row>
    <row r="560" spans="3:3" ht="12.75">
      <c r="C560" s="39"/>
    </row>
    <row r="561" spans="3:3" ht="12.75">
      <c r="C561" s="39"/>
    </row>
    <row r="562" spans="3:3" ht="12.75">
      <c r="C562" s="39"/>
    </row>
    <row r="563" spans="3:3" ht="12.75">
      <c r="C563" s="39"/>
    </row>
    <row r="564" spans="3:3" ht="12.75">
      <c r="C564" s="39"/>
    </row>
    <row r="565" spans="3:3" ht="12.75">
      <c r="C565" s="39"/>
    </row>
    <row r="566" spans="3:3" ht="12.75">
      <c r="C566" s="39"/>
    </row>
    <row r="567" spans="3:3" ht="12.75">
      <c r="C567" s="39"/>
    </row>
    <row r="568" spans="3:3" ht="12.75">
      <c r="C568" s="39"/>
    </row>
    <row r="569" spans="3:3" ht="12.75">
      <c r="C569" s="39"/>
    </row>
    <row r="570" spans="3:3" ht="12.75">
      <c r="C570" s="39"/>
    </row>
    <row r="571" spans="3:3" ht="12.75">
      <c r="C571" s="39"/>
    </row>
    <row r="572" spans="3:3" ht="12.75">
      <c r="C572" s="39"/>
    </row>
    <row r="573" spans="3:3" ht="12.75">
      <c r="C573" s="39"/>
    </row>
    <row r="574" spans="3:3" ht="12.75">
      <c r="C574" s="39"/>
    </row>
    <row r="575" spans="3:3" ht="12.75">
      <c r="C575" s="39"/>
    </row>
    <row r="576" spans="3:3" ht="12.75">
      <c r="C576" s="39"/>
    </row>
    <row r="577" spans="3:3" ht="12.75">
      <c r="C577" s="39"/>
    </row>
    <row r="578" spans="3:3" ht="12.75">
      <c r="C578" s="39"/>
    </row>
    <row r="579" spans="3:3" ht="12.75">
      <c r="C579" s="39"/>
    </row>
    <row r="580" spans="3:3" ht="12.75">
      <c r="C580" s="39"/>
    </row>
    <row r="581" spans="3:3" ht="12.75">
      <c r="C581" s="39"/>
    </row>
    <row r="582" spans="3:3" ht="12.75">
      <c r="C582" s="39"/>
    </row>
    <row r="583" spans="3:3" ht="12.75">
      <c r="C583" s="39"/>
    </row>
    <row r="584" spans="3:3" ht="12.75">
      <c r="C584" s="39"/>
    </row>
    <row r="585" spans="3:3" ht="12.75">
      <c r="C585" s="39"/>
    </row>
    <row r="586" spans="3:3" ht="12.75">
      <c r="C586" s="39"/>
    </row>
    <row r="587" spans="3:3" ht="12.75">
      <c r="C587" s="39"/>
    </row>
    <row r="588" spans="3:3" ht="12.75">
      <c r="C588" s="39"/>
    </row>
    <row r="589" spans="3:3" ht="12.75">
      <c r="C589" s="39"/>
    </row>
    <row r="590" spans="3:3" ht="12.75">
      <c r="C590" s="39"/>
    </row>
    <row r="591" spans="3:3" ht="12.75">
      <c r="C591" s="39"/>
    </row>
    <row r="592" spans="3:3" ht="12.75">
      <c r="C592" s="39"/>
    </row>
    <row r="593" spans="3:3" ht="12.75">
      <c r="C593" s="39"/>
    </row>
    <row r="594" spans="3:3" ht="12.75">
      <c r="C594" s="39"/>
    </row>
    <row r="595" spans="3:3" ht="12.75">
      <c r="C595" s="39"/>
    </row>
    <row r="596" spans="3:3" ht="12.75">
      <c r="C596" s="39"/>
    </row>
    <row r="597" spans="3:3" ht="12.75">
      <c r="C597" s="39"/>
    </row>
    <row r="598" spans="3:3" ht="12.75">
      <c r="C598" s="39"/>
    </row>
    <row r="599" spans="3:3" ht="12.75">
      <c r="C599" s="39"/>
    </row>
    <row r="600" spans="3:3" ht="12.75">
      <c r="C600" s="39"/>
    </row>
    <row r="601" spans="3:3" ht="12.75">
      <c r="C601" s="39"/>
    </row>
    <row r="602" spans="3:3" ht="12.75">
      <c r="C602" s="39"/>
    </row>
    <row r="603" spans="3:3" ht="12.75">
      <c r="C603" s="39"/>
    </row>
    <row r="604" spans="3:3" ht="12.75">
      <c r="C604" s="39"/>
    </row>
    <row r="605" spans="3:3" ht="12.75">
      <c r="C605" s="39"/>
    </row>
    <row r="606" spans="3:3" ht="12.75">
      <c r="C606" s="39"/>
    </row>
    <row r="607" spans="3:3" ht="12.75">
      <c r="C607" s="39"/>
    </row>
    <row r="608" spans="3:3" ht="12.75">
      <c r="C608" s="39"/>
    </row>
    <row r="609" spans="3:3" ht="12.75">
      <c r="C609" s="39"/>
    </row>
    <row r="610" spans="3:3" ht="12.75">
      <c r="C610" s="39"/>
    </row>
    <row r="611" spans="3:3" ht="12.75">
      <c r="C611" s="39"/>
    </row>
    <row r="612" spans="3:3" ht="12.75">
      <c r="C612" s="39"/>
    </row>
    <row r="613" spans="3:3" ht="12.75">
      <c r="C613" s="39"/>
    </row>
    <row r="614" spans="3:3" ht="12.75">
      <c r="C614" s="39"/>
    </row>
    <row r="615" spans="3:3" ht="12.75">
      <c r="C615" s="39"/>
    </row>
    <row r="616" spans="3:3" ht="12.75">
      <c r="C616" s="39"/>
    </row>
    <row r="617" spans="3:3" ht="12.75">
      <c r="C617" s="39"/>
    </row>
    <row r="618" spans="3:3" ht="12.75">
      <c r="C618" s="39"/>
    </row>
    <row r="619" spans="3:3" ht="12.75">
      <c r="C619" s="39"/>
    </row>
    <row r="620" spans="3:3" ht="12.75">
      <c r="C620" s="39"/>
    </row>
    <row r="621" spans="3:3" ht="12.75">
      <c r="C621" s="39"/>
    </row>
    <row r="622" spans="3:3" ht="12.75">
      <c r="C622" s="39"/>
    </row>
    <row r="623" spans="3:3" ht="12.75">
      <c r="C623" s="39"/>
    </row>
    <row r="624" spans="3:3" ht="12.75">
      <c r="C624" s="39"/>
    </row>
    <row r="625" spans="3:3" ht="12.75">
      <c r="C625" s="39"/>
    </row>
    <row r="626" spans="3:3" ht="12.75">
      <c r="C626" s="39"/>
    </row>
    <row r="627" spans="3:3" ht="12.75">
      <c r="C627" s="39"/>
    </row>
    <row r="628" spans="3:3" ht="12.75">
      <c r="C628" s="39"/>
    </row>
    <row r="629" spans="3:3" ht="12.75">
      <c r="C629" s="39"/>
    </row>
    <row r="630" spans="3:3" ht="12.75">
      <c r="C630" s="39"/>
    </row>
    <row r="631" spans="3:3" ht="12.75">
      <c r="C631" s="39"/>
    </row>
    <row r="632" spans="3:3" ht="12.75">
      <c r="C632" s="39"/>
    </row>
    <row r="633" spans="3:3" ht="12.75">
      <c r="C633" s="39"/>
    </row>
    <row r="634" spans="3:3" ht="12.75">
      <c r="C634" s="39"/>
    </row>
    <row r="635" spans="3:3" ht="12.75">
      <c r="C635" s="39"/>
    </row>
    <row r="636" spans="3:3" ht="12.75">
      <c r="C636" s="39"/>
    </row>
    <row r="637" spans="3:3" ht="12.75">
      <c r="C637" s="39"/>
    </row>
    <row r="638" spans="3:3" ht="12.75">
      <c r="C638" s="39"/>
    </row>
    <row r="639" spans="3:3" ht="12.75">
      <c r="C639" s="39"/>
    </row>
    <row r="640" spans="3:3" ht="12.75">
      <c r="C640" s="39"/>
    </row>
    <row r="641" spans="3:3" ht="12.75">
      <c r="C641" s="39"/>
    </row>
    <row r="642" spans="3:3" ht="12.75">
      <c r="C642" s="39"/>
    </row>
    <row r="643" spans="3:3" ht="12.75">
      <c r="C643" s="39"/>
    </row>
    <row r="644" spans="3:3" ht="12.75">
      <c r="C644" s="39"/>
    </row>
    <row r="645" spans="3:3" ht="12.75">
      <c r="C645" s="39"/>
    </row>
    <row r="646" spans="3:3" ht="12.75">
      <c r="C646" s="39"/>
    </row>
    <row r="647" spans="3:3" ht="12.75">
      <c r="C647" s="39"/>
    </row>
    <row r="648" spans="3:3" ht="12.75">
      <c r="C648" s="39"/>
    </row>
    <row r="649" spans="3:3" ht="12.75">
      <c r="C649" s="39"/>
    </row>
    <row r="650" spans="3:3" ht="12.75">
      <c r="C650" s="39"/>
    </row>
    <row r="651" spans="3:3" ht="12.75">
      <c r="C651" s="39"/>
    </row>
    <row r="652" spans="3:3" ht="12.75">
      <c r="C652" s="39"/>
    </row>
    <row r="653" spans="3:3" ht="12.75">
      <c r="C653" s="39"/>
    </row>
    <row r="654" spans="3:3" ht="12.75">
      <c r="C654" s="39"/>
    </row>
    <row r="655" spans="3:3" ht="12.75">
      <c r="C655" s="39"/>
    </row>
    <row r="656" spans="3:3" ht="12.75">
      <c r="C656" s="39"/>
    </row>
    <row r="657" spans="3:3" ht="12.75">
      <c r="C657" s="39"/>
    </row>
    <row r="658" spans="3:3" ht="12.75">
      <c r="C658" s="39"/>
    </row>
    <row r="659" spans="3:3" ht="12.75">
      <c r="C659" s="39"/>
    </row>
    <row r="660" spans="3:3" ht="12.75">
      <c r="C660" s="39"/>
    </row>
    <row r="661" spans="3:3" ht="12.75">
      <c r="C661" s="39"/>
    </row>
    <row r="662" spans="3:3" ht="12.75">
      <c r="C662" s="39"/>
    </row>
    <row r="663" spans="3:3" ht="12.75">
      <c r="C663" s="39"/>
    </row>
    <row r="664" spans="3:3" ht="12.75">
      <c r="C664" s="39"/>
    </row>
    <row r="665" spans="3:3" ht="12.75">
      <c r="C665" s="39"/>
    </row>
    <row r="666" spans="3:3" ht="12.75">
      <c r="C666" s="39"/>
    </row>
    <row r="667" spans="3:3" ht="12.75">
      <c r="C667" s="39"/>
    </row>
    <row r="668" spans="3:3" ht="12.75">
      <c r="C668" s="39"/>
    </row>
    <row r="669" spans="3:3" ht="12.75">
      <c r="C669" s="39"/>
    </row>
    <row r="670" spans="3:3" ht="12.75">
      <c r="C670" s="39"/>
    </row>
    <row r="671" spans="3:3" ht="12.75">
      <c r="C671" s="39"/>
    </row>
    <row r="672" spans="3:3" ht="12.75">
      <c r="C672" s="39"/>
    </row>
    <row r="673" spans="3:3" ht="12.75">
      <c r="C673" s="39"/>
    </row>
    <row r="674" spans="3:3" ht="12.75">
      <c r="C674" s="39"/>
    </row>
    <row r="675" spans="3:3" ht="12.75">
      <c r="C675" s="39"/>
    </row>
    <row r="676" spans="3:3" ht="12.75">
      <c r="C676" s="39"/>
    </row>
    <row r="677" spans="3:3" ht="12.75">
      <c r="C677" s="39"/>
    </row>
    <row r="678" spans="3:3" ht="12.75">
      <c r="C678" s="39"/>
    </row>
    <row r="679" spans="3:3" ht="12.75">
      <c r="C679" s="39"/>
    </row>
    <row r="680" spans="3:3" ht="12.75">
      <c r="C680" s="39"/>
    </row>
    <row r="681" spans="3:3" ht="12.75">
      <c r="C681" s="39"/>
    </row>
    <row r="682" spans="3:3" ht="12.75">
      <c r="C682" s="39"/>
    </row>
    <row r="683" spans="3:3" ht="12.75">
      <c r="C683" s="39"/>
    </row>
    <row r="684" spans="3:3" ht="12.75">
      <c r="C684" s="39"/>
    </row>
    <row r="685" spans="3:3" ht="12.75">
      <c r="C685" s="39"/>
    </row>
    <row r="686" spans="3:3" ht="12.75">
      <c r="C686" s="39"/>
    </row>
    <row r="687" spans="3:3" ht="12.75">
      <c r="C687" s="39"/>
    </row>
    <row r="688" spans="3:3" ht="12.75">
      <c r="C688" s="39"/>
    </row>
    <row r="689" spans="3:3" ht="12.75">
      <c r="C689" s="39"/>
    </row>
    <row r="690" spans="3:3" ht="12.75">
      <c r="C690" s="39"/>
    </row>
    <row r="691" spans="3:3" ht="12.75">
      <c r="C691" s="39"/>
    </row>
    <row r="692" spans="3:3" ht="12.75">
      <c r="C692" s="39"/>
    </row>
    <row r="693" spans="3:3" ht="12.75">
      <c r="C693" s="39"/>
    </row>
    <row r="694" spans="3:3" ht="12.75">
      <c r="C694" s="39"/>
    </row>
    <row r="695" spans="3:3" ht="12.75">
      <c r="C695" s="39"/>
    </row>
    <row r="696" spans="3:3" ht="12.75">
      <c r="C696" s="39"/>
    </row>
    <row r="697" spans="3:3" ht="12.75">
      <c r="C697" s="39"/>
    </row>
    <row r="698" spans="3:3" ht="12.75">
      <c r="C698" s="39"/>
    </row>
    <row r="699" spans="3:3" ht="12.75">
      <c r="C699" s="39"/>
    </row>
    <row r="700" spans="3:3" ht="12.75">
      <c r="C700" s="39"/>
    </row>
    <row r="701" spans="3:3" ht="12.75">
      <c r="C701" s="39"/>
    </row>
    <row r="702" spans="3:3" ht="12.75">
      <c r="C702" s="39"/>
    </row>
    <row r="703" spans="3:3" ht="12.75">
      <c r="C703" s="39"/>
    </row>
    <row r="704" spans="3:3" ht="12.75">
      <c r="C704" s="39"/>
    </row>
    <row r="705" spans="3:3" ht="12.75">
      <c r="C705" s="39"/>
    </row>
    <row r="706" spans="3:3" ht="12.75">
      <c r="C706" s="39"/>
    </row>
    <row r="707" spans="3:3" ht="12.75">
      <c r="C707" s="39"/>
    </row>
    <row r="708" spans="3:3" ht="12.75">
      <c r="C708" s="39"/>
    </row>
    <row r="709" spans="3:3" ht="12.75">
      <c r="C709" s="39"/>
    </row>
    <row r="710" spans="3:3" ht="12.75">
      <c r="C710" s="39"/>
    </row>
    <row r="711" spans="3:3" ht="12.75">
      <c r="C711" s="39"/>
    </row>
    <row r="712" spans="3:3" ht="12.75">
      <c r="C712" s="39"/>
    </row>
    <row r="713" spans="3:3" ht="12.75">
      <c r="C713" s="39"/>
    </row>
    <row r="714" spans="3:3" ht="12.75">
      <c r="C714" s="39"/>
    </row>
    <row r="715" spans="3:3" ht="12.75">
      <c r="C715" s="39"/>
    </row>
    <row r="716" spans="3:3" ht="12.75">
      <c r="C716" s="39"/>
    </row>
    <row r="717" spans="3:3" ht="12.75">
      <c r="C717" s="39"/>
    </row>
    <row r="718" spans="3:3" ht="12.75">
      <c r="C718" s="39"/>
    </row>
    <row r="719" spans="3:3" ht="12.75">
      <c r="C719" s="39"/>
    </row>
    <row r="720" spans="3:3" ht="12.75">
      <c r="C720" s="39"/>
    </row>
    <row r="721" spans="3:3" ht="12.75">
      <c r="C721" s="39"/>
    </row>
    <row r="722" spans="3:3" ht="12.75">
      <c r="C722" s="39"/>
    </row>
    <row r="723" spans="3:3" ht="12.75">
      <c r="C723" s="39"/>
    </row>
    <row r="724" spans="3:3" ht="12.75">
      <c r="C724" s="39"/>
    </row>
    <row r="725" spans="3:3" ht="12.75">
      <c r="C725" s="39"/>
    </row>
    <row r="726" spans="3:3" ht="12.75">
      <c r="C726" s="39"/>
    </row>
    <row r="727" spans="3:3" ht="12.75">
      <c r="C727" s="39"/>
    </row>
    <row r="728" spans="3:3" ht="12.75">
      <c r="C728" s="39"/>
    </row>
    <row r="729" spans="3:3" ht="12.75">
      <c r="C729" s="39"/>
    </row>
    <row r="730" spans="3:3" ht="12.75">
      <c r="C730" s="39"/>
    </row>
    <row r="731" spans="3:3" ht="12.75">
      <c r="C731" s="39"/>
    </row>
    <row r="732" spans="3:3" ht="12.75">
      <c r="C732" s="39"/>
    </row>
    <row r="733" spans="3:3" ht="12.75">
      <c r="C733" s="39"/>
    </row>
    <row r="734" spans="3:3" ht="12.75">
      <c r="C734" s="39"/>
    </row>
    <row r="735" spans="3:3" ht="12.75">
      <c r="C735" s="39"/>
    </row>
    <row r="736" spans="3:3" ht="12.75">
      <c r="C736" s="39"/>
    </row>
    <row r="737" spans="3:3" ht="12.75">
      <c r="C737" s="39"/>
    </row>
    <row r="738" spans="3:3" ht="12.75">
      <c r="C738" s="39"/>
    </row>
    <row r="739" spans="3:3" ht="12.75">
      <c r="C739" s="39"/>
    </row>
    <row r="740" spans="3:3" ht="12.75">
      <c r="C740" s="39"/>
    </row>
    <row r="741" spans="3:3" ht="12.75">
      <c r="C741" s="39"/>
    </row>
    <row r="742" spans="3:3" ht="12.75">
      <c r="C742" s="39"/>
    </row>
    <row r="743" spans="3:3" ht="12.75">
      <c r="C743" s="39"/>
    </row>
    <row r="744" spans="3:3" ht="12.75">
      <c r="C744" s="39"/>
    </row>
    <row r="745" spans="3:3" ht="12.75">
      <c r="C745" s="39"/>
    </row>
    <row r="746" spans="3:3" ht="12.75">
      <c r="C746" s="39"/>
    </row>
    <row r="747" spans="3:3" ht="12.75">
      <c r="C747" s="39"/>
    </row>
    <row r="748" spans="3:3" ht="12.75">
      <c r="C748" s="39"/>
    </row>
    <row r="749" spans="3:3" ht="12.75">
      <c r="C749" s="39"/>
    </row>
    <row r="750" spans="3:3" ht="12.75">
      <c r="C750" s="39"/>
    </row>
    <row r="751" spans="3:3" ht="12.75">
      <c r="C751" s="39"/>
    </row>
    <row r="752" spans="3:3" ht="12.75">
      <c r="C752" s="39"/>
    </row>
    <row r="753" spans="3:3" ht="12.75">
      <c r="C753" s="39"/>
    </row>
    <row r="754" spans="3:3" ht="12.75">
      <c r="C754" s="39"/>
    </row>
    <row r="755" spans="3:3" ht="12.75">
      <c r="C755" s="39"/>
    </row>
    <row r="756" spans="3:3" ht="12.75">
      <c r="C756" s="39"/>
    </row>
    <row r="757" spans="3:3" ht="12.75">
      <c r="C757" s="39"/>
    </row>
    <row r="758" spans="3:3" ht="12.75">
      <c r="C758" s="39"/>
    </row>
    <row r="759" spans="3:3" ht="12.75">
      <c r="C759" s="39"/>
    </row>
    <row r="760" spans="3:3" ht="12.75">
      <c r="C760" s="39"/>
    </row>
    <row r="761" spans="3:3" ht="12.75">
      <c r="C761" s="39"/>
    </row>
    <row r="762" spans="3:3" ht="12.75">
      <c r="C762" s="39"/>
    </row>
    <row r="763" spans="3:3" ht="12.75">
      <c r="C763" s="39"/>
    </row>
    <row r="764" spans="3:3" ht="12.75">
      <c r="C764" s="39"/>
    </row>
    <row r="765" spans="3:3" ht="12.75">
      <c r="C765" s="39"/>
    </row>
    <row r="766" spans="3:3" ht="12.75">
      <c r="C766" s="39"/>
    </row>
    <row r="767" spans="3:3" ht="12.75">
      <c r="C767" s="39"/>
    </row>
    <row r="768" spans="3:3" ht="12.75">
      <c r="C768" s="39"/>
    </row>
    <row r="769" spans="3:3" ht="12.75">
      <c r="C769" s="39"/>
    </row>
    <row r="770" spans="3:3" ht="12.75">
      <c r="C770" s="39"/>
    </row>
    <row r="771" spans="3:3" ht="12.75">
      <c r="C771" s="39"/>
    </row>
    <row r="772" spans="3:3" ht="12.75">
      <c r="C772" s="39"/>
    </row>
    <row r="773" spans="3:3" ht="12.75">
      <c r="C773" s="39"/>
    </row>
    <row r="774" spans="3:3" ht="12.75">
      <c r="C774" s="39"/>
    </row>
    <row r="775" spans="3:3" ht="12.75">
      <c r="C775" s="39"/>
    </row>
    <row r="776" spans="3:3" ht="12.75">
      <c r="C776" s="39"/>
    </row>
    <row r="777" spans="3:3" ht="12.75">
      <c r="C777" s="39"/>
    </row>
    <row r="778" spans="3:3" ht="12.75">
      <c r="C778" s="39"/>
    </row>
    <row r="779" spans="3:3" ht="12.75">
      <c r="C779" s="39"/>
    </row>
    <row r="780" spans="3:3" ht="12.75">
      <c r="C780" s="39"/>
    </row>
    <row r="781" spans="3:3" ht="12.75">
      <c r="C781" s="39"/>
    </row>
    <row r="782" spans="3:3" ht="12.75">
      <c r="C782" s="39"/>
    </row>
    <row r="783" spans="3:3" ht="12.75">
      <c r="C783" s="39"/>
    </row>
    <row r="784" spans="3:3" ht="12.75">
      <c r="C784" s="39"/>
    </row>
    <row r="785" spans="3:3" ht="12.75">
      <c r="C785" s="39"/>
    </row>
    <row r="786" spans="3:3" ht="12.75">
      <c r="C786" s="39"/>
    </row>
    <row r="787" spans="3:3" ht="12.75">
      <c r="C787" s="39"/>
    </row>
    <row r="788" spans="3:3" ht="12.75">
      <c r="C788" s="39"/>
    </row>
    <row r="789" spans="3:3" ht="12.75">
      <c r="C789" s="39"/>
    </row>
    <row r="790" spans="3:3" ht="12.75">
      <c r="C790" s="39"/>
    </row>
    <row r="791" spans="3:3" ht="12.75">
      <c r="C791" s="39"/>
    </row>
    <row r="792" spans="3:3" ht="12.75">
      <c r="C792" s="39"/>
    </row>
    <row r="793" spans="3:3" ht="12.75">
      <c r="C793" s="39"/>
    </row>
    <row r="794" spans="3:3" ht="12.75">
      <c r="C794" s="39"/>
    </row>
    <row r="795" spans="3:3" ht="12.75">
      <c r="C795" s="39"/>
    </row>
    <row r="796" spans="3:3" ht="12.75">
      <c r="C796" s="39"/>
    </row>
    <row r="797" spans="3:3" ht="12.75">
      <c r="C797" s="39"/>
    </row>
    <row r="798" spans="3:3" ht="12.75">
      <c r="C798" s="39"/>
    </row>
    <row r="799" spans="3:3" ht="12.75">
      <c r="C799" s="39"/>
    </row>
    <row r="800" spans="3:3" ht="12.75">
      <c r="C800" s="39"/>
    </row>
    <row r="801" spans="3:3" ht="12.75">
      <c r="C801" s="39"/>
    </row>
    <row r="802" spans="3:3" ht="12.75">
      <c r="C802" s="39"/>
    </row>
    <row r="803" spans="3:3" ht="12.75">
      <c r="C803" s="39"/>
    </row>
    <row r="804" spans="3:3" ht="12.75">
      <c r="C804" s="39"/>
    </row>
    <row r="805" spans="3:3" ht="12.75">
      <c r="C805" s="39"/>
    </row>
    <row r="806" spans="3:3" ht="12.75">
      <c r="C806" s="39"/>
    </row>
    <row r="807" spans="3:3" ht="12.75">
      <c r="C807" s="39"/>
    </row>
    <row r="808" spans="3:3" ht="12.75">
      <c r="C808" s="39"/>
    </row>
    <row r="809" spans="3:3" ht="12.75">
      <c r="C809" s="39"/>
    </row>
    <row r="810" spans="3:3" ht="12.75">
      <c r="C810" s="39"/>
    </row>
    <row r="811" spans="3:3" ht="12.75">
      <c r="C811" s="39"/>
    </row>
    <row r="812" spans="3:3" ht="12.75">
      <c r="C812" s="39"/>
    </row>
    <row r="813" spans="3:3" ht="12.75">
      <c r="C813" s="39"/>
    </row>
    <row r="814" spans="3:3" ht="12.75">
      <c r="C814" s="39"/>
    </row>
    <row r="815" spans="3:3" ht="12.75">
      <c r="C815" s="39"/>
    </row>
    <row r="816" spans="3:3" ht="12.75">
      <c r="C816" s="39"/>
    </row>
    <row r="817" spans="3:3" ht="12.75">
      <c r="C817" s="39"/>
    </row>
    <row r="818" spans="3:3" ht="12.75">
      <c r="C818" s="39"/>
    </row>
    <row r="819" spans="3:3" ht="12.75">
      <c r="C819" s="39"/>
    </row>
    <row r="820" spans="3:3" ht="12.75">
      <c r="C820" s="39"/>
    </row>
    <row r="821" spans="3:3" ht="12.75">
      <c r="C821" s="39"/>
    </row>
    <row r="822" spans="3:3" ht="12.75">
      <c r="C822" s="39"/>
    </row>
    <row r="823" spans="3:3" ht="12.75">
      <c r="C823" s="39"/>
    </row>
    <row r="824" spans="3:3" ht="12.75">
      <c r="C824" s="39"/>
    </row>
    <row r="825" spans="3:3" ht="12.75">
      <c r="C825" s="39"/>
    </row>
    <row r="826" spans="3:3" ht="12.75">
      <c r="C826" s="39"/>
    </row>
    <row r="827" spans="3:3" ht="12.75">
      <c r="C827" s="39"/>
    </row>
    <row r="828" spans="3:3" ht="12.75">
      <c r="C828" s="39"/>
    </row>
    <row r="829" spans="3:3" ht="12.75">
      <c r="C829" s="39"/>
    </row>
    <row r="830" spans="3:3" ht="12.75">
      <c r="C830" s="39"/>
    </row>
    <row r="831" spans="3:3" ht="12.75">
      <c r="C831" s="39"/>
    </row>
    <row r="832" spans="3:3" ht="12.75">
      <c r="C832" s="39"/>
    </row>
    <row r="833" spans="3:3" ht="12.75">
      <c r="C833" s="39"/>
    </row>
    <row r="834" spans="3:3" ht="12.75">
      <c r="C834" s="39"/>
    </row>
    <row r="835" spans="3:3" ht="12.75">
      <c r="C835" s="39"/>
    </row>
    <row r="836" spans="3:3" ht="12.75">
      <c r="C836" s="39"/>
    </row>
    <row r="837" spans="3:3" ht="12.75">
      <c r="C837" s="39"/>
    </row>
    <row r="838" spans="3:3" ht="12.75">
      <c r="C838" s="39"/>
    </row>
    <row r="839" spans="3:3" ht="12.75">
      <c r="C839" s="39"/>
    </row>
    <row r="840" spans="3:3" ht="12.75">
      <c r="C840" s="39"/>
    </row>
    <row r="841" spans="3:3" ht="12.75">
      <c r="C841" s="39"/>
    </row>
    <row r="842" spans="3:3" ht="12.75">
      <c r="C842" s="39"/>
    </row>
    <row r="843" spans="3:3" ht="12.75">
      <c r="C843" s="39"/>
    </row>
    <row r="844" spans="3:3" ht="12.75">
      <c r="C844" s="39"/>
    </row>
    <row r="845" spans="3:3" ht="12.75">
      <c r="C845" s="39"/>
    </row>
    <row r="846" spans="3:3" ht="12.75">
      <c r="C846" s="39"/>
    </row>
    <row r="847" spans="3:3" ht="12.75">
      <c r="C847" s="39"/>
    </row>
    <row r="848" spans="3:3" ht="12.75">
      <c r="C848" s="39"/>
    </row>
    <row r="849" spans="3:3" ht="12.75">
      <c r="C849" s="39"/>
    </row>
    <row r="850" spans="3:3" ht="12.75">
      <c r="C850" s="39"/>
    </row>
    <row r="851" spans="3:3" ht="12.75">
      <c r="C851" s="39"/>
    </row>
    <row r="852" spans="3:3" ht="12.75">
      <c r="C852" s="39"/>
    </row>
    <row r="853" spans="3:3" ht="12.75">
      <c r="C853" s="39"/>
    </row>
    <row r="854" spans="3:3" ht="12.75">
      <c r="C854" s="39"/>
    </row>
    <row r="855" spans="3:3" ht="12.75">
      <c r="C855" s="39"/>
    </row>
    <row r="856" spans="3:3" ht="12.75">
      <c r="C856" s="39"/>
    </row>
    <row r="857" spans="3:3" ht="12.75">
      <c r="C857" s="39"/>
    </row>
    <row r="858" spans="3:3" ht="12.75">
      <c r="C858" s="39"/>
    </row>
    <row r="859" spans="3:3" ht="12.75">
      <c r="C859" s="39"/>
    </row>
    <row r="860" spans="3:3" ht="12.75">
      <c r="C860" s="39"/>
    </row>
    <row r="861" spans="3:3" ht="12.75">
      <c r="C861" s="39"/>
    </row>
    <row r="862" spans="3:3" ht="12.75">
      <c r="C862" s="39"/>
    </row>
    <row r="863" spans="3:3" ht="12.75">
      <c r="C863" s="39"/>
    </row>
    <row r="864" spans="3:3" ht="12.75">
      <c r="C864" s="39"/>
    </row>
    <row r="865" spans="3:3" ht="12.75">
      <c r="C865" s="39"/>
    </row>
    <row r="866" spans="3:3" ht="12.75">
      <c r="C866" s="39"/>
    </row>
    <row r="867" spans="3:3" ht="12.75">
      <c r="C867" s="39"/>
    </row>
    <row r="868" spans="3:3" ht="12.75">
      <c r="C868" s="39"/>
    </row>
    <row r="869" spans="3:3" ht="12.75">
      <c r="C869" s="39"/>
    </row>
    <row r="870" spans="3:3" ht="12.75">
      <c r="C870" s="39"/>
    </row>
    <row r="871" spans="3:3" ht="12.75">
      <c r="C871" s="39"/>
    </row>
    <row r="872" spans="3:3" ht="12.75">
      <c r="C872" s="39"/>
    </row>
    <row r="873" spans="3:3" ht="12.75">
      <c r="C873" s="39"/>
    </row>
    <row r="874" spans="3:3" ht="12.75">
      <c r="C874" s="39"/>
    </row>
    <row r="875" spans="3:3" ht="12.75">
      <c r="C875" s="39"/>
    </row>
    <row r="876" spans="3:3" ht="12.75">
      <c r="C876" s="39"/>
    </row>
    <row r="877" spans="3:3" ht="12.75">
      <c r="C877" s="39"/>
    </row>
    <row r="878" spans="3:3" ht="12.75">
      <c r="C878" s="39"/>
    </row>
    <row r="879" spans="3:3" ht="12.75">
      <c r="C879" s="39"/>
    </row>
    <row r="880" spans="3:3" ht="12.75">
      <c r="C880" s="39"/>
    </row>
    <row r="881" spans="3:3" ht="12.75">
      <c r="C881" s="39"/>
    </row>
    <row r="882" spans="3:3" ht="12.75">
      <c r="C882" s="39"/>
    </row>
    <row r="883" spans="3:3" ht="12.75">
      <c r="C883" s="39"/>
    </row>
    <row r="884" spans="3:3" ht="12.75">
      <c r="C884" s="39"/>
    </row>
    <row r="885" spans="3:3" ht="12.75">
      <c r="C885" s="39"/>
    </row>
    <row r="886" spans="3:3" ht="12.75">
      <c r="C886" s="39"/>
    </row>
    <row r="887" spans="3:3" ht="12.75">
      <c r="C887" s="39"/>
    </row>
    <row r="888" spans="3:3" ht="12.75">
      <c r="C888" s="39"/>
    </row>
    <row r="889" spans="3:3" ht="12.75">
      <c r="C889" s="39"/>
    </row>
    <row r="890" spans="3:3" ht="12.75">
      <c r="C890" s="39"/>
    </row>
    <row r="891" spans="3:3" ht="12.75">
      <c r="C891" s="39"/>
    </row>
    <row r="892" spans="3:3" ht="12.75">
      <c r="C892" s="39"/>
    </row>
    <row r="893" spans="3:3" ht="12.75">
      <c r="C893" s="39"/>
    </row>
    <row r="894" spans="3:3" ht="12.75">
      <c r="C894" s="39"/>
    </row>
    <row r="895" spans="3:3" ht="12.75">
      <c r="C895" s="39"/>
    </row>
    <row r="896" spans="3:3" ht="12.75">
      <c r="C896" s="39"/>
    </row>
    <row r="897" spans="3:3" ht="12.75">
      <c r="C897" s="39"/>
    </row>
    <row r="898" spans="3:3" ht="12.75">
      <c r="C898" s="39"/>
    </row>
    <row r="899" spans="3:3" ht="12.75">
      <c r="C899" s="39"/>
    </row>
    <row r="900" spans="3:3" ht="12.75">
      <c r="C900" s="39"/>
    </row>
    <row r="901" spans="3:3" ht="12.75">
      <c r="C901" s="39"/>
    </row>
    <row r="902" spans="3:3" ht="12.75">
      <c r="C902" s="39"/>
    </row>
    <row r="903" spans="3:3" ht="12.75">
      <c r="C903" s="39"/>
    </row>
    <row r="904" spans="3:3" ht="12.75">
      <c r="C904" s="39"/>
    </row>
    <row r="905" spans="3:3" ht="12.75">
      <c r="C905" s="39"/>
    </row>
    <row r="906" spans="3:3" ht="12.75">
      <c r="C906" s="39"/>
    </row>
    <row r="907" spans="3:3" ht="12.75">
      <c r="C907" s="39"/>
    </row>
    <row r="908" spans="3:3" ht="12.75">
      <c r="C908" s="39"/>
    </row>
    <row r="909" spans="3:3" ht="12.75">
      <c r="C909" s="39"/>
    </row>
    <row r="910" spans="3:3" ht="12.75">
      <c r="C910" s="39"/>
    </row>
    <row r="911" spans="3:3" ht="12.75">
      <c r="C911" s="39"/>
    </row>
    <row r="912" spans="3:3" ht="12.75">
      <c r="C912" s="39"/>
    </row>
    <row r="913" spans="3:3" ht="12.75">
      <c r="C913" s="39"/>
    </row>
    <row r="914" spans="3:3" ht="12.75">
      <c r="C914" s="39"/>
    </row>
    <row r="915" spans="3:3" ht="12.75">
      <c r="C915" s="39"/>
    </row>
    <row r="916" spans="3:3" ht="12.75">
      <c r="C916" s="39"/>
    </row>
    <row r="917" spans="3:3" ht="12.75">
      <c r="C917" s="39"/>
    </row>
    <row r="918" spans="3:3" ht="12.75">
      <c r="C918" s="39"/>
    </row>
    <row r="919" spans="3:3" ht="12.75">
      <c r="C919" s="39"/>
    </row>
    <row r="920" spans="3:3" ht="12.75">
      <c r="C920" s="39"/>
    </row>
    <row r="921" spans="3:3" ht="12.75">
      <c r="C921" s="39"/>
    </row>
    <row r="922" spans="3:3" ht="12.75">
      <c r="C922" s="39"/>
    </row>
    <row r="923" spans="3:3" ht="12.75">
      <c r="C923" s="39"/>
    </row>
    <row r="924" spans="3:3" ht="12.75">
      <c r="C924" s="39"/>
    </row>
    <row r="925" spans="3:3" ht="12.75">
      <c r="C925" s="39"/>
    </row>
    <row r="926" spans="3:3" ht="12.75">
      <c r="C926" s="39"/>
    </row>
    <row r="927" spans="3:3" ht="12.75">
      <c r="C927" s="39"/>
    </row>
    <row r="928" spans="3:3" ht="12.75">
      <c r="C928" s="39"/>
    </row>
    <row r="929" spans="3:3" ht="12.75">
      <c r="C929" s="39"/>
    </row>
    <row r="930" spans="3:3" ht="12.75">
      <c r="C930" s="39"/>
    </row>
    <row r="931" spans="3:3" ht="12.75">
      <c r="C931" s="39"/>
    </row>
    <row r="932" spans="3:3" ht="12.75">
      <c r="C932" s="39"/>
    </row>
    <row r="933" spans="3:3" ht="12.75">
      <c r="C933" s="39"/>
    </row>
    <row r="934" spans="3:3" ht="12.75">
      <c r="C934" s="39"/>
    </row>
    <row r="935" spans="3:3" ht="12.75">
      <c r="C935" s="39"/>
    </row>
    <row r="936" spans="3:3" ht="12.75">
      <c r="C936" s="39"/>
    </row>
    <row r="937" spans="3:3" ht="12.75">
      <c r="C937" s="39"/>
    </row>
    <row r="938" spans="3:3" ht="12.75">
      <c r="C938" s="39"/>
    </row>
    <row r="939" spans="3:3" ht="12.75">
      <c r="C939" s="39"/>
    </row>
    <row r="940" spans="3:3" ht="12.75">
      <c r="C940" s="39"/>
    </row>
    <row r="941" spans="3:3" ht="12.75">
      <c r="C941" s="39"/>
    </row>
    <row r="942" spans="3:3" ht="12.75">
      <c r="C942" s="39"/>
    </row>
    <row r="943" spans="3:3" ht="12.75">
      <c r="C943" s="39"/>
    </row>
    <row r="944" spans="3:3" ht="12.75">
      <c r="C944" s="39"/>
    </row>
    <row r="945" spans="3:3" ht="12.75">
      <c r="C945" s="39"/>
    </row>
    <row r="946" spans="3:3" ht="12.75">
      <c r="C946" s="39"/>
    </row>
    <row r="947" spans="3:3" ht="12.75">
      <c r="C947" s="39"/>
    </row>
    <row r="948" spans="3:3" ht="12.75">
      <c r="C948" s="39"/>
    </row>
    <row r="949" spans="3:3" ht="12.75">
      <c r="C949" s="39"/>
    </row>
    <row r="950" spans="3:3" ht="12.75">
      <c r="C950" s="39"/>
    </row>
    <row r="951" spans="3:3" ht="12.75">
      <c r="C951" s="39"/>
    </row>
    <row r="952" spans="3:3" ht="12.75">
      <c r="C952" s="39"/>
    </row>
    <row r="953" spans="3:3" ht="12.75">
      <c r="C953" s="39"/>
    </row>
    <row r="954" spans="3:3" ht="12.75">
      <c r="C954" s="39"/>
    </row>
    <row r="955" spans="3:3" ht="12.75">
      <c r="C955" s="39"/>
    </row>
    <row r="956" spans="3:3" ht="12.75">
      <c r="C956" s="39"/>
    </row>
    <row r="957" spans="3:3" ht="12.75">
      <c r="C957" s="39"/>
    </row>
    <row r="958" spans="3:3" ht="12.75">
      <c r="C958" s="39"/>
    </row>
    <row r="959" spans="3:3" ht="12.75">
      <c r="C959" s="39"/>
    </row>
    <row r="960" spans="3:3" ht="12.75">
      <c r="C960" s="39"/>
    </row>
    <row r="961" spans="3:3" ht="12.75">
      <c r="C961" s="39"/>
    </row>
    <row r="962" spans="3:3" ht="12.75">
      <c r="C962" s="39"/>
    </row>
    <row r="963" spans="3:3" ht="12.75">
      <c r="C963" s="39"/>
    </row>
    <row r="964" spans="3:3" ht="12.75">
      <c r="C964" s="39"/>
    </row>
    <row r="965" spans="3:3" ht="12.75">
      <c r="C965" s="39"/>
    </row>
    <row r="966" spans="3:3" ht="12.75">
      <c r="C966" s="39"/>
    </row>
    <row r="967" spans="3:3" ht="12.75">
      <c r="C967" s="39"/>
    </row>
    <row r="968" spans="3:3" ht="12.75">
      <c r="C968" s="39"/>
    </row>
    <row r="969" spans="3:3" ht="12.75">
      <c r="C969" s="39"/>
    </row>
    <row r="970" spans="3:3" ht="12.75">
      <c r="C970" s="39"/>
    </row>
    <row r="971" spans="3:3" ht="12.75">
      <c r="C971" s="39"/>
    </row>
    <row r="972" spans="3:3" ht="12.75">
      <c r="C972" s="39"/>
    </row>
    <row r="973" spans="3:3" ht="12.75">
      <c r="C973" s="39"/>
    </row>
    <row r="974" spans="3:3" ht="12.75">
      <c r="C974" s="39"/>
    </row>
    <row r="975" spans="3:3" ht="12.75">
      <c r="C975" s="39"/>
    </row>
    <row r="976" spans="3:3" ht="12.75">
      <c r="C976" s="39"/>
    </row>
    <row r="977" spans="3:3" ht="12.75">
      <c r="C977" s="39"/>
    </row>
    <row r="978" spans="3:3" ht="12.75">
      <c r="C978" s="39"/>
    </row>
    <row r="979" spans="3:3" ht="12.75">
      <c r="C979" s="39"/>
    </row>
    <row r="980" spans="3:3" ht="12.75">
      <c r="C980" s="39"/>
    </row>
    <row r="981" spans="3:3" ht="12.75">
      <c r="C981" s="39"/>
    </row>
    <row r="982" spans="3:3" ht="12.75">
      <c r="C982" s="39"/>
    </row>
    <row r="983" spans="3:3" ht="12.75">
      <c r="C983" s="39"/>
    </row>
    <row r="984" spans="3:3" ht="12.75">
      <c r="C984" s="39"/>
    </row>
    <row r="985" spans="3:3" ht="12.75">
      <c r="C985" s="39"/>
    </row>
    <row r="986" spans="3:3" ht="12.75">
      <c r="C986" s="39"/>
    </row>
    <row r="987" spans="3:3" ht="12.75">
      <c r="C987" s="39"/>
    </row>
    <row r="988" spans="3:3" ht="12.75">
      <c r="C988" s="39"/>
    </row>
    <row r="989" spans="3:3" ht="12.75">
      <c r="C989" s="39"/>
    </row>
    <row r="990" spans="3:3" ht="12.75">
      <c r="C990" s="39"/>
    </row>
    <row r="991" spans="3:3" ht="12.75">
      <c r="C991" s="39"/>
    </row>
    <row r="992" spans="3:3" ht="12.75">
      <c r="C992" s="39"/>
    </row>
    <row r="993" spans="3:3" ht="12.75">
      <c r="C993" s="39"/>
    </row>
    <row r="994" spans="3:3" ht="12.75">
      <c r="C994" s="39"/>
    </row>
    <row r="995" spans="3:3" ht="12.75">
      <c r="C995" s="39"/>
    </row>
    <row r="996" spans="3:3" ht="12.75">
      <c r="C996" s="39"/>
    </row>
    <row r="997" spans="3:3" ht="12.75">
      <c r="C997" s="39"/>
    </row>
    <row r="998" spans="3:3" ht="12.75">
      <c r="C998" s="39"/>
    </row>
    <row r="999" spans="3:3" ht="12.75">
      <c r="C999" s="39"/>
    </row>
    <row r="1000" spans="3:3" ht="12.75">
      <c r="C1000" s="39"/>
    </row>
  </sheetData>
  <mergeCells count="9">
    <mergeCell ref="A15:B15"/>
    <mergeCell ref="A82:C82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3" max="3" width="73.140625" customWidth="1"/>
  </cols>
  <sheetData>
    <row r="1" spans="1:6" ht="15" customHeight="1">
      <c r="A1" s="64"/>
      <c r="B1" s="64"/>
      <c r="C1" s="64"/>
      <c r="D1" s="64"/>
      <c r="E1" s="64"/>
      <c r="F1" s="64"/>
    </row>
    <row r="2" spans="1:6" ht="15" customHeight="1">
      <c r="A2" s="64"/>
      <c r="B2" s="64"/>
      <c r="C2" s="64"/>
      <c r="D2" s="64"/>
      <c r="E2" s="64"/>
      <c r="F2" s="64"/>
    </row>
    <row r="3" spans="1:6" ht="15" customHeight="1">
      <c r="A3" s="64"/>
      <c r="B3" s="64"/>
      <c r="C3" s="64"/>
      <c r="D3" s="64"/>
      <c r="E3" s="64"/>
      <c r="F3" s="64"/>
    </row>
    <row r="4" spans="1:6" ht="15" customHeight="1">
      <c r="A4" s="64"/>
      <c r="B4" s="64"/>
      <c r="C4" s="64"/>
      <c r="D4" s="64"/>
      <c r="E4" s="64"/>
      <c r="F4" s="64"/>
    </row>
    <row r="5" spans="1:6" ht="15" customHeight="1">
      <c r="A5" s="64"/>
      <c r="B5" s="64"/>
      <c r="C5" s="64"/>
      <c r="D5" s="64"/>
      <c r="E5" s="64"/>
      <c r="F5" s="64"/>
    </row>
    <row r="6" spans="1:6" ht="15" customHeight="1">
      <c r="A6" s="64"/>
      <c r="B6" s="64"/>
      <c r="C6" s="64"/>
      <c r="D6" s="64"/>
      <c r="E6" s="64"/>
      <c r="F6" s="64"/>
    </row>
    <row r="7" spans="1:6" ht="15" customHeight="1">
      <c r="A7" s="64"/>
      <c r="B7" s="64"/>
      <c r="C7" s="64"/>
      <c r="D7" s="64"/>
      <c r="E7" s="64"/>
      <c r="F7" s="64"/>
    </row>
    <row r="8" spans="1:6" ht="15" customHeight="1">
      <c r="A8" s="64"/>
      <c r="B8" s="64"/>
      <c r="C8" s="64"/>
      <c r="D8" s="64"/>
      <c r="E8" s="64"/>
      <c r="F8" s="64"/>
    </row>
    <row r="9" spans="1:6" ht="15" customHeight="1">
      <c r="A9" s="64"/>
      <c r="B9" s="64"/>
      <c r="C9" s="64"/>
      <c r="D9" s="64"/>
      <c r="E9" s="64"/>
      <c r="F9" s="64"/>
    </row>
    <row r="10" spans="1:6" ht="15" customHeight="1">
      <c r="A10" s="76" t="s">
        <v>0</v>
      </c>
      <c r="B10" s="64"/>
      <c r="C10" s="64"/>
      <c r="D10" s="64"/>
      <c r="E10" s="64"/>
      <c r="F10" s="64"/>
    </row>
    <row r="11" spans="1:6" ht="15" customHeight="1">
      <c r="A11" s="77" t="s">
        <v>1</v>
      </c>
      <c r="B11" s="64"/>
      <c r="C11" s="64"/>
      <c r="D11" s="64"/>
      <c r="E11" s="64"/>
      <c r="F11" s="64"/>
    </row>
    <row r="12" spans="1:6" ht="12.75">
      <c r="A12" s="21"/>
      <c r="B12" s="21"/>
      <c r="C12" s="22"/>
      <c r="D12" s="23"/>
      <c r="E12" s="23"/>
      <c r="F12" s="23"/>
    </row>
    <row r="13" spans="1:6" ht="15" customHeight="1">
      <c r="A13" s="74" t="s">
        <v>2</v>
      </c>
      <c r="B13" s="64"/>
      <c r="C13" s="7" t="s">
        <v>152</v>
      </c>
      <c r="D13" s="8" t="s">
        <v>3</v>
      </c>
      <c r="E13" s="9"/>
      <c r="F13" s="23"/>
    </row>
    <row r="14" spans="1:6" ht="15" customHeight="1">
      <c r="A14" s="74" t="s">
        <v>4</v>
      </c>
      <c r="B14" s="64"/>
      <c r="C14" s="73"/>
      <c r="D14" s="66"/>
      <c r="E14" s="67"/>
      <c r="F14" s="23"/>
    </row>
    <row r="15" spans="1:6" ht="15" customHeight="1">
      <c r="A15" s="74" t="s">
        <v>5</v>
      </c>
      <c r="B15" s="64"/>
      <c r="C15" s="65"/>
      <c r="D15" s="66"/>
      <c r="E15" s="67"/>
      <c r="F15" s="23"/>
    </row>
    <row r="16" spans="1:6" ht="12.75">
      <c r="A16" s="21"/>
      <c r="B16" s="21"/>
      <c r="C16" s="22"/>
      <c r="D16" s="23"/>
      <c r="E16" s="23"/>
      <c r="F16" s="23"/>
    </row>
    <row r="17" spans="1:6" ht="12.75">
      <c r="A17" s="26" t="s">
        <v>6</v>
      </c>
      <c r="B17" s="27" t="s">
        <v>7</v>
      </c>
      <c r="C17" s="28" t="s">
        <v>8</v>
      </c>
      <c r="D17" s="27" t="s">
        <v>9</v>
      </c>
      <c r="E17" s="27" t="s">
        <v>10</v>
      </c>
      <c r="F17" s="27" t="s">
        <v>11</v>
      </c>
    </row>
    <row r="18" spans="1:6" ht="15" customHeight="1">
      <c r="A18" s="29">
        <v>1</v>
      </c>
      <c r="B18" s="30" t="s">
        <v>12</v>
      </c>
      <c r="C18" s="31" t="s">
        <v>13</v>
      </c>
      <c r="D18" s="38">
        <v>0</v>
      </c>
      <c r="E18" s="38">
        <v>0</v>
      </c>
      <c r="F18" s="33">
        <f t="shared" ref="F18:F81" si="0">D18+E18</f>
        <v>0</v>
      </c>
    </row>
    <row r="19" spans="1:6" ht="15" customHeight="1">
      <c r="A19" s="34">
        <v>2</v>
      </c>
      <c r="B19" s="30" t="s">
        <v>14</v>
      </c>
      <c r="C19" s="35" t="s">
        <v>15</v>
      </c>
      <c r="D19" s="37">
        <v>0</v>
      </c>
      <c r="E19" s="37">
        <v>0</v>
      </c>
      <c r="F19" s="33">
        <f t="shared" si="0"/>
        <v>0</v>
      </c>
    </row>
    <row r="20" spans="1:6" ht="15" customHeight="1">
      <c r="A20" s="29">
        <v>3</v>
      </c>
      <c r="B20" s="30" t="s">
        <v>16</v>
      </c>
      <c r="C20" s="31" t="s">
        <v>17</v>
      </c>
      <c r="D20" s="38">
        <v>0</v>
      </c>
      <c r="E20" s="38">
        <v>0</v>
      </c>
      <c r="F20" s="33">
        <f t="shared" si="0"/>
        <v>0</v>
      </c>
    </row>
    <row r="21" spans="1:6" ht="15" customHeight="1">
      <c r="A21" s="34">
        <v>4</v>
      </c>
      <c r="B21" s="30" t="s">
        <v>18</v>
      </c>
      <c r="C21" s="35" t="s">
        <v>19</v>
      </c>
      <c r="D21" s="37">
        <v>0</v>
      </c>
      <c r="E21" s="37">
        <v>0</v>
      </c>
      <c r="F21" s="33">
        <f t="shared" si="0"/>
        <v>0</v>
      </c>
    </row>
    <row r="22" spans="1:6" ht="15" customHeight="1">
      <c r="A22" s="29">
        <v>5</v>
      </c>
      <c r="B22" s="30" t="s">
        <v>20</v>
      </c>
      <c r="C22" s="31" t="s">
        <v>21</v>
      </c>
      <c r="D22" s="37">
        <v>0</v>
      </c>
      <c r="E22" s="37">
        <v>0</v>
      </c>
      <c r="F22" s="33">
        <f t="shared" si="0"/>
        <v>0</v>
      </c>
    </row>
    <row r="23" spans="1:6" ht="15" customHeight="1">
      <c r="A23" s="34">
        <v>6</v>
      </c>
      <c r="B23" s="30" t="s">
        <v>22</v>
      </c>
      <c r="C23" s="35" t="s">
        <v>23</v>
      </c>
      <c r="D23" s="37">
        <v>0</v>
      </c>
      <c r="E23" s="37">
        <v>0</v>
      </c>
      <c r="F23" s="33">
        <f t="shared" si="0"/>
        <v>0</v>
      </c>
    </row>
    <row r="24" spans="1:6" ht="15" customHeight="1">
      <c r="A24" s="29">
        <v>7</v>
      </c>
      <c r="B24" s="30" t="s">
        <v>24</v>
      </c>
      <c r="C24" s="31" t="s">
        <v>25</v>
      </c>
      <c r="D24" s="37">
        <v>0</v>
      </c>
      <c r="E24" s="37">
        <v>0</v>
      </c>
      <c r="F24" s="33">
        <f t="shared" si="0"/>
        <v>0</v>
      </c>
    </row>
    <row r="25" spans="1:6" ht="15" customHeight="1">
      <c r="A25" s="34">
        <v>8</v>
      </c>
      <c r="B25" s="30" t="s">
        <v>26</v>
      </c>
      <c r="C25" s="35" t="s">
        <v>27</v>
      </c>
      <c r="D25" s="37">
        <v>0</v>
      </c>
      <c r="E25" s="37">
        <v>0</v>
      </c>
      <c r="F25" s="33">
        <f t="shared" si="0"/>
        <v>0</v>
      </c>
    </row>
    <row r="26" spans="1:6" ht="15" customHeight="1">
      <c r="A26" s="29">
        <v>9</v>
      </c>
      <c r="B26" s="30" t="s">
        <v>28</v>
      </c>
      <c r="C26" s="31" t="s">
        <v>29</v>
      </c>
      <c r="D26" s="37">
        <v>0</v>
      </c>
      <c r="E26" s="37">
        <v>0</v>
      </c>
      <c r="F26" s="33">
        <f t="shared" si="0"/>
        <v>0</v>
      </c>
    </row>
    <row r="27" spans="1:6" ht="15" customHeight="1">
      <c r="A27" s="34">
        <v>10</v>
      </c>
      <c r="B27" s="30" t="s">
        <v>30</v>
      </c>
      <c r="C27" s="35" t="s">
        <v>31</v>
      </c>
      <c r="D27" s="37">
        <v>0</v>
      </c>
      <c r="E27" s="37">
        <v>0</v>
      </c>
      <c r="F27" s="33">
        <f t="shared" si="0"/>
        <v>0</v>
      </c>
    </row>
    <row r="28" spans="1:6" ht="15" customHeight="1">
      <c r="A28" s="29">
        <v>11</v>
      </c>
      <c r="B28" s="30" t="s">
        <v>32</v>
      </c>
      <c r="C28" s="31" t="s">
        <v>33</v>
      </c>
      <c r="D28" s="37">
        <v>0</v>
      </c>
      <c r="E28" s="37">
        <v>0</v>
      </c>
      <c r="F28" s="33">
        <f t="shared" si="0"/>
        <v>0</v>
      </c>
    </row>
    <row r="29" spans="1:6" ht="15" customHeight="1">
      <c r="A29" s="34">
        <v>12</v>
      </c>
      <c r="B29" s="30" t="s">
        <v>34</v>
      </c>
      <c r="C29" s="35" t="s">
        <v>35</v>
      </c>
      <c r="D29" s="37">
        <v>0</v>
      </c>
      <c r="E29" s="37">
        <v>0</v>
      </c>
      <c r="F29" s="33">
        <f t="shared" si="0"/>
        <v>0</v>
      </c>
    </row>
    <row r="30" spans="1:6" ht="15" customHeight="1">
      <c r="A30" s="29">
        <v>13</v>
      </c>
      <c r="B30" s="30" t="s">
        <v>36</v>
      </c>
      <c r="C30" s="31" t="s">
        <v>37</v>
      </c>
      <c r="D30" s="37">
        <v>0</v>
      </c>
      <c r="E30" s="37">
        <v>0</v>
      </c>
      <c r="F30" s="33">
        <f t="shared" si="0"/>
        <v>0</v>
      </c>
    </row>
    <row r="31" spans="1:6">
      <c r="A31" s="34">
        <v>14</v>
      </c>
      <c r="B31" s="30" t="s">
        <v>38</v>
      </c>
      <c r="C31" s="35" t="s">
        <v>39</v>
      </c>
      <c r="D31" s="37">
        <v>0</v>
      </c>
      <c r="E31" s="37">
        <v>0</v>
      </c>
      <c r="F31" s="33">
        <f t="shared" si="0"/>
        <v>0</v>
      </c>
    </row>
    <row r="32" spans="1:6">
      <c r="A32" s="29">
        <v>15</v>
      </c>
      <c r="B32" s="30" t="s">
        <v>40</v>
      </c>
      <c r="C32" s="31" t="s">
        <v>41</v>
      </c>
      <c r="D32" s="37">
        <v>0</v>
      </c>
      <c r="E32" s="37">
        <v>0</v>
      </c>
      <c r="F32" s="33">
        <f t="shared" si="0"/>
        <v>0</v>
      </c>
    </row>
    <row r="33" spans="1:6">
      <c r="A33" s="34">
        <v>16</v>
      </c>
      <c r="B33" s="30" t="s">
        <v>42</v>
      </c>
      <c r="C33" s="35" t="s">
        <v>43</v>
      </c>
      <c r="D33" s="37">
        <v>0</v>
      </c>
      <c r="E33" s="37">
        <v>0</v>
      </c>
      <c r="F33" s="33">
        <f t="shared" si="0"/>
        <v>0</v>
      </c>
    </row>
    <row r="34" spans="1:6">
      <c r="A34" s="29">
        <v>17</v>
      </c>
      <c r="B34" s="30" t="s">
        <v>44</v>
      </c>
      <c r="C34" s="31" t="s">
        <v>45</v>
      </c>
      <c r="D34" s="37">
        <v>0</v>
      </c>
      <c r="E34" s="37">
        <v>0</v>
      </c>
      <c r="F34" s="33">
        <f t="shared" si="0"/>
        <v>0</v>
      </c>
    </row>
    <row r="35" spans="1:6">
      <c r="A35" s="34">
        <v>18</v>
      </c>
      <c r="B35" s="30" t="s">
        <v>46</v>
      </c>
      <c r="C35" s="35" t="s">
        <v>47</v>
      </c>
      <c r="D35" s="37">
        <v>0</v>
      </c>
      <c r="E35" s="37">
        <v>0</v>
      </c>
      <c r="F35" s="33">
        <f t="shared" si="0"/>
        <v>0</v>
      </c>
    </row>
    <row r="36" spans="1:6">
      <c r="A36" s="29">
        <v>19</v>
      </c>
      <c r="B36" s="30" t="s">
        <v>48</v>
      </c>
      <c r="C36" s="31" t="s">
        <v>49</v>
      </c>
      <c r="D36" s="37">
        <v>0</v>
      </c>
      <c r="E36" s="37">
        <v>0</v>
      </c>
      <c r="F36" s="33">
        <f t="shared" si="0"/>
        <v>0</v>
      </c>
    </row>
    <row r="37" spans="1:6">
      <c r="A37" s="34">
        <v>20</v>
      </c>
      <c r="B37" s="30" t="s">
        <v>50</v>
      </c>
      <c r="C37" s="35" t="s">
        <v>51</v>
      </c>
      <c r="D37" s="37">
        <v>0</v>
      </c>
      <c r="E37" s="37">
        <v>0</v>
      </c>
      <c r="F37" s="33">
        <f t="shared" si="0"/>
        <v>0</v>
      </c>
    </row>
    <row r="38" spans="1:6">
      <c r="A38" s="29">
        <v>21</v>
      </c>
      <c r="B38" s="30" t="s">
        <v>52</v>
      </c>
      <c r="C38" s="31" t="s">
        <v>53</v>
      </c>
      <c r="D38" s="37">
        <v>0</v>
      </c>
      <c r="E38" s="37">
        <v>0</v>
      </c>
      <c r="F38" s="33">
        <f t="shared" si="0"/>
        <v>0</v>
      </c>
    </row>
    <row r="39" spans="1:6">
      <c r="A39" s="34">
        <v>22</v>
      </c>
      <c r="B39" s="30" t="s">
        <v>54</v>
      </c>
      <c r="C39" s="35" t="s">
        <v>55</v>
      </c>
      <c r="D39" s="37">
        <v>0</v>
      </c>
      <c r="E39" s="37">
        <v>0</v>
      </c>
      <c r="F39" s="33">
        <f t="shared" si="0"/>
        <v>0</v>
      </c>
    </row>
    <row r="40" spans="1:6">
      <c r="A40" s="29">
        <v>23</v>
      </c>
      <c r="B40" s="30" t="s">
        <v>56</v>
      </c>
      <c r="C40" s="31" t="s">
        <v>57</v>
      </c>
      <c r="D40" s="37">
        <v>0</v>
      </c>
      <c r="E40" s="37">
        <v>0</v>
      </c>
      <c r="F40" s="33">
        <f t="shared" si="0"/>
        <v>0</v>
      </c>
    </row>
    <row r="41" spans="1:6">
      <c r="A41" s="34">
        <v>24</v>
      </c>
      <c r="B41" s="30" t="s">
        <v>58</v>
      </c>
      <c r="C41" s="35" t="s">
        <v>59</v>
      </c>
      <c r="D41" s="37">
        <v>0</v>
      </c>
      <c r="E41" s="37">
        <v>0</v>
      </c>
      <c r="F41" s="33">
        <f t="shared" si="0"/>
        <v>0</v>
      </c>
    </row>
    <row r="42" spans="1:6">
      <c r="A42" s="29">
        <v>25</v>
      </c>
      <c r="B42" s="30" t="s">
        <v>60</v>
      </c>
      <c r="C42" s="31" t="s">
        <v>61</v>
      </c>
      <c r="D42" s="37">
        <v>0</v>
      </c>
      <c r="E42" s="37">
        <v>0</v>
      </c>
      <c r="F42" s="33">
        <f t="shared" si="0"/>
        <v>0</v>
      </c>
    </row>
    <row r="43" spans="1:6">
      <c r="A43" s="34">
        <v>26</v>
      </c>
      <c r="B43" s="30" t="s">
        <v>62</v>
      </c>
      <c r="C43" s="35" t="s">
        <v>63</v>
      </c>
      <c r="D43" s="37">
        <v>0</v>
      </c>
      <c r="E43" s="37">
        <v>0</v>
      </c>
      <c r="F43" s="33">
        <f t="shared" si="0"/>
        <v>0</v>
      </c>
    </row>
    <row r="44" spans="1:6">
      <c r="A44" s="29">
        <v>27</v>
      </c>
      <c r="B44" s="30" t="s">
        <v>64</v>
      </c>
      <c r="C44" s="31" t="s">
        <v>65</v>
      </c>
      <c r="D44" s="37">
        <v>0</v>
      </c>
      <c r="E44" s="37">
        <v>0</v>
      </c>
      <c r="F44" s="33">
        <f t="shared" si="0"/>
        <v>0</v>
      </c>
    </row>
    <row r="45" spans="1:6" ht="24">
      <c r="A45" s="34">
        <v>28</v>
      </c>
      <c r="B45" s="30" t="s">
        <v>66</v>
      </c>
      <c r="C45" s="35" t="s">
        <v>67</v>
      </c>
      <c r="D45" s="37">
        <v>0</v>
      </c>
      <c r="E45" s="37">
        <v>0</v>
      </c>
      <c r="F45" s="33">
        <f t="shared" si="0"/>
        <v>0</v>
      </c>
    </row>
    <row r="46" spans="1:6" ht="24">
      <c r="A46" s="29">
        <v>29</v>
      </c>
      <c r="B46" s="30" t="s">
        <v>68</v>
      </c>
      <c r="C46" s="31" t="s">
        <v>69</v>
      </c>
      <c r="D46" s="37">
        <v>0</v>
      </c>
      <c r="E46" s="37">
        <v>0</v>
      </c>
      <c r="F46" s="33">
        <f t="shared" si="0"/>
        <v>0</v>
      </c>
    </row>
    <row r="47" spans="1:6" ht="24">
      <c r="A47" s="34">
        <v>30</v>
      </c>
      <c r="B47" s="30" t="s">
        <v>70</v>
      </c>
      <c r="C47" s="35" t="s">
        <v>71</v>
      </c>
      <c r="D47" s="37">
        <v>0</v>
      </c>
      <c r="E47" s="37">
        <v>0</v>
      </c>
      <c r="F47" s="33">
        <f t="shared" si="0"/>
        <v>0</v>
      </c>
    </row>
    <row r="48" spans="1:6">
      <c r="A48" s="29">
        <v>31</v>
      </c>
      <c r="B48" s="30" t="s">
        <v>72</v>
      </c>
      <c r="C48" s="31" t="s">
        <v>73</v>
      </c>
      <c r="D48" s="37">
        <v>0</v>
      </c>
      <c r="E48" s="37">
        <v>0</v>
      </c>
      <c r="F48" s="33">
        <f t="shared" si="0"/>
        <v>0</v>
      </c>
    </row>
    <row r="49" spans="1:6">
      <c r="A49" s="34">
        <v>32</v>
      </c>
      <c r="B49" s="30" t="s">
        <v>74</v>
      </c>
      <c r="C49" s="35" t="s">
        <v>75</v>
      </c>
      <c r="D49" s="37">
        <v>0</v>
      </c>
      <c r="E49" s="37">
        <v>0</v>
      </c>
      <c r="F49" s="33">
        <f t="shared" si="0"/>
        <v>0</v>
      </c>
    </row>
    <row r="50" spans="1:6">
      <c r="A50" s="29">
        <v>33</v>
      </c>
      <c r="B50" s="30" t="s">
        <v>76</v>
      </c>
      <c r="C50" s="31" t="s">
        <v>77</v>
      </c>
      <c r="D50" s="37">
        <v>0</v>
      </c>
      <c r="E50" s="37">
        <v>0</v>
      </c>
      <c r="F50" s="33">
        <f t="shared" si="0"/>
        <v>0</v>
      </c>
    </row>
    <row r="51" spans="1:6">
      <c r="A51" s="34">
        <v>34</v>
      </c>
      <c r="B51" s="30" t="s">
        <v>78</v>
      </c>
      <c r="C51" s="35" t="s">
        <v>79</v>
      </c>
      <c r="D51" s="37">
        <v>0</v>
      </c>
      <c r="E51" s="37">
        <v>0</v>
      </c>
      <c r="F51" s="33">
        <f t="shared" si="0"/>
        <v>0</v>
      </c>
    </row>
    <row r="52" spans="1:6">
      <c r="A52" s="29">
        <v>35</v>
      </c>
      <c r="B52" s="30" t="s">
        <v>80</v>
      </c>
      <c r="C52" s="31" t="s">
        <v>81</v>
      </c>
      <c r="D52" s="37">
        <v>0</v>
      </c>
      <c r="E52" s="37">
        <v>0</v>
      </c>
      <c r="F52" s="33">
        <f t="shared" si="0"/>
        <v>0</v>
      </c>
    </row>
    <row r="53" spans="1:6" ht="24">
      <c r="A53" s="34">
        <v>36</v>
      </c>
      <c r="B53" s="30" t="s">
        <v>82</v>
      </c>
      <c r="C53" s="35" t="s">
        <v>83</v>
      </c>
      <c r="D53" s="37">
        <v>0</v>
      </c>
      <c r="E53" s="37">
        <v>0</v>
      </c>
      <c r="F53" s="33">
        <f t="shared" si="0"/>
        <v>0</v>
      </c>
    </row>
    <row r="54" spans="1:6">
      <c r="A54" s="29">
        <v>37</v>
      </c>
      <c r="B54" s="30" t="s">
        <v>84</v>
      </c>
      <c r="C54" s="31" t="s">
        <v>85</v>
      </c>
      <c r="D54" s="37">
        <v>0</v>
      </c>
      <c r="E54" s="37">
        <v>0</v>
      </c>
      <c r="F54" s="33">
        <f t="shared" si="0"/>
        <v>0</v>
      </c>
    </row>
    <row r="55" spans="1:6">
      <c r="A55" s="34">
        <v>38</v>
      </c>
      <c r="B55" s="30" t="s">
        <v>86</v>
      </c>
      <c r="C55" s="35" t="s">
        <v>87</v>
      </c>
      <c r="D55" s="37">
        <v>0</v>
      </c>
      <c r="E55" s="37">
        <v>0</v>
      </c>
      <c r="F55" s="33">
        <f t="shared" si="0"/>
        <v>0</v>
      </c>
    </row>
    <row r="56" spans="1:6">
      <c r="A56" s="29">
        <v>39</v>
      </c>
      <c r="B56" s="30" t="s">
        <v>88</v>
      </c>
      <c r="C56" s="31" t="s">
        <v>89</v>
      </c>
      <c r="D56" s="38">
        <v>10</v>
      </c>
      <c r="E56" s="38">
        <v>10</v>
      </c>
      <c r="F56" s="33">
        <f t="shared" si="0"/>
        <v>20</v>
      </c>
    </row>
    <row r="57" spans="1:6" ht="24">
      <c r="A57" s="34">
        <v>40</v>
      </c>
      <c r="B57" s="30" t="s">
        <v>90</v>
      </c>
      <c r="C57" s="35" t="s">
        <v>91</v>
      </c>
      <c r="D57" s="37">
        <v>50</v>
      </c>
      <c r="E57" s="37">
        <v>50</v>
      </c>
      <c r="F57" s="33">
        <f t="shared" si="0"/>
        <v>100</v>
      </c>
    </row>
    <row r="58" spans="1:6" ht="24">
      <c r="A58" s="29">
        <v>41</v>
      </c>
      <c r="B58" s="30" t="s">
        <v>92</v>
      </c>
      <c r="C58" s="31" t="s">
        <v>93</v>
      </c>
      <c r="D58" s="38">
        <v>10</v>
      </c>
      <c r="E58" s="38">
        <v>10</v>
      </c>
      <c r="F58" s="33">
        <f t="shared" si="0"/>
        <v>20</v>
      </c>
    </row>
    <row r="59" spans="1:6">
      <c r="A59" s="34">
        <v>42</v>
      </c>
      <c r="B59" s="30" t="s">
        <v>94</v>
      </c>
      <c r="C59" s="35" t="s">
        <v>95</v>
      </c>
      <c r="D59" s="37">
        <v>0</v>
      </c>
      <c r="E59" s="37">
        <v>0</v>
      </c>
      <c r="F59" s="33">
        <f t="shared" si="0"/>
        <v>0</v>
      </c>
    </row>
    <row r="60" spans="1:6" ht="24">
      <c r="A60" s="29">
        <v>43</v>
      </c>
      <c r="B60" s="30" t="s">
        <v>96</v>
      </c>
      <c r="C60" s="31" t="s">
        <v>97</v>
      </c>
      <c r="D60" s="37">
        <v>0</v>
      </c>
      <c r="E60" s="37">
        <v>0</v>
      </c>
      <c r="F60" s="33">
        <f t="shared" si="0"/>
        <v>0</v>
      </c>
    </row>
    <row r="61" spans="1:6" ht="24">
      <c r="A61" s="34">
        <v>44</v>
      </c>
      <c r="B61" s="30" t="s">
        <v>98</v>
      </c>
      <c r="C61" s="35" t="s">
        <v>99</v>
      </c>
      <c r="D61" s="37">
        <v>0</v>
      </c>
      <c r="E61" s="37">
        <v>0</v>
      </c>
      <c r="F61" s="33">
        <f t="shared" si="0"/>
        <v>0</v>
      </c>
    </row>
    <row r="62" spans="1:6">
      <c r="A62" s="29">
        <v>45</v>
      </c>
      <c r="B62" s="30" t="s">
        <v>100</v>
      </c>
      <c r="C62" s="31" t="s">
        <v>101</v>
      </c>
      <c r="D62" s="37">
        <v>0</v>
      </c>
      <c r="E62" s="37">
        <v>0</v>
      </c>
      <c r="F62" s="33">
        <f t="shared" si="0"/>
        <v>0</v>
      </c>
    </row>
    <row r="63" spans="1:6" ht="24">
      <c r="A63" s="34">
        <v>46</v>
      </c>
      <c r="B63" s="30" t="s">
        <v>102</v>
      </c>
      <c r="C63" s="35" t="s">
        <v>103</v>
      </c>
      <c r="D63" s="37">
        <v>0</v>
      </c>
      <c r="E63" s="37">
        <v>0</v>
      </c>
      <c r="F63" s="33">
        <f t="shared" si="0"/>
        <v>0</v>
      </c>
    </row>
    <row r="64" spans="1:6" ht="24">
      <c r="A64" s="29">
        <v>47</v>
      </c>
      <c r="B64" s="30" t="s">
        <v>104</v>
      </c>
      <c r="C64" s="31" t="s">
        <v>105</v>
      </c>
      <c r="D64" s="37">
        <v>0</v>
      </c>
      <c r="E64" s="37">
        <v>0</v>
      </c>
      <c r="F64" s="33">
        <f t="shared" si="0"/>
        <v>0</v>
      </c>
    </row>
    <row r="65" spans="1:6" ht="24">
      <c r="A65" s="34">
        <v>48</v>
      </c>
      <c r="B65" s="30" t="s">
        <v>106</v>
      </c>
      <c r="C65" s="35" t="s">
        <v>107</v>
      </c>
      <c r="D65" s="37">
        <v>0</v>
      </c>
      <c r="E65" s="37">
        <v>0</v>
      </c>
      <c r="F65" s="33">
        <f t="shared" si="0"/>
        <v>0</v>
      </c>
    </row>
    <row r="66" spans="1:6">
      <c r="A66" s="29">
        <v>49</v>
      </c>
      <c r="B66" s="30" t="s">
        <v>108</v>
      </c>
      <c r="C66" s="31" t="s">
        <v>109</v>
      </c>
      <c r="D66" s="37">
        <v>0</v>
      </c>
      <c r="E66" s="37">
        <v>0</v>
      </c>
      <c r="F66" s="33">
        <f t="shared" si="0"/>
        <v>0</v>
      </c>
    </row>
    <row r="67" spans="1:6">
      <c r="A67" s="34">
        <v>50</v>
      </c>
      <c r="B67" s="30" t="s">
        <v>110</v>
      </c>
      <c r="C67" s="35" t="s">
        <v>111</v>
      </c>
      <c r="D67" s="37">
        <v>0</v>
      </c>
      <c r="E67" s="37">
        <v>0</v>
      </c>
      <c r="F67" s="33">
        <f t="shared" si="0"/>
        <v>0</v>
      </c>
    </row>
    <row r="68" spans="1:6">
      <c r="A68" s="29">
        <v>51</v>
      </c>
      <c r="B68" s="30" t="s">
        <v>112</v>
      </c>
      <c r="C68" s="31" t="s">
        <v>113</v>
      </c>
      <c r="D68" s="37">
        <v>0</v>
      </c>
      <c r="E68" s="37">
        <v>0</v>
      </c>
      <c r="F68" s="33">
        <f t="shared" si="0"/>
        <v>0</v>
      </c>
    </row>
    <row r="69" spans="1:6">
      <c r="A69" s="34">
        <v>52</v>
      </c>
      <c r="B69" s="30" t="s">
        <v>114</v>
      </c>
      <c r="C69" s="35" t="s">
        <v>115</v>
      </c>
      <c r="D69" s="37">
        <v>0</v>
      </c>
      <c r="E69" s="37">
        <v>0</v>
      </c>
      <c r="F69" s="33">
        <f t="shared" si="0"/>
        <v>0</v>
      </c>
    </row>
    <row r="70" spans="1:6" ht="24">
      <c r="A70" s="29">
        <v>53</v>
      </c>
      <c r="B70" s="30" t="s">
        <v>116</v>
      </c>
      <c r="C70" s="31" t="s">
        <v>117</v>
      </c>
      <c r="D70" s="37">
        <v>0</v>
      </c>
      <c r="E70" s="37">
        <v>0</v>
      </c>
      <c r="F70" s="33">
        <f t="shared" si="0"/>
        <v>0</v>
      </c>
    </row>
    <row r="71" spans="1:6">
      <c r="A71" s="34">
        <v>54</v>
      </c>
      <c r="B71" s="30" t="s">
        <v>118</v>
      </c>
      <c r="C71" s="35" t="s">
        <v>119</v>
      </c>
      <c r="D71" s="37">
        <v>0</v>
      </c>
      <c r="E71" s="37">
        <v>0</v>
      </c>
      <c r="F71" s="33">
        <f t="shared" si="0"/>
        <v>0</v>
      </c>
    </row>
    <row r="72" spans="1:6">
      <c r="A72" s="29">
        <v>55</v>
      </c>
      <c r="B72" s="30" t="s">
        <v>120</v>
      </c>
      <c r="C72" s="31" t="s">
        <v>121</v>
      </c>
      <c r="D72" s="37">
        <v>0</v>
      </c>
      <c r="E72" s="37">
        <v>0</v>
      </c>
      <c r="F72" s="33">
        <f t="shared" si="0"/>
        <v>0</v>
      </c>
    </row>
    <row r="73" spans="1:6" ht="24">
      <c r="A73" s="34">
        <v>56</v>
      </c>
      <c r="B73" s="30" t="s">
        <v>122</v>
      </c>
      <c r="C73" s="35" t="s">
        <v>123</v>
      </c>
      <c r="D73" s="37">
        <v>0</v>
      </c>
      <c r="E73" s="37">
        <v>0</v>
      </c>
      <c r="F73" s="33">
        <f t="shared" si="0"/>
        <v>0</v>
      </c>
    </row>
    <row r="74" spans="1:6" ht="24">
      <c r="A74" s="29">
        <v>57</v>
      </c>
      <c r="B74" s="30" t="s">
        <v>124</v>
      </c>
      <c r="C74" s="31" t="s">
        <v>125</v>
      </c>
      <c r="D74" s="37">
        <v>0</v>
      </c>
      <c r="E74" s="37">
        <v>0</v>
      </c>
      <c r="F74" s="33">
        <f t="shared" si="0"/>
        <v>0</v>
      </c>
    </row>
    <row r="75" spans="1:6" ht="24">
      <c r="A75" s="34">
        <v>58</v>
      </c>
      <c r="B75" s="30" t="s">
        <v>126</v>
      </c>
      <c r="C75" s="35" t="s">
        <v>127</v>
      </c>
      <c r="D75" s="37">
        <v>0</v>
      </c>
      <c r="E75" s="37">
        <v>0</v>
      </c>
      <c r="F75" s="33">
        <f t="shared" si="0"/>
        <v>0</v>
      </c>
    </row>
    <row r="76" spans="1:6">
      <c r="A76" s="29">
        <v>59</v>
      </c>
      <c r="B76" s="30" t="s">
        <v>128</v>
      </c>
      <c r="C76" s="31" t="s">
        <v>129</v>
      </c>
      <c r="D76" s="37">
        <v>0</v>
      </c>
      <c r="E76" s="37">
        <v>0</v>
      </c>
      <c r="F76" s="33">
        <f t="shared" si="0"/>
        <v>0</v>
      </c>
    </row>
    <row r="77" spans="1:6" ht="24">
      <c r="A77" s="34">
        <v>60</v>
      </c>
      <c r="B77" s="30" t="s">
        <v>130</v>
      </c>
      <c r="C77" s="35" t="s">
        <v>131</v>
      </c>
      <c r="D77" s="37">
        <v>0</v>
      </c>
      <c r="E77" s="37">
        <v>0</v>
      </c>
      <c r="F77" s="33">
        <f t="shared" si="0"/>
        <v>0</v>
      </c>
    </row>
    <row r="78" spans="1:6" ht="24">
      <c r="A78" s="29">
        <v>61</v>
      </c>
      <c r="B78" s="30" t="s">
        <v>132</v>
      </c>
      <c r="C78" s="31" t="s">
        <v>133</v>
      </c>
      <c r="D78" s="37">
        <v>0</v>
      </c>
      <c r="E78" s="37">
        <v>0</v>
      </c>
      <c r="F78" s="33">
        <f t="shared" si="0"/>
        <v>0</v>
      </c>
    </row>
    <row r="79" spans="1:6" ht="24">
      <c r="A79" s="34">
        <v>62</v>
      </c>
      <c r="B79" s="30" t="s">
        <v>134</v>
      </c>
      <c r="C79" s="35" t="s">
        <v>135</v>
      </c>
      <c r="D79" s="37">
        <v>0</v>
      </c>
      <c r="E79" s="37">
        <v>0</v>
      </c>
      <c r="F79" s="33">
        <f t="shared" si="0"/>
        <v>0</v>
      </c>
    </row>
    <row r="80" spans="1:6" ht="24">
      <c r="A80" s="29">
        <v>63</v>
      </c>
      <c r="B80" s="30" t="s">
        <v>136</v>
      </c>
      <c r="C80" s="31" t="s">
        <v>137</v>
      </c>
      <c r="D80" s="37">
        <v>0</v>
      </c>
      <c r="E80" s="37">
        <v>0</v>
      </c>
      <c r="F80" s="33">
        <f t="shared" si="0"/>
        <v>0</v>
      </c>
    </row>
    <row r="81" spans="1:6" ht="24">
      <c r="A81" s="34">
        <v>64</v>
      </c>
      <c r="B81" s="30" t="s">
        <v>138</v>
      </c>
      <c r="C81" s="35" t="s">
        <v>139</v>
      </c>
      <c r="D81" s="37">
        <v>0</v>
      </c>
      <c r="E81" s="37">
        <v>0</v>
      </c>
      <c r="F81" s="33">
        <f t="shared" si="0"/>
        <v>0</v>
      </c>
    </row>
    <row r="82" spans="1:6">
      <c r="A82" s="75" t="s">
        <v>140</v>
      </c>
      <c r="B82" s="69"/>
      <c r="C82" s="70"/>
      <c r="D82" s="33">
        <f t="shared" ref="D82:F82" si="1">SUM(D18:D81)</f>
        <v>70</v>
      </c>
      <c r="E82" s="33">
        <f t="shared" si="1"/>
        <v>70</v>
      </c>
      <c r="F82" s="33">
        <f t="shared" si="1"/>
        <v>140</v>
      </c>
    </row>
    <row r="83" spans="1:6" ht="12.75">
      <c r="C83" s="39"/>
    </row>
    <row r="84" spans="1:6" ht="12.75">
      <c r="C84" s="39"/>
    </row>
    <row r="85" spans="1:6" ht="12.75">
      <c r="C85" s="39"/>
    </row>
    <row r="86" spans="1:6" ht="12.75">
      <c r="C86" s="39"/>
    </row>
    <row r="87" spans="1:6" ht="12.75">
      <c r="C87" s="39"/>
    </row>
    <row r="88" spans="1:6" ht="12.75">
      <c r="C88" s="39"/>
    </row>
    <row r="89" spans="1:6" ht="12.75">
      <c r="C89" s="39"/>
    </row>
    <row r="90" spans="1:6" ht="12.75">
      <c r="C90" s="39"/>
    </row>
    <row r="91" spans="1:6" ht="12.75">
      <c r="C91" s="39"/>
    </row>
    <row r="92" spans="1:6" ht="12.75">
      <c r="C92" s="39"/>
    </row>
    <row r="93" spans="1:6" ht="12.75">
      <c r="C93" s="39"/>
    </row>
    <row r="94" spans="1:6" ht="12.75">
      <c r="C94" s="39"/>
    </row>
    <row r="95" spans="1:6" ht="12.75">
      <c r="C95" s="39"/>
    </row>
    <row r="96" spans="1:6" ht="12.75">
      <c r="C96" s="39"/>
    </row>
    <row r="97" spans="3:3" ht="12.75">
      <c r="C97" s="39"/>
    </row>
    <row r="98" spans="3:3" ht="12.75">
      <c r="C98" s="39"/>
    </row>
    <row r="99" spans="3:3" ht="12.75">
      <c r="C99" s="39"/>
    </row>
    <row r="100" spans="3:3" ht="12.75">
      <c r="C100" s="39"/>
    </row>
    <row r="101" spans="3:3" ht="12.75">
      <c r="C101" s="39"/>
    </row>
    <row r="102" spans="3:3" ht="12.75">
      <c r="C102" s="39"/>
    </row>
    <row r="103" spans="3:3" ht="12.75">
      <c r="C103" s="39"/>
    </row>
    <row r="104" spans="3:3" ht="12.75">
      <c r="C104" s="39"/>
    </row>
    <row r="105" spans="3:3" ht="12.75">
      <c r="C105" s="39"/>
    </row>
    <row r="106" spans="3:3" ht="12.75">
      <c r="C106" s="39"/>
    </row>
    <row r="107" spans="3:3" ht="12.75">
      <c r="C107" s="39"/>
    </row>
    <row r="108" spans="3:3" ht="12.75">
      <c r="C108" s="39"/>
    </row>
    <row r="109" spans="3:3" ht="12.75">
      <c r="C109" s="39"/>
    </row>
    <row r="110" spans="3:3" ht="12.75">
      <c r="C110" s="39"/>
    </row>
    <row r="111" spans="3:3" ht="12.75">
      <c r="C111" s="39"/>
    </row>
    <row r="112" spans="3:3" ht="12.75">
      <c r="C112" s="39"/>
    </row>
    <row r="113" spans="3:3" ht="12.75">
      <c r="C113" s="39"/>
    </row>
    <row r="114" spans="3:3" ht="12.75">
      <c r="C114" s="39"/>
    </row>
    <row r="115" spans="3:3" ht="12.75">
      <c r="C115" s="39"/>
    </row>
    <row r="116" spans="3:3" ht="12.75">
      <c r="C116" s="39"/>
    </row>
    <row r="117" spans="3:3" ht="12.75">
      <c r="C117" s="39"/>
    </row>
    <row r="118" spans="3:3" ht="12.75">
      <c r="C118" s="39"/>
    </row>
    <row r="119" spans="3:3" ht="12.75">
      <c r="C119" s="39"/>
    </row>
    <row r="120" spans="3:3" ht="12.75">
      <c r="C120" s="39"/>
    </row>
    <row r="121" spans="3:3" ht="12.75">
      <c r="C121" s="39"/>
    </row>
    <row r="122" spans="3:3" ht="12.75">
      <c r="C122" s="39"/>
    </row>
    <row r="123" spans="3:3" ht="12.75">
      <c r="C123" s="39"/>
    </row>
    <row r="124" spans="3:3" ht="12.75">
      <c r="C124" s="39"/>
    </row>
    <row r="125" spans="3:3" ht="12.75">
      <c r="C125" s="39"/>
    </row>
    <row r="126" spans="3:3" ht="12.75">
      <c r="C126" s="39"/>
    </row>
    <row r="127" spans="3:3" ht="12.75">
      <c r="C127" s="39"/>
    </row>
    <row r="128" spans="3:3" ht="12.75">
      <c r="C128" s="39"/>
    </row>
    <row r="129" spans="3:3" ht="12.75">
      <c r="C129" s="39"/>
    </row>
    <row r="130" spans="3:3" ht="12.75">
      <c r="C130" s="39"/>
    </row>
    <row r="131" spans="3:3" ht="12.75">
      <c r="C131" s="39"/>
    </row>
    <row r="132" spans="3:3" ht="12.75">
      <c r="C132" s="39"/>
    </row>
    <row r="133" spans="3:3" ht="12.75">
      <c r="C133" s="39"/>
    </row>
    <row r="134" spans="3:3" ht="12.75">
      <c r="C134" s="39"/>
    </row>
    <row r="135" spans="3:3" ht="12.75">
      <c r="C135" s="39"/>
    </row>
    <row r="136" spans="3:3" ht="12.75">
      <c r="C136" s="39"/>
    </row>
    <row r="137" spans="3:3" ht="12.75">
      <c r="C137" s="39"/>
    </row>
    <row r="138" spans="3:3" ht="12.75">
      <c r="C138" s="39"/>
    </row>
    <row r="139" spans="3:3" ht="12.75">
      <c r="C139" s="39"/>
    </row>
    <row r="140" spans="3:3" ht="12.75">
      <c r="C140" s="39"/>
    </row>
    <row r="141" spans="3:3" ht="12.75">
      <c r="C141" s="39"/>
    </row>
    <row r="142" spans="3:3" ht="12.75">
      <c r="C142" s="39"/>
    </row>
    <row r="143" spans="3:3" ht="12.75">
      <c r="C143" s="39"/>
    </row>
    <row r="144" spans="3:3" ht="12.75">
      <c r="C144" s="39"/>
    </row>
    <row r="145" spans="3:3" ht="12.75">
      <c r="C145" s="39"/>
    </row>
    <row r="146" spans="3:3" ht="12.75">
      <c r="C146" s="39"/>
    </row>
    <row r="147" spans="3:3" ht="12.75">
      <c r="C147" s="39"/>
    </row>
    <row r="148" spans="3:3" ht="12.75">
      <c r="C148" s="39"/>
    </row>
    <row r="149" spans="3:3" ht="12.75">
      <c r="C149" s="39"/>
    </row>
    <row r="150" spans="3:3" ht="12.75">
      <c r="C150" s="39"/>
    </row>
    <row r="151" spans="3:3" ht="12.75">
      <c r="C151" s="39"/>
    </row>
    <row r="152" spans="3:3" ht="12.75">
      <c r="C152" s="39"/>
    </row>
    <row r="153" spans="3:3" ht="12.75">
      <c r="C153" s="39"/>
    </row>
    <row r="154" spans="3:3" ht="12.75">
      <c r="C154" s="39"/>
    </row>
    <row r="155" spans="3:3" ht="12.75">
      <c r="C155" s="39"/>
    </row>
    <row r="156" spans="3:3" ht="12.75">
      <c r="C156" s="39"/>
    </row>
    <row r="157" spans="3:3" ht="12.75">
      <c r="C157" s="39"/>
    </row>
    <row r="158" spans="3:3" ht="12.75">
      <c r="C158" s="39"/>
    </row>
    <row r="159" spans="3:3" ht="12.75">
      <c r="C159" s="39"/>
    </row>
    <row r="160" spans="3:3" ht="12.75">
      <c r="C160" s="39"/>
    </row>
    <row r="161" spans="3:3" ht="12.75">
      <c r="C161" s="39"/>
    </row>
    <row r="162" spans="3:3" ht="12.75">
      <c r="C162" s="39"/>
    </row>
    <row r="163" spans="3:3" ht="12.75">
      <c r="C163" s="39"/>
    </row>
    <row r="164" spans="3:3" ht="12.75">
      <c r="C164" s="39"/>
    </row>
    <row r="165" spans="3:3" ht="12.75">
      <c r="C165" s="39"/>
    </row>
    <row r="166" spans="3:3" ht="12.75">
      <c r="C166" s="39"/>
    </row>
    <row r="167" spans="3:3" ht="12.75">
      <c r="C167" s="39"/>
    </row>
    <row r="168" spans="3:3" ht="12.75">
      <c r="C168" s="39"/>
    </row>
    <row r="169" spans="3:3" ht="12.75">
      <c r="C169" s="39"/>
    </row>
    <row r="170" spans="3:3" ht="12.75">
      <c r="C170" s="39"/>
    </row>
    <row r="171" spans="3:3" ht="12.75">
      <c r="C171" s="39"/>
    </row>
    <row r="172" spans="3:3" ht="12.75">
      <c r="C172" s="39"/>
    </row>
    <row r="173" spans="3:3" ht="12.75">
      <c r="C173" s="39"/>
    </row>
    <row r="174" spans="3:3" ht="12.75">
      <c r="C174" s="39"/>
    </row>
    <row r="175" spans="3:3" ht="12.75">
      <c r="C175" s="39"/>
    </row>
    <row r="176" spans="3:3" ht="12.75">
      <c r="C176" s="39"/>
    </row>
    <row r="177" spans="3:3" ht="12.75">
      <c r="C177" s="39"/>
    </row>
    <row r="178" spans="3:3" ht="12.75">
      <c r="C178" s="39"/>
    </row>
    <row r="179" spans="3:3" ht="12.75">
      <c r="C179" s="39"/>
    </row>
    <row r="180" spans="3:3" ht="12.75">
      <c r="C180" s="39"/>
    </row>
    <row r="181" spans="3:3" ht="12.75">
      <c r="C181" s="39"/>
    </row>
    <row r="182" spans="3:3" ht="12.75">
      <c r="C182" s="39"/>
    </row>
    <row r="183" spans="3:3" ht="12.75">
      <c r="C183" s="39"/>
    </row>
    <row r="184" spans="3:3" ht="12.75">
      <c r="C184" s="39"/>
    </row>
    <row r="185" spans="3:3" ht="12.75">
      <c r="C185" s="39"/>
    </row>
    <row r="186" spans="3:3" ht="12.75">
      <c r="C186" s="39"/>
    </row>
    <row r="187" spans="3:3" ht="12.75">
      <c r="C187" s="39"/>
    </row>
    <row r="188" spans="3:3" ht="12.75">
      <c r="C188" s="39"/>
    </row>
    <row r="189" spans="3:3" ht="12.75">
      <c r="C189" s="39"/>
    </row>
    <row r="190" spans="3:3" ht="12.75">
      <c r="C190" s="39"/>
    </row>
    <row r="191" spans="3:3" ht="12.75">
      <c r="C191" s="39"/>
    </row>
    <row r="192" spans="3:3" ht="12.75">
      <c r="C192" s="39"/>
    </row>
    <row r="193" spans="3:3" ht="12.75">
      <c r="C193" s="39"/>
    </row>
    <row r="194" spans="3:3" ht="12.75">
      <c r="C194" s="39"/>
    </row>
    <row r="195" spans="3:3" ht="12.75">
      <c r="C195" s="39"/>
    </row>
    <row r="196" spans="3:3" ht="12.75">
      <c r="C196" s="39"/>
    </row>
    <row r="197" spans="3:3" ht="12.75">
      <c r="C197" s="39"/>
    </row>
    <row r="198" spans="3:3" ht="12.75">
      <c r="C198" s="39"/>
    </row>
    <row r="199" spans="3:3" ht="12.75">
      <c r="C199" s="39"/>
    </row>
    <row r="200" spans="3:3" ht="12.75">
      <c r="C200" s="39"/>
    </row>
    <row r="201" spans="3:3" ht="12.75">
      <c r="C201" s="39"/>
    </row>
    <row r="202" spans="3:3" ht="12.75">
      <c r="C202" s="39"/>
    </row>
    <row r="203" spans="3:3" ht="12.75">
      <c r="C203" s="39"/>
    </row>
    <row r="204" spans="3:3" ht="12.75">
      <c r="C204" s="39"/>
    </row>
    <row r="205" spans="3:3" ht="12.75">
      <c r="C205" s="39"/>
    </row>
    <row r="206" spans="3:3" ht="12.75">
      <c r="C206" s="39"/>
    </row>
    <row r="207" spans="3:3" ht="12.75">
      <c r="C207" s="39"/>
    </row>
    <row r="208" spans="3:3" ht="12.75">
      <c r="C208" s="39"/>
    </row>
    <row r="209" spans="3:3" ht="12.75">
      <c r="C209" s="39"/>
    </row>
    <row r="210" spans="3:3" ht="12.75">
      <c r="C210" s="39"/>
    </row>
    <row r="211" spans="3:3" ht="12.75">
      <c r="C211" s="39"/>
    </row>
    <row r="212" spans="3:3" ht="12.75">
      <c r="C212" s="39"/>
    </row>
    <row r="213" spans="3:3" ht="12.75">
      <c r="C213" s="39"/>
    </row>
    <row r="214" spans="3:3" ht="12.75">
      <c r="C214" s="39"/>
    </row>
    <row r="215" spans="3:3" ht="12.75">
      <c r="C215" s="39"/>
    </row>
    <row r="216" spans="3:3" ht="12.75">
      <c r="C216" s="39"/>
    </row>
    <row r="217" spans="3:3" ht="12.75">
      <c r="C217" s="39"/>
    </row>
    <row r="218" spans="3:3" ht="12.75">
      <c r="C218" s="39"/>
    </row>
    <row r="219" spans="3:3" ht="12.75">
      <c r="C219" s="39"/>
    </row>
    <row r="220" spans="3:3" ht="12.75">
      <c r="C220" s="39"/>
    </row>
    <row r="221" spans="3:3" ht="12.75">
      <c r="C221" s="39"/>
    </row>
    <row r="222" spans="3:3" ht="12.75">
      <c r="C222" s="39"/>
    </row>
    <row r="223" spans="3:3" ht="12.75">
      <c r="C223" s="39"/>
    </row>
    <row r="224" spans="3:3" ht="12.75">
      <c r="C224" s="39"/>
    </row>
    <row r="225" spans="3:3" ht="12.75">
      <c r="C225" s="39"/>
    </row>
    <row r="226" spans="3:3" ht="12.75">
      <c r="C226" s="39"/>
    </row>
    <row r="227" spans="3:3" ht="12.75">
      <c r="C227" s="39"/>
    </row>
    <row r="228" spans="3:3" ht="12.75">
      <c r="C228" s="39"/>
    </row>
    <row r="229" spans="3:3" ht="12.75">
      <c r="C229" s="39"/>
    </row>
    <row r="230" spans="3:3" ht="12.75">
      <c r="C230" s="39"/>
    </row>
    <row r="231" spans="3:3" ht="12.75">
      <c r="C231" s="39"/>
    </row>
    <row r="232" spans="3:3" ht="12.75">
      <c r="C232" s="39"/>
    </row>
    <row r="233" spans="3:3" ht="12.75">
      <c r="C233" s="39"/>
    </row>
    <row r="234" spans="3:3" ht="12.75">
      <c r="C234" s="39"/>
    </row>
    <row r="235" spans="3:3" ht="12.75">
      <c r="C235" s="39"/>
    </row>
    <row r="236" spans="3:3" ht="12.75">
      <c r="C236" s="39"/>
    </row>
    <row r="237" spans="3:3" ht="12.75">
      <c r="C237" s="39"/>
    </row>
    <row r="238" spans="3:3" ht="12.75">
      <c r="C238" s="39"/>
    </row>
    <row r="239" spans="3:3" ht="12.75">
      <c r="C239" s="39"/>
    </row>
    <row r="240" spans="3:3" ht="12.75">
      <c r="C240" s="39"/>
    </row>
    <row r="241" spans="3:3" ht="12.75">
      <c r="C241" s="39"/>
    </row>
    <row r="242" spans="3:3" ht="12.75">
      <c r="C242" s="39"/>
    </row>
    <row r="243" spans="3:3" ht="12.75">
      <c r="C243" s="39"/>
    </row>
    <row r="244" spans="3:3" ht="12.75">
      <c r="C244" s="39"/>
    </row>
    <row r="245" spans="3:3" ht="12.75">
      <c r="C245" s="39"/>
    </row>
    <row r="246" spans="3:3" ht="12.75">
      <c r="C246" s="39"/>
    </row>
    <row r="247" spans="3:3" ht="12.75">
      <c r="C247" s="39"/>
    </row>
    <row r="248" spans="3:3" ht="12.75">
      <c r="C248" s="39"/>
    </row>
    <row r="249" spans="3:3" ht="12.75">
      <c r="C249" s="39"/>
    </row>
    <row r="250" spans="3:3" ht="12.75">
      <c r="C250" s="39"/>
    </row>
    <row r="251" spans="3:3" ht="12.75">
      <c r="C251" s="39"/>
    </row>
    <row r="252" spans="3:3" ht="12.75">
      <c r="C252" s="39"/>
    </row>
    <row r="253" spans="3:3" ht="12.75">
      <c r="C253" s="39"/>
    </row>
    <row r="254" spans="3:3" ht="12.75">
      <c r="C254" s="39"/>
    </row>
    <row r="255" spans="3:3" ht="12.75">
      <c r="C255" s="39"/>
    </row>
    <row r="256" spans="3:3" ht="12.75">
      <c r="C256" s="39"/>
    </row>
    <row r="257" spans="3:3" ht="12.75">
      <c r="C257" s="39"/>
    </row>
    <row r="258" spans="3:3" ht="12.75">
      <c r="C258" s="39"/>
    </row>
    <row r="259" spans="3:3" ht="12.75">
      <c r="C259" s="39"/>
    </row>
    <row r="260" spans="3:3" ht="12.75">
      <c r="C260" s="39"/>
    </row>
    <row r="261" spans="3:3" ht="12.75">
      <c r="C261" s="39"/>
    </row>
    <row r="262" spans="3:3" ht="12.75">
      <c r="C262" s="39"/>
    </row>
    <row r="263" spans="3:3" ht="12.75">
      <c r="C263" s="39"/>
    </row>
    <row r="264" spans="3:3" ht="12.75">
      <c r="C264" s="39"/>
    </row>
    <row r="265" spans="3:3" ht="12.75">
      <c r="C265" s="39"/>
    </row>
    <row r="266" spans="3:3" ht="12.75">
      <c r="C266" s="39"/>
    </row>
    <row r="267" spans="3:3" ht="12.75">
      <c r="C267" s="39"/>
    </row>
    <row r="268" spans="3:3" ht="12.75">
      <c r="C268" s="39"/>
    </row>
    <row r="269" spans="3:3" ht="12.75">
      <c r="C269" s="39"/>
    </row>
    <row r="270" spans="3:3" ht="12.75">
      <c r="C270" s="39"/>
    </row>
    <row r="271" spans="3:3" ht="12.75">
      <c r="C271" s="39"/>
    </row>
    <row r="272" spans="3:3" ht="12.75">
      <c r="C272" s="39"/>
    </row>
    <row r="273" spans="3:3" ht="12.75">
      <c r="C273" s="39"/>
    </row>
    <row r="274" spans="3:3" ht="12.75">
      <c r="C274" s="39"/>
    </row>
    <row r="275" spans="3:3" ht="12.75">
      <c r="C275" s="39"/>
    </row>
    <row r="276" spans="3:3" ht="12.75">
      <c r="C276" s="39"/>
    </row>
    <row r="277" spans="3:3" ht="12.75">
      <c r="C277" s="39"/>
    </row>
    <row r="278" spans="3:3" ht="12.75">
      <c r="C278" s="39"/>
    </row>
    <row r="279" spans="3:3" ht="12.75">
      <c r="C279" s="39"/>
    </row>
    <row r="280" spans="3:3" ht="12.75">
      <c r="C280" s="39"/>
    </row>
    <row r="281" spans="3:3" ht="12.75">
      <c r="C281" s="39"/>
    </row>
    <row r="282" spans="3:3" ht="12.75">
      <c r="C282" s="39"/>
    </row>
    <row r="283" spans="3:3" ht="12.75">
      <c r="C283" s="39"/>
    </row>
    <row r="284" spans="3:3" ht="12.75">
      <c r="C284" s="39"/>
    </row>
    <row r="285" spans="3:3" ht="12.75">
      <c r="C285" s="39"/>
    </row>
    <row r="286" spans="3:3" ht="12.75">
      <c r="C286" s="39"/>
    </row>
    <row r="287" spans="3:3" ht="12.75">
      <c r="C287" s="39"/>
    </row>
    <row r="288" spans="3:3" ht="12.75">
      <c r="C288" s="39"/>
    </row>
    <row r="289" spans="3:3" ht="12.75">
      <c r="C289" s="39"/>
    </row>
    <row r="290" spans="3:3" ht="12.75">
      <c r="C290" s="39"/>
    </row>
    <row r="291" spans="3:3" ht="12.75">
      <c r="C291" s="39"/>
    </row>
    <row r="292" spans="3:3" ht="12.75">
      <c r="C292" s="39"/>
    </row>
    <row r="293" spans="3:3" ht="12.75">
      <c r="C293" s="39"/>
    </row>
    <row r="294" spans="3:3" ht="12.75">
      <c r="C294" s="39"/>
    </row>
    <row r="295" spans="3:3" ht="12.75">
      <c r="C295" s="39"/>
    </row>
    <row r="296" spans="3:3" ht="12.75">
      <c r="C296" s="39"/>
    </row>
    <row r="297" spans="3:3" ht="12.75">
      <c r="C297" s="39"/>
    </row>
    <row r="298" spans="3:3" ht="12.75">
      <c r="C298" s="39"/>
    </row>
    <row r="299" spans="3:3" ht="12.75">
      <c r="C299" s="39"/>
    </row>
    <row r="300" spans="3:3" ht="12.75">
      <c r="C300" s="39"/>
    </row>
    <row r="301" spans="3:3" ht="12.75">
      <c r="C301" s="39"/>
    </row>
    <row r="302" spans="3:3" ht="12.75">
      <c r="C302" s="39"/>
    </row>
    <row r="303" spans="3:3" ht="12.75">
      <c r="C303" s="39"/>
    </row>
    <row r="304" spans="3:3" ht="12.75">
      <c r="C304" s="39"/>
    </row>
    <row r="305" spans="3:3" ht="12.75">
      <c r="C305" s="39"/>
    </row>
    <row r="306" spans="3:3" ht="12.75">
      <c r="C306" s="39"/>
    </row>
    <row r="307" spans="3:3" ht="12.75">
      <c r="C307" s="39"/>
    </row>
    <row r="308" spans="3:3" ht="12.75">
      <c r="C308" s="39"/>
    </row>
    <row r="309" spans="3:3" ht="12.75">
      <c r="C309" s="39"/>
    </row>
    <row r="310" spans="3:3" ht="12.75">
      <c r="C310" s="39"/>
    </row>
    <row r="311" spans="3:3" ht="12.75">
      <c r="C311" s="39"/>
    </row>
    <row r="312" spans="3:3" ht="12.75">
      <c r="C312" s="39"/>
    </row>
    <row r="313" spans="3:3" ht="12.75">
      <c r="C313" s="39"/>
    </row>
    <row r="314" spans="3:3" ht="12.75">
      <c r="C314" s="39"/>
    </row>
    <row r="315" spans="3:3" ht="12.75">
      <c r="C315" s="39"/>
    </row>
    <row r="316" spans="3:3" ht="12.75">
      <c r="C316" s="39"/>
    </row>
    <row r="317" spans="3:3" ht="12.75">
      <c r="C317" s="39"/>
    </row>
    <row r="318" spans="3:3" ht="12.75">
      <c r="C318" s="39"/>
    </row>
    <row r="319" spans="3:3" ht="12.75">
      <c r="C319" s="39"/>
    </row>
    <row r="320" spans="3:3" ht="12.75">
      <c r="C320" s="39"/>
    </row>
    <row r="321" spans="3:3" ht="12.75">
      <c r="C321" s="39"/>
    </row>
    <row r="322" spans="3:3" ht="12.75">
      <c r="C322" s="39"/>
    </row>
    <row r="323" spans="3:3" ht="12.75">
      <c r="C323" s="39"/>
    </row>
    <row r="324" spans="3:3" ht="12.75">
      <c r="C324" s="39"/>
    </row>
    <row r="325" spans="3:3" ht="12.75">
      <c r="C325" s="39"/>
    </row>
    <row r="326" spans="3:3" ht="12.75">
      <c r="C326" s="39"/>
    </row>
    <row r="327" spans="3:3" ht="12.75">
      <c r="C327" s="39"/>
    </row>
    <row r="328" spans="3:3" ht="12.75">
      <c r="C328" s="39"/>
    </row>
    <row r="329" spans="3:3" ht="12.75">
      <c r="C329" s="39"/>
    </row>
    <row r="330" spans="3:3" ht="12.75">
      <c r="C330" s="39"/>
    </row>
    <row r="331" spans="3:3" ht="12.75">
      <c r="C331" s="39"/>
    </row>
    <row r="332" spans="3:3" ht="12.75">
      <c r="C332" s="39"/>
    </row>
    <row r="333" spans="3:3" ht="12.75">
      <c r="C333" s="39"/>
    </row>
    <row r="334" spans="3:3" ht="12.75">
      <c r="C334" s="39"/>
    </row>
    <row r="335" spans="3:3" ht="12.75">
      <c r="C335" s="39"/>
    </row>
    <row r="336" spans="3:3" ht="12.75">
      <c r="C336" s="39"/>
    </row>
    <row r="337" spans="3:3" ht="12.75">
      <c r="C337" s="39"/>
    </row>
    <row r="338" spans="3:3" ht="12.75">
      <c r="C338" s="39"/>
    </row>
    <row r="339" spans="3:3" ht="12.75">
      <c r="C339" s="39"/>
    </row>
    <row r="340" spans="3:3" ht="12.75">
      <c r="C340" s="39"/>
    </row>
    <row r="341" spans="3:3" ht="12.75">
      <c r="C341" s="39"/>
    </row>
    <row r="342" spans="3:3" ht="12.75">
      <c r="C342" s="39"/>
    </row>
    <row r="343" spans="3:3" ht="12.75">
      <c r="C343" s="39"/>
    </row>
    <row r="344" spans="3:3" ht="12.75">
      <c r="C344" s="39"/>
    </row>
    <row r="345" spans="3:3" ht="12.75">
      <c r="C345" s="39"/>
    </row>
    <row r="346" spans="3:3" ht="12.75">
      <c r="C346" s="39"/>
    </row>
    <row r="347" spans="3:3" ht="12.75">
      <c r="C347" s="39"/>
    </row>
    <row r="348" spans="3:3" ht="12.75">
      <c r="C348" s="39"/>
    </row>
    <row r="349" spans="3:3" ht="12.75">
      <c r="C349" s="39"/>
    </row>
    <row r="350" spans="3:3" ht="12.75">
      <c r="C350" s="39"/>
    </row>
    <row r="351" spans="3:3" ht="12.75">
      <c r="C351" s="39"/>
    </row>
    <row r="352" spans="3:3" ht="12.75">
      <c r="C352" s="39"/>
    </row>
    <row r="353" spans="3:3" ht="12.75">
      <c r="C353" s="39"/>
    </row>
    <row r="354" spans="3:3" ht="12.75">
      <c r="C354" s="39"/>
    </row>
    <row r="355" spans="3:3" ht="12.75">
      <c r="C355" s="39"/>
    </row>
    <row r="356" spans="3:3" ht="12.75">
      <c r="C356" s="39"/>
    </row>
    <row r="357" spans="3:3" ht="12.75">
      <c r="C357" s="39"/>
    </row>
    <row r="358" spans="3:3" ht="12.75">
      <c r="C358" s="39"/>
    </row>
    <row r="359" spans="3:3" ht="12.75">
      <c r="C359" s="39"/>
    </row>
    <row r="360" spans="3:3" ht="12.75">
      <c r="C360" s="39"/>
    </row>
    <row r="361" spans="3:3" ht="12.75">
      <c r="C361" s="39"/>
    </row>
    <row r="362" spans="3:3" ht="12.75">
      <c r="C362" s="39"/>
    </row>
    <row r="363" spans="3:3" ht="12.75">
      <c r="C363" s="39"/>
    </row>
    <row r="364" spans="3:3" ht="12.75">
      <c r="C364" s="39"/>
    </row>
    <row r="365" spans="3:3" ht="12.75">
      <c r="C365" s="39"/>
    </row>
    <row r="366" spans="3:3" ht="12.75">
      <c r="C366" s="39"/>
    </row>
    <row r="367" spans="3:3" ht="12.75">
      <c r="C367" s="39"/>
    </row>
    <row r="368" spans="3:3" ht="12.75">
      <c r="C368" s="39"/>
    </row>
    <row r="369" spans="3:3" ht="12.75">
      <c r="C369" s="39"/>
    </row>
    <row r="370" spans="3:3" ht="12.75">
      <c r="C370" s="39"/>
    </row>
    <row r="371" spans="3:3" ht="12.75">
      <c r="C371" s="39"/>
    </row>
    <row r="372" spans="3:3" ht="12.75">
      <c r="C372" s="39"/>
    </row>
    <row r="373" spans="3:3" ht="12.75">
      <c r="C373" s="39"/>
    </row>
    <row r="374" spans="3:3" ht="12.75">
      <c r="C374" s="39"/>
    </row>
    <row r="375" spans="3:3" ht="12.75">
      <c r="C375" s="39"/>
    </row>
    <row r="376" spans="3:3" ht="12.75">
      <c r="C376" s="39"/>
    </row>
    <row r="377" spans="3:3" ht="12.75">
      <c r="C377" s="39"/>
    </row>
    <row r="378" spans="3:3" ht="12.75">
      <c r="C378" s="39"/>
    </row>
    <row r="379" spans="3:3" ht="12.75">
      <c r="C379" s="39"/>
    </row>
    <row r="380" spans="3:3" ht="12.75">
      <c r="C380" s="39"/>
    </row>
    <row r="381" spans="3:3" ht="12.75">
      <c r="C381" s="39"/>
    </row>
    <row r="382" spans="3:3" ht="12.75">
      <c r="C382" s="39"/>
    </row>
    <row r="383" spans="3:3" ht="12.75">
      <c r="C383" s="39"/>
    </row>
    <row r="384" spans="3:3" ht="12.75">
      <c r="C384" s="39"/>
    </row>
    <row r="385" spans="3:3" ht="12.75">
      <c r="C385" s="39"/>
    </row>
    <row r="386" spans="3:3" ht="12.75">
      <c r="C386" s="39"/>
    </row>
    <row r="387" spans="3:3" ht="12.75">
      <c r="C387" s="39"/>
    </row>
    <row r="388" spans="3:3" ht="12.75">
      <c r="C388" s="39"/>
    </row>
    <row r="389" spans="3:3" ht="12.75">
      <c r="C389" s="39"/>
    </row>
    <row r="390" spans="3:3" ht="12.75">
      <c r="C390" s="39"/>
    </row>
    <row r="391" spans="3:3" ht="12.75">
      <c r="C391" s="39"/>
    </row>
    <row r="392" spans="3:3" ht="12.75">
      <c r="C392" s="39"/>
    </row>
    <row r="393" spans="3:3" ht="12.75">
      <c r="C393" s="39"/>
    </row>
    <row r="394" spans="3:3" ht="12.75">
      <c r="C394" s="39"/>
    </row>
    <row r="395" spans="3:3" ht="12.75">
      <c r="C395" s="39"/>
    </row>
    <row r="396" spans="3:3" ht="12.75">
      <c r="C396" s="39"/>
    </row>
    <row r="397" spans="3:3" ht="12.75">
      <c r="C397" s="39"/>
    </row>
    <row r="398" spans="3:3" ht="12.75">
      <c r="C398" s="39"/>
    </row>
    <row r="399" spans="3:3" ht="12.75">
      <c r="C399" s="39"/>
    </row>
    <row r="400" spans="3:3" ht="12.75">
      <c r="C400" s="39"/>
    </row>
    <row r="401" spans="3:3" ht="12.75">
      <c r="C401" s="39"/>
    </row>
    <row r="402" spans="3:3" ht="12.75">
      <c r="C402" s="39"/>
    </row>
    <row r="403" spans="3:3" ht="12.75">
      <c r="C403" s="39"/>
    </row>
    <row r="404" spans="3:3" ht="12.75">
      <c r="C404" s="39"/>
    </row>
    <row r="405" spans="3:3" ht="12.75">
      <c r="C405" s="39"/>
    </row>
    <row r="406" spans="3:3" ht="12.75">
      <c r="C406" s="39"/>
    </row>
    <row r="407" spans="3:3" ht="12.75">
      <c r="C407" s="39"/>
    </row>
    <row r="408" spans="3:3" ht="12.75">
      <c r="C408" s="39"/>
    </row>
    <row r="409" spans="3:3" ht="12.75">
      <c r="C409" s="39"/>
    </row>
    <row r="410" spans="3:3" ht="12.75">
      <c r="C410" s="39"/>
    </row>
    <row r="411" spans="3:3" ht="12.75">
      <c r="C411" s="39"/>
    </row>
    <row r="412" spans="3:3" ht="12.75">
      <c r="C412" s="39"/>
    </row>
    <row r="413" spans="3:3" ht="12.75">
      <c r="C413" s="39"/>
    </row>
    <row r="414" spans="3:3" ht="12.75">
      <c r="C414" s="39"/>
    </row>
    <row r="415" spans="3:3" ht="12.75">
      <c r="C415" s="39"/>
    </row>
    <row r="416" spans="3:3" ht="12.75">
      <c r="C416" s="39"/>
    </row>
    <row r="417" spans="3:3" ht="12.75">
      <c r="C417" s="39"/>
    </row>
    <row r="418" spans="3:3" ht="12.75">
      <c r="C418" s="39"/>
    </row>
    <row r="419" spans="3:3" ht="12.75">
      <c r="C419" s="39"/>
    </row>
    <row r="420" spans="3:3" ht="12.75">
      <c r="C420" s="39"/>
    </row>
    <row r="421" spans="3:3" ht="12.75">
      <c r="C421" s="39"/>
    </row>
    <row r="422" spans="3:3" ht="12.75">
      <c r="C422" s="39"/>
    </row>
    <row r="423" spans="3:3" ht="12.75">
      <c r="C423" s="39"/>
    </row>
    <row r="424" spans="3:3" ht="12.75">
      <c r="C424" s="39"/>
    </row>
    <row r="425" spans="3:3" ht="12.75">
      <c r="C425" s="39"/>
    </row>
    <row r="426" spans="3:3" ht="12.75">
      <c r="C426" s="39"/>
    </row>
    <row r="427" spans="3:3" ht="12.75">
      <c r="C427" s="39"/>
    </row>
    <row r="428" spans="3:3" ht="12.75">
      <c r="C428" s="39"/>
    </row>
    <row r="429" spans="3:3" ht="12.75">
      <c r="C429" s="39"/>
    </row>
    <row r="430" spans="3:3" ht="12.75">
      <c r="C430" s="39"/>
    </row>
    <row r="431" spans="3:3" ht="12.75">
      <c r="C431" s="39"/>
    </row>
    <row r="432" spans="3:3" ht="12.75">
      <c r="C432" s="39"/>
    </row>
    <row r="433" spans="3:3" ht="12.75">
      <c r="C433" s="39"/>
    </row>
    <row r="434" spans="3:3" ht="12.75">
      <c r="C434" s="39"/>
    </row>
    <row r="435" spans="3:3" ht="12.75">
      <c r="C435" s="39"/>
    </row>
    <row r="436" spans="3:3" ht="12.75">
      <c r="C436" s="39"/>
    </row>
    <row r="437" spans="3:3" ht="12.75">
      <c r="C437" s="39"/>
    </row>
    <row r="438" spans="3:3" ht="12.75">
      <c r="C438" s="39"/>
    </row>
    <row r="439" spans="3:3" ht="12.75">
      <c r="C439" s="39"/>
    </row>
    <row r="440" spans="3:3" ht="12.75">
      <c r="C440" s="39"/>
    </row>
    <row r="441" spans="3:3" ht="12.75">
      <c r="C441" s="39"/>
    </row>
    <row r="442" spans="3:3" ht="12.75">
      <c r="C442" s="39"/>
    </row>
    <row r="443" spans="3:3" ht="12.75">
      <c r="C443" s="39"/>
    </row>
    <row r="444" spans="3:3" ht="12.75">
      <c r="C444" s="39"/>
    </row>
    <row r="445" spans="3:3" ht="12.75">
      <c r="C445" s="39"/>
    </row>
    <row r="446" spans="3:3" ht="12.75">
      <c r="C446" s="39"/>
    </row>
    <row r="447" spans="3:3" ht="12.75">
      <c r="C447" s="39"/>
    </row>
    <row r="448" spans="3:3" ht="12.75">
      <c r="C448" s="39"/>
    </row>
    <row r="449" spans="3:3" ht="12.75">
      <c r="C449" s="39"/>
    </row>
    <row r="450" spans="3:3" ht="12.75">
      <c r="C450" s="39"/>
    </row>
    <row r="451" spans="3:3" ht="12.75">
      <c r="C451" s="39"/>
    </row>
    <row r="452" spans="3:3" ht="12.75">
      <c r="C452" s="39"/>
    </row>
    <row r="453" spans="3:3" ht="12.75">
      <c r="C453" s="39"/>
    </row>
    <row r="454" spans="3:3" ht="12.75">
      <c r="C454" s="39"/>
    </row>
    <row r="455" spans="3:3" ht="12.75">
      <c r="C455" s="39"/>
    </row>
    <row r="456" spans="3:3" ht="12.75">
      <c r="C456" s="39"/>
    </row>
    <row r="457" spans="3:3" ht="12.75">
      <c r="C457" s="39"/>
    </row>
    <row r="458" spans="3:3" ht="12.75">
      <c r="C458" s="39"/>
    </row>
    <row r="459" spans="3:3" ht="12.75">
      <c r="C459" s="39"/>
    </row>
    <row r="460" spans="3:3" ht="12.75">
      <c r="C460" s="39"/>
    </row>
    <row r="461" spans="3:3" ht="12.75">
      <c r="C461" s="39"/>
    </row>
    <row r="462" spans="3:3" ht="12.75">
      <c r="C462" s="39"/>
    </row>
    <row r="463" spans="3:3" ht="12.75">
      <c r="C463" s="39"/>
    </row>
    <row r="464" spans="3:3" ht="12.75">
      <c r="C464" s="39"/>
    </row>
    <row r="465" spans="3:3" ht="12.75">
      <c r="C465" s="39"/>
    </row>
    <row r="466" spans="3:3" ht="12.75">
      <c r="C466" s="39"/>
    </row>
    <row r="467" spans="3:3" ht="12.75">
      <c r="C467" s="39"/>
    </row>
    <row r="468" spans="3:3" ht="12.75">
      <c r="C468" s="39"/>
    </row>
    <row r="469" spans="3:3" ht="12.75">
      <c r="C469" s="39"/>
    </row>
    <row r="470" spans="3:3" ht="12.75">
      <c r="C470" s="39"/>
    </row>
    <row r="471" spans="3:3" ht="12.75">
      <c r="C471" s="39"/>
    </row>
    <row r="472" spans="3:3" ht="12.75">
      <c r="C472" s="39"/>
    </row>
    <row r="473" spans="3:3" ht="12.75">
      <c r="C473" s="39"/>
    </row>
    <row r="474" spans="3:3" ht="12.75">
      <c r="C474" s="39"/>
    </row>
    <row r="475" spans="3:3" ht="12.75">
      <c r="C475" s="39"/>
    </row>
    <row r="476" spans="3:3" ht="12.75">
      <c r="C476" s="39"/>
    </row>
    <row r="477" spans="3:3" ht="12.75">
      <c r="C477" s="39"/>
    </row>
    <row r="478" spans="3:3" ht="12.75">
      <c r="C478" s="39"/>
    </row>
    <row r="479" spans="3:3" ht="12.75">
      <c r="C479" s="39"/>
    </row>
    <row r="480" spans="3:3" ht="12.75">
      <c r="C480" s="39"/>
    </row>
    <row r="481" spans="3:3" ht="12.75">
      <c r="C481" s="39"/>
    </row>
    <row r="482" spans="3:3" ht="12.75">
      <c r="C482" s="39"/>
    </row>
    <row r="483" spans="3:3" ht="12.75">
      <c r="C483" s="39"/>
    </row>
    <row r="484" spans="3:3" ht="12.75">
      <c r="C484" s="39"/>
    </row>
    <row r="485" spans="3:3" ht="12.75">
      <c r="C485" s="39"/>
    </row>
    <row r="486" spans="3:3" ht="12.75">
      <c r="C486" s="39"/>
    </row>
    <row r="487" spans="3:3" ht="12.75">
      <c r="C487" s="39"/>
    </row>
    <row r="488" spans="3:3" ht="12.75">
      <c r="C488" s="39"/>
    </row>
    <row r="489" spans="3:3" ht="12.75">
      <c r="C489" s="39"/>
    </row>
    <row r="490" spans="3:3" ht="12.75">
      <c r="C490" s="39"/>
    </row>
    <row r="491" spans="3:3" ht="12.75">
      <c r="C491" s="39"/>
    </row>
    <row r="492" spans="3:3" ht="12.75">
      <c r="C492" s="39"/>
    </row>
    <row r="493" spans="3:3" ht="12.75">
      <c r="C493" s="39"/>
    </row>
    <row r="494" spans="3:3" ht="12.75">
      <c r="C494" s="39"/>
    </row>
    <row r="495" spans="3:3" ht="12.75">
      <c r="C495" s="39"/>
    </row>
    <row r="496" spans="3:3" ht="12.75">
      <c r="C496" s="39"/>
    </row>
    <row r="497" spans="3:3" ht="12.75">
      <c r="C497" s="39"/>
    </row>
    <row r="498" spans="3:3" ht="12.75">
      <c r="C498" s="39"/>
    </row>
    <row r="499" spans="3:3" ht="12.75">
      <c r="C499" s="39"/>
    </row>
    <row r="500" spans="3:3" ht="12.75">
      <c r="C500" s="39"/>
    </row>
    <row r="501" spans="3:3" ht="12.75">
      <c r="C501" s="39"/>
    </row>
    <row r="502" spans="3:3" ht="12.75">
      <c r="C502" s="39"/>
    </row>
    <row r="503" spans="3:3" ht="12.75">
      <c r="C503" s="39"/>
    </row>
    <row r="504" spans="3:3" ht="12.75">
      <c r="C504" s="39"/>
    </row>
    <row r="505" spans="3:3" ht="12.75">
      <c r="C505" s="39"/>
    </row>
    <row r="506" spans="3:3" ht="12.75">
      <c r="C506" s="39"/>
    </row>
    <row r="507" spans="3:3" ht="12.75">
      <c r="C507" s="39"/>
    </row>
    <row r="508" spans="3:3" ht="12.75">
      <c r="C508" s="39"/>
    </row>
    <row r="509" spans="3:3" ht="12.75">
      <c r="C509" s="39"/>
    </row>
    <row r="510" spans="3:3" ht="12.75">
      <c r="C510" s="39"/>
    </row>
    <row r="511" spans="3:3" ht="12.75">
      <c r="C511" s="39"/>
    </row>
    <row r="512" spans="3:3" ht="12.75">
      <c r="C512" s="39"/>
    </row>
    <row r="513" spans="3:3" ht="12.75">
      <c r="C513" s="39"/>
    </row>
    <row r="514" spans="3:3" ht="12.75">
      <c r="C514" s="39"/>
    </row>
    <row r="515" spans="3:3" ht="12.75">
      <c r="C515" s="39"/>
    </row>
    <row r="516" spans="3:3" ht="12.75">
      <c r="C516" s="39"/>
    </row>
    <row r="517" spans="3:3" ht="12.75">
      <c r="C517" s="39"/>
    </row>
    <row r="518" spans="3:3" ht="12.75">
      <c r="C518" s="39"/>
    </row>
    <row r="519" spans="3:3" ht="12.75">
      <c r="C519" s="39"/>
    </row>
    <row r="520" spans="3:3" ht="12.75">
      <c r="C520" s="39"/>
    </row>
    <row r="521" spans="3:3" ht="12.75">
      <c r="C521" s="39"/>
    </row>
    <row r="522" spans="3:3" ht="12.75">
      <c r="C522" s="39"/>
    </row>
    <row r="523" spans="3:3" ht="12.75">
      <c r="C523" s="39"/>
    </row>
    <row r="524" spans="3:3" ht="12.75">
      <c r="C524" s="39"/>
    </row>
    <row r="525" spans="3:3" ht="12.75">
      <c r="C525" s="39"/>
    </row>
    <row r="526" spans="3:3" ht="12.75">
      <c r="C526" s="39"/>
    </row>
    <row r="527" spans="3:3" ht="12.75">
      <c r="C527" s="39"/>
    </row>
    <row r="528" spans="3:3" ht="12.75">
      <c r="C528" s="39"/>
    </row>
    <row r="529" spans="3:3" ht="12.75">
      <c r="C529" s="39"/>
    </row>
    <row r="530" spans="3:3" ht="12.75">
      <c r="C530" s="39"/>
    </row>
    <row r="531" spans="3:3" ht="12.75">
      <c r="C531" s="39"/>
    </row>
    <row r="532" spans="3:3" ht="12.75">
      <c r="C532" s="39"/>
    </row>
    <row r="533" spans="3:3" ht="12.75">
      <c r="C533" s="39"/>
    </row>
    <row r="534" spans="3:3" ht="12.75">
      <c r="C534" s="39"/>
    </row>
    <row r="535" spans="3:3" ht="12.75">
      <c r="C535" s="39"/>
    </row>
    <row r="536" spans="3:3" ht="12.75">
      <c r="C536" s="39"/>
    </row>
    <row r="537" spans="3:3" ht="12.75">
      <c r="C537" s="39"/>
    </row>
    <row r="538" spans="3:3" ht="12.75">
      <c r="C538" s="39"/>
    </row>
    <row r="539" spans="3:3" ht="12.75">
      <c r="C539" s="39"/>
    </row>
    <row r="540" spans="3:3" ht="12.75">
      <c r="C540" s="39"/>
    </row>
    <row r="541" spans="3:3" ht="12.75">
      <c r="C541" s="39"/>
    </row>
    <row r="542" spans="3:3" ht="12.75">
      <c r="C542" s="39"/>
    </row>
    <row r="543" spans="3:3" ht="12.75">
      <c r="C543" s="39"/>
    </row>
    <row r="544" spans="3:3" ht="12.75">
      <c r="C544" s="39"/>
    </row>
    <row r="545" spans="3:3" ht="12.75">
      <c r="C545" s="39"/>
    </row>
    <row r="546" spans="3:3" ht="12.75">
      <c r="C546" s="39"/>
    </row>
    <row r="547" spans="3:3" ht="12.75">
      <c r="C547" s="39"/>
    </row>
    <row r="548" spans="3:3" ht="12.75">
      <c r="C548" s="39"/>
    </row>
    <row r="549" spans="3:3" ht="12.75">
      <c r="C549" s="39"/>
    </row>
    <row r="550" spans="3:3" ht="12.75">
      <c r="C550" s="39"/>
    </row>
    <row r="551" spans="3:3" ht="12.75">
      <c r="C551" s="39"/>
    </row>
    <row r="552" spans="3:3" ht="12.75">
      <c r="C552" s="39"/>
    </row>
    <row r="553" spans="3:3" ht="12.75">
      <c r="C553" s="39"/>
    </row>
    <row r="554" spans="3:3" ht="12.75">
      <c r="C554" s="39"/>
    </row>
    <row r="555" spans="3:3" ht="12.75">
      <c r="C555" s="39"/>
    </row>
    <row r="556" spans="3:3" ht="12.75">
      <c r="C556" s="39"/>
    </row>
    <row r="557" spans="3:3" ht="12.75">
      <c r="C557" s="39"/>
    </row>
    <row r="558" spans="3:3" ht="12.75">
      <c r="C558" s="39"/>
    </row>
    <row r="559" spans="3:3" ht="12.75">
      <c r="C559" s="39"/>
    </row>
    <row r="560" spans="3:3" ht="12.75">
      <c r="C560" s="39"/>
    </row>
    <row r="561" spans="3:3" ht="12.75">
      <c r="C561" s="39"/>
    </row>
    <row r="562" spans="3:3" ht="12.75">
      <c r="C562" s="39"/>
    </row>
    <row r="563" spans="3:3" ht="12.75">
      <c r="C563" s="39"/>
    </row>
    <row r="564" spans="3:3" ht="12.75">
      <c r="C564" s="39"/>
    </row>
    <row r="565" spans="3:3" ht="12.75">
      <c r="C565" s="39"/>
    </row>
    <row r="566" spans="3:3" ht="12.75">
      <c r="C566" s="39"/>
    </row>
    <row r="567" spans="3:3" ht="12.75">
      <c r="C567" s="39"/>
    </row>
    <row r="568" spans="3:3" ht="12.75">
      <c r="C568" s="39"/>
    </row>
    <row r="569" spans="3:3" ht="12.75">
      <c r="C569" s="39"/>
    </row>
    <row r="570" spans="3:3" ht="12.75">
      <c r="C570" s="39"/>
    </row>
    <row r="571" spans="3:3" ht="12.75">
      <c r="C571" s="39"/>
    </row>
    <row r="572" spans="3:3" ht="12.75">
      <c r="C572" s="39"/>
    </row>
    <row r="573" spans="3:3" ht="12.75">
      <c r="C573" s="39"/>
    </row>
    <row r="574" spans="3:3" ht="12.75">
      <c r="C574" s="39"/>
    </row>
    <row r="575" spans="3:3" ht="12.75">
      <c r="C575" s="39"/>
    </row>
    <row r="576" spans="3:3" ht="12.75">
      <c r="C576" s="39"/>
    </row>
    <row r="577" spans="3:3" ht="12.75">
      <c r="C577" s="39"/>
    </row>
    <row r="578" spans="3:3" ht="12.75">
      <c r="C578" s="39"/>
    </row>
    <row r="579" spans="3:3" ht="12.75">
      <c r="C579" s="39"/>
    </row>
    <row r="580" spans="3:3" ht="12.75">
      <c r="C580" s="39"/>
    </row>
    <row r="581" spans="3:3" ht="12.75">
      <c r="C581" s="39"/>
    </row>
    <row r="582" spans="3:3" ht="12.75">
      <c r="C582" s="39"/>
    </row>
    <row r="583" spans="3:3" ht="12.75">
      <c r="C583" s="39"/>
    </row>
    <row r="584" spans="3:3" ht="12.75">
      <c r="C584" s="39"/>
    </row>
    <row r="585" spans="3:3" ht="12.75">
      <c r="C585" s="39"/>
    </row>
    <row r="586" spans="3:3" ht="12.75">
      <c r="C586" s="39"/>
    </row>
    <row r="587" spans="3:3" ht="12.75">
      <c r="C587" s="39"/>
    </row>
    <row r="588" spans="3:3" ht="12.75">
      <c r="C588" s="39"/>
    </row>
    <row r="589" spans="3:3" ht="12.75">
      <c r="C589" s="39"/>
    </row>
    <row r="590" spans="3:3" ht="12.75">
      <c r="C590" s="39"/>
    </row>
    <row r="591" spans="3:3" ht="12.75">
      <c r="C591" s="39"/>
    </row>
    <row r="592" spans="3:3" ht="12.75">
      <c r="C592" s="39"/>
    </row>
    <row r="593" spans="3:3" ht="12.75">
      <c r="C593" s="39"/>
    </row>
    <row r="594" spans="3:3" ht="12.75">
      <c r="C594" s="39"/>
    </row>
    <row r="595" spans="3:3" ht="12.75">
      <c r="C595" s="39"/>
    </row>
    <row r="596" spans="3:3" ht="12.75">
      <c r="C596" s="39"/>
    </row>
    <row r="597" spans="3:3" ht="12.75">
      <c r="C597" s="39"/>
    </row>
    <row r="598" spans="3:3" ht="12.75">
      <c r="C598" s="39"/>
    </row>
    <row r="599" spans="3:3" ht="12.75">
      <c r="C599" s="39"/>
    </row>
    <row r="600" spans="3:3" ht="12.75">
      <c r="C600" s="39"/>
    </row>
    <row r="601" spans="3:3" ht="12.75">
      <c r="C601" s="39"/>
    </row>
    <row r="602" spans="3:3" ht="12.75">
      <c r="C602" s="39"/>
    </row>
    <row r="603" spans="3:3" ht="12.75">
      <c r="C603" s="39"/>
    </row>
    <row r="604" spans="3:3" ht="12.75">
      <c r="C604" s="39"/>
    </row>
    <row r="605" spans="3:3" ht="12.75">
      <c r="C605" s="39"/>
    </row>
    <row r="606" spans="3:3" ht="12.75">
      <c r="C606" s="39"/>
    </row>
    <row r="607" spans="3:3" ht="12.75">
      <c r="C607" s="39"/>
    </row>
    <row r="608" spans="3:3" ht="12.75">
      <c r="C608" s="39"/>
    </row>
    <row r="609" spans="3:3" ht="12.75">
      <c r="C609" s="39"/>
    </row>
    <row r="610" spans="3:3" ht="12.75">
      <c r="C610" s="39"/>
    </row>
    <row r="611" spans="3:3" ht="12.75">
      <c r="C611" s="39"/>
    </row>
    <row r="612" spans="3:3" ht="12.75">
      <c r="C612" s="39"/>
    </row>
    <row r="613" spans="3:3" ht="12.75">
      <c r="C613" s="39"/>
    </row>
    <row r="614" spans="3:3" ht="12.75">
      <c r="C614" s="39"/>
    </row>
    <row r="615" spans="3:3" ht="12.75">
      <c r="C615" s="39"/>
    </row>
    <row r="616" spans="3:3" ht="12.75">
      <c r="C616" s="39"/>
    </row>
    <row r="617" spans="3:3" ht="12.75">
      <c r="C617" s="39"/>
    </row>
    <row r="618" spans="3:3" ht="12.75">
      <c r="C618" s="39"/>
    </row>
    <row r="619" spans="3:3" ht="12.75">
      <c r="C619" s="39"/>
    </row>
    <row r="620" spans="3:3" ht="12.75">
      <c r="C620" s="39"/>
    </row>
    <row r="621" spans="3:3" ht="12.75">
      <c r="C621" s="39"/>
    </row>
    <row r="622" spans="3:3" ht="12.75">
      <c r="C622" s="39"/>
    </row>
    <row r="623" spans="3:3" ht="12.75">
      <c r="C623" s="39"/>
    </row>
    <row r="624" spans="3:3" ht="12.75">
      <c r="C624" s="39"/>
    </row>
    <row r="625" spans="3:3" ht="12.75">
      <c r="C625" s="39"/>
    </row>
    <row r="626" spans="3:3" ht="12.75">
      <c r="C626" s="39"/>
    </row>
    <row r="627" spans="3:3" ht="12.75">
      <c r="C627" s="39"/>
    </row>
    <row r="628" spans="3:3" ht="12.75">
      <c r="C628" s="39"/>
    </row>
    <row r="629" spans="3:3" ht="12.75">
      <c r="C629" s="39"/>
    </row>
    <row r="630" spans="3:3" ht="12.75">
      <c r="C630" s="39"/>
    </row>
    <row r="631" spans="3:3" ht="12.75">
      <c r="C631" s="39"/>
    </row>
    <row r="632" spans="3:3" ht="12.75">
      <c r="C632" s="39"/>
    </row>
    <row r="633" spans="3:3" ht="12.75">
      <c r="C633" s="39"/>
    </row>
    <row r="634" spans="3:3" ht="12.75">
      <c r="C634" s="39"/>
    </row>
    <row r="635" spans="3:3" ht="12.75">
      <c r="C635" s="39"/>
    </row>
    <row r="636" spans="3:3" ht="12.75">
      <c r="C636" s="39"/>
    </row>
    <row r="637" spans="3:3" ht="12.75">
      <c r="C637" s="39"/>
    </row>
    <row r="638" spans="3:3" ht="12.75">
      <c r="C638" s="39"/>
    </row>
    <row r="639" spans="3:3" ht="12.75">
      <c r="C639" s="39"/>
    </row>
    <row r="640" spans="3:3" ht="12.75">
      <c r="C640" s="39"/>
    </row>
    <row r="641" spans="3:3" ht="12.75">
      <c r="C641" s="39"/>
    </row>
    <row r="642" spans="3:3" ht="12.75">
      <c r="C642" s="39"/>
    </row>
    <row r="643" spans="3:3" ht="12.75">
      <c r="C643" s="39"/>
    </row>
    <row r="644" spans="3:3" ht="12.75">
      <c r="C644" s="39"/>
    </row>
    <row r="645" spans="3:3" ht="12.75">
      <c r="C645" s="39"/>
    </row>
    <row r="646" spans="3:3" ht="12.75">
      <c r="C646" s="39"/>
    </row>
    <row r="647" spans="3:3" ht="12.75">
      <c r="C647" s="39"/>
    </row>
    <row r="648" spans="3:3" ht="12.75">
      <c r="C648" s="39"/>
    </row>
    <row r="649" spans="3:3" ht="12.75">
      <c r="C649" s="39"/>
    </row>
    <row r="650" spans="3:3" ht="12.75">
      <c r="C650" s="39"/>
    </row>
    <row r="651" spans="3:3" ht="12.75">
      <c r="C651" s="39"/>
    </row>
    <row r="652" spans="3:3" ht="12.75">
      <c r="C652" s="39"/>
    </row>
    <row r="653" spans="3:3" ht="12.75">
      <c r="C653" s="39"/>
    </row>
    <row r="654" spans="3:3" ht="12.75">
      <c r="C654" s="39"/>
    </row>
    <row r="655" spans="3:3" ht="12.75">
      <c r="C655" s="39"/>
    </row>
    <row r="656" spans="3:3" ht="12.75">
      <c r="C656" s="39"/>
    </row>
    <row r="657" spans="3:3" ht="12.75">
      <c r="C657" s="39"/>
    </row>
    <row r="658" spans="3:3" ht="12.75">
      <c r="C658" s="39"/>
    </row>
    <row r="659" spans="3:3" ht="12.75">
      <c r="C659" s="39"/>
    </row>
    <row r="660" spans="3:3" ht="12.75">
      <c r="C660" s="39"/>
    </row>
    <row r="661" spans="3:3" ht="12.75">
      <c r="C661" s="39"/>
    </row>
    <row r="662" spans="3:3" ht="12.75">
      <c r="C662" s="39"/>
    </row>
    <row r="663" spans="3:3" ht="12.75">
      <c r="C663" s="39"/>
    </row>
    <row r="664" spans="3:3" ht="12.75">
      <c r="C664" s="39"/>
    </row>
    <row r="665" spans="3:3" ht="12.75">
      <c r="C665" s="39"/>
    </row>
    <row r="666" spans="3:3" ht="12.75">
      <c r="C666" s="39"/>
    </row>
    <row r="667" spans="3:3" ht="12.75">
      <c r="C667" s="39"/>
    </row>
    <row r="668" spans="3:3" ht="12.75">
      <c r="C668" s="39"/>
    </row>
    <row r="669" spans="3:3" ht="12.75">
      <c r="C669" s="39"/>
    </row>
    <row r="670" spans="3:3" ht="12.75">
      <c r="C670" s="39"/>
    </row>
    <row r="671" spans="3:3" ht="12.75">
      <c r="C671" s="39"/>
    </row>
    <row r="672" spans="3:3" ht="12.75">
      <c r="C672" s="39"/>
    </row>
    <row r="673" spans="3:3" ht="12.75">
      <c r="C673" s="39"/>
    </row>
    <row r="674" spans="3:3" ht="12.75">
      <c r="C674" s="39"/>
    </row>
    <row r="675" spans="3:3" ht="12.75">
      <c r="C675" s="39"/>
    </row>
    <row r="676" spans="3:3" ht="12.75">
      <c r="C676" s="39"/>
    </row>
    <row r="677" spans="3:3" ht="12.75">
      <c r="C677" s="39"/>
    </row>
    <row r="678" spans="3:3" ht="12.75">
      <c r="C678" s="39"/>
    </row>
    <row r="679" spans="3:3" ht="12.75">
      <c r="C679" s="39"/>
    </row>
    <row r="680" spans="3:3" ht="12.75">
      <c r="C680" s="39"/>
    </row>
    <row r="681" spans="3:3" ht="12.75">
      <c r="C681" s="39"/>
    </row>
    <row r="682" spans="3:3" ht="12.75">
      <c r="C682" s="39"/>
    </row>
    <row r="683" spans="3:3" ht="12.75">
      <c r="C683" s="39"/>
    </row>
    <row r="684" spans="3:3" ht="12.75">
      <c r="C684" s="39"/>
    </row>
    <row r="685" spans="3:3" ht="12.75">
      <c r="C685" s="39"/>
    </row>
    <row r="686" spans="3:3" ht="12.75">
      <c r="C686" s="39"/>
    </row>
    <row r="687" spans="3:3" ht="12.75">
      <c r="C687" s="39"/>
    </row>
    <row r="688" spans="3:3" ht="12.75">
      <c r="C688" s="39"/>
    </row>
    <row r="689" spans="3:3" ht="12.75">
      <c r="C689" s="39"/>
    </row>
    <row r="690" spans="3:3" ht="12.75">
      <c r="C690" s="39"/>
    </row>
    <row r="691" spans="3:3" ht="12.75">
      <c r="C691" s="39"/>
    </row>
    <row r="692" spans="3:3" ht="12.75">
      <c r="C692" s="39"/>
    </row>
    <row r="693" spans="3:3" ht="12.75">
      <c r="C693" s="39"/>
    </row>
    <row r="694" spans="3:3" ht="12.75">
      <c r="C694" s="39"/>
    </row>
    <row r="695" spans="3:3" ht="12.75">
      <c r="C695" s="39"/>
    </row>
    <row r="696" spans="3:3" ht="12.75">
      <c r="C696" s="39"/>
    </row>
    <row r="697" spans="3:3" ht="12.75">
      <c r="C697" s="39"/>
    </row>
    <row r="698" spans="3:3" ht="12.75">
      <c r="C698" s="39"/>
    </row>
    <row r="699" spans="3:3" ht="12.75">
      <c r="C699" s="39"/>
    </row>
    <row r="700" spans="3:3" ht="12.75">
      <c r="C700" s="39"/>
    </row>
    <row r="701" spans="3:3" ht="12.75">
      <c r="C701" s="39"/>
    </row>
    <row r="702" spans="3:3" ht="12.75">
      <c r="C702" s="39"/>
    </row>
    <row r="703" spans="3:3" ht="12.75">
      <c r="C703" s="39"/>
    </row>
    <row r="704" spans="3:3" ht="12.75">
      <c r="C704" s="39"/>
    </row>
    <row r="705" spans="3:3" ht="12.75">
      <c r="C705" s="39"/>
    </row>
    <row r="706" spans="3:3" ht="12.75">
      <c r="C706" s="39"/>
    </row>
    <row r="707" spans="3:3" ht="12.75">
      <c r="C707" s="39"/>
    </row>
    <row r="708" spans="3:3" ht="12.75">
      <c r="C708" s="39"/>
    </row>
    <row r="709" spans="3:3" ht="12.75">
      <c r="C709" s="39"/>
    </row>
    <row r="710" spans="3:3" ht="12.75">
      <c r="C710" s="39"/>
    </row>
    <row r="711" spans="3:3" ht="12.75">
      <c r="C711" s="39"/>
    </row>
    <row r="712" spans="3:3" ht="12.75">
      <c r="C712" s="39"/>
    </row>
    <row r="713" spans="3:3" ht="12.75">
      <c r="C713" s="39"/>
    </row>
    <row r="714" spans="3:3" ht="12.75">
      <c r="C714" s="39"/>
    </row>
    <row r="715" spans="3:3" ht="12.75">
      <c r="C715" s="39"/>
    </row>
    <row r="716" spans="3:3" ht="12.75">
      <c r="C716" s="39"/>
    </row>
    <row r="717" spans="3:3" ht="12.75">
      <c r="C717" s="39"/>
    </row>
    <row r="718" spans="3:3" ht="12.75">
      <c r="C718" s="39"/>
    </row>
    <row r="719" spans="3:3" ht="12.75">
      <c r="C719" s="39"/>
    </row>
    <row r="720" spans="3:3" ht="12.75">
      <c r="C720" s="39"/>
    </row>
    <row r="721" spans="3:3" ht="12.75">
      <c r="C721" s="39"/>
    </row>
    <row r="722" spans="3:3" ht="12.75">
      <c r="C722" s="39"/>
    </row>
    <row r="723" spans="3:3" ht="12.75">
      <c r="C723" s="39"/>
    </row>
    <row r="724" spans="3:3" ht="12.75">
      <c r="C724" s="39"/>
    </row>
    <row r="725" spans="3:3" ht="12.75">
      <c r="C725" s="39"/>
    </row>
    <row r="726" spans="3:3" ht="12.75">
      <c r="C726" s="39"/>
    </row>
    <row r="727" spans="3:3" ht="12.75">
      <c r="C727" s="39"/>
    </row>
    <row r="728" spans="3:3" ht="12.75">
      <c r="C728" s="39"/>
    </row>
    <row r="729" spans="3:3" ht="12.75">
      <c r="C729" s="39"/>
    </row>
    <row r="730" spans="3:3" ht="12.75">
      <c r="C730" s="39"/>
    </row>
    <row r="731" spans="3:3" ht="12.75">
      <c r="C731" s="39"/>
    </row>
    <row r="732" spans="3:3" ht="12.75">
      <c r="C732" s="39"/>
    </row>
    <row r="733" spans="3:3" ht="12.75">
      <c r="C733" s="39"/>
    </row>
    <row r="734" spans="3:3" ht="12.75">
      <c r="C734" s="39"/>
    </row>
    <row r="735" spans="3:3" ht="12.75">
      <c r="C735" s="39"/>
    </row>
    <row r="736" spans="3:3" ht="12.75">
      <c r="C736" s="39"/>
    </row>
    <row r="737" spans="3:3" ht="12.75">
      <c r="C737" s="39"/>
    </row>
    <row r="738" spans="3:3" ht="12.75">
      <c r="C738" s="39"/>
    </row>
    <row r="739" spans="3:3" ht="12.75">
      <c r="C739" s="39"/>
    </row>
    <row r="740" spans="3:3" ht="12.75">
      <c r="C740" s="39"/>
    </row>
    <row r="741" spans="3:3" ht="12.75">
      <c r="C741" s="39"/>
    </row>
    <row r="742" spans="3:3" ht="12.75">
      <c r="C742" s="39"/>
    </row>
    <row r="743" spans="3:3" ht="12.75">
      <c r="C743" s="39"/>
    </row>
    <row r="744" spans="3:3" ht="12.75">
      <c r="C744" s="39"/>
    </row>
    <row r="745" spans="3:3" ht="12.75">
      <c r="C745" s="39"/>
    </row>
    <row r="746" spans="3:3" ht="12.75">
      <c r="C746" s="39"/>
    </row>
    <row r="747" spans="3:3" ht="12.75">
      <c r="C747" s="39"/>
    </row>
    <row r="748" spans="3:3" ht="12.75">
      <c r="C748" s="39"/>
    </row>
    <row r="749" spans="3:3" ht="12.75">
      <c r="C749" s="39"/>
    </row>
    <row r="750" spans="3:3" ht="12.75">
      <c r="C750" s="39"/>
    </row>
    <row r="751" spans="3:3" ht="12.75">
      <c r="C751" s="39"/>
    </row>
    <row r="752" spans="3:3" ht="12.75">
      <c r="C752" s="39"/>
    </row>
    <row r="753" spans="3:3" ht="12.75">
      <c r="C753" s="39"/>
    </row>
    <row r="754" spans="3:3" ht="12.75">
      <c r="C754" s="39"/>
    </row>
    <row r="755" spans="3:3" ht="12.75">
      <c r="C755" s="39"/>
    </row>
    <row r="756" spans="3:3" ht="12.75">
      <c r="C756" s="39"/>
    </row>
    <row r="757" spans="3:3" ht="12.75">
      <c r="C757" s="39"/>
    </row>
    <row r="758" spans="3:3" ht="12.75">
      <c r="C758" s="39"/>
    </row>
    <row r="759" spans="3:3" ht="12.75">
      <c r="C759" s="39"/>
    </row>
    <row r="760" spans="3:3" ht="12.75">
      <c r="C760" s="39"/>
    </row>
    <row r="761" spans="3:3" ht="12.75">
      <c r="C761" s="39"/>
    </row>
    <row r="762" spans="3:3" ht="12.75">
      <c r="C762" s="39"/>
    </row>
    <row r="763" spans="3:3" ht="12.75">
      <c r="C763" s="39"/>
    </row>
    <row r="764" spans="3:3" ht="12.75">
      <c r="C764" s="39"/>
    </row>
    <row r="765" spans="3:3" ht="12.75">
      <c r="C765" s="39"/>
    </row>
    <row r="766" spans="3:3" ht="12.75">
      <c r="C766" s="39"/>
    </row>
    <row r="767" spans="3:3" ht="12.75">
      <c r="C767" s="39"/>
    </row>
    <row r="768" spans="3:3" ht="12.75">
      <c r="C768" s="39"/>
    </row>
    <row r="769" spans="3:3" ht="12.75">
      <c r="C769" s="39"/>
    </row>
    <row r="770" spans="3:3" ht="12.75">
      <c r="C770" s="39"/>
    </row>
    <row r="771" spans="3:3" ht="12.75">
      <c r="C771" s="39"/>
    </row>
    <row r="772" spans="3:3" ht="12.75">
      <c r="C772" s="39"/>
    </row>
    <row r="773" spans="3:3" ht="12.75">
      <c r="C773" s="39"/>
    </row>
    <row r="774" spans="3:3" ht="12.75">
      <c r="C774" s="39"/>
    </row>
    <row r="775" spans="3:3" ht="12.75">
      <c r="C775" s="39"/>
    </row>
    <row r="776" spans="3:3" ht="12.75">
      <c r="C776" s="39"/>
    </row>
    <row r="777" spans="3:3" ht="12.75">
      <c r="C777" s="39"/>
    </row>
    <row r="778" spans="3:3" ht="12.75">
      <c r="C778" s="39"/>
    </row>
    <row r="779" spans="3:3" ht="12.75">
      <c r="C779" s="39"/>
    </row>
    <row r="780" spans="3:3" ht="12.75">
      <c r="C780" s="39"/>
    </row>
    <row r="781" spans="3:3" ht="12.75">
      <c r="C781" s="39"/>
    </row>
    <row r="782" spans="3:3" ht="12.75">
      <c r="C782" s="39"/>
    </row>
    <row r="783" spans="3:3" ht="12.75">
      <c r="C783" s="39"/>
    </row>
    <row r="784" spans="3:3" ht="12.75">
      <c r="C784" s="39"/>
    </row>
    <row r="785" spans="3:3" ht="12.75">
      <c r="C785" s="39"/>
    </row>
    <row r="786" spans="3:3" ht="12.75">
      <c r="C786" s="39"/>
    </row>
    <row r="787" spans="3:3" ht="12.75">
      <c r="C787" s="39"/>
    </row>
    <row r="788" spans="3:3" ht="12.75">
      <c r="C788" s="39"/>
    </row>
    <row r="789" spans="3:3" ht="12.75">
      <c r="C789" s="39"/>
    </row>
    <row r="790" spans="3:3" ht="12.75">
      <c r="C790" s="39"/>
    </row>
    <row r="791" spans="3:3" ht="12.75">
      <c r="C791" s="39"/>
    </row>
    <row r="792" spans="3:3" ht="12.75">
      <c r="C792" s="39"/>
    </row>
    <row r="793" spans="3:3" ht="12.75">
      <c r="C793" s="39"/>
    </row>
    <row r="794" spans="3:3" ht="12.75">
      <c r="C794" s="39"/>
    </row>
    <row r="795" spans="3:3" ht="12.75">
      <c r="C795" s="39"/>
    </row>
    <row r="796" spans="3:3" ht="12.75">
      <c r="C796" s="39"/>
    </row>
    <row r="797" spans="3:3" ht="12.75">
      <c r="C797" s="39"/>
    </row>
    <row r="798" spans="3:3" ht="12.75">
      <c r="C798" s="39"/>
    </row>
    <row r="799" spans="3:3" ht="12.75">
      <c r="C799" s="39"/>
    </row>
    <row r="800" spans="3:3" ht="12.75">
      <c r="C800" s="39"/>
    </row>
    <row r="801" spans="3:3" ht="12.75">
      <c r="C801" s="39"/>
    </row>
    <row r="802" spans="3:3" ht="12.75">
      <c r="C802" s="39"/>
    </row>
    <row r="803" spans="3:3" ht="12.75">
      <c r="C803" s="39"/>
    </row>
    <row r="804" spans="3:3" ht="12.75">
      <c r="C804" s="39"/>
    </row>
    <row r="805" spans="3:3" ht="12.75">
      <c r="C805" s="39"/>
    </row>
    <row r="806" spans="3:3" ht="12.75">
      <c r="C806" s="39"/>
    </row>
    <row r="807" spans="3:3" ht="12.75">
      <c r="C807" s="39"/>
    </row>
    <row r="808" spans="3:3" ht="12.75">
      <c r="C808" s="39"/>
    </row>
    <row r="809" spans="3:3" ht="12.75">
      <c r="C809" s="39"/>
    </row>
    <row r="810" spans="3:3" ht="12.75">
      <c r="C810" s="39"/>
    </row>
    <row r="811" spans="3:3" ht="12.75">
      <c r="C811" s="39"/>
    </row>
    <row r="812" spans="3:3" ht="12.75">
      <c r="C812" s="39"/>
    </row>
    <row r="813" spans="3:3" ht="12.75">
      <c r="C813" s="39"/>
    </row>
    <row r="814" spans="3:3" ht="12.75">
      <c r="C814" s="39"/>
    </row>
    <row r="815" spans="3:3" ht="12.75">
      <c r="C815" s="39"/>
    </row>
    <row r="816" spans="3:3" ht="12.75">
      <c r="C816" s="39"/>
    </row>
    <row r="817" spans="3:3" ht="12.75">
      <c r="C817" s="39"/>
    </row>
    <row r="818" spans="3:3" ht="12.75">
      <c r="C818" s="39"/>
    </row>
    <row r="819" spans="3:3" ht="12.75">
      <c r="C819" s="39"/>
    </row>
    <row r="820" spans="3:3" ht="12.75">
      <c r="C820" s="39"/>
    </row>
    <row r="821" spans="3:3" ht="12.75">
      <c r="C821" s="39"/>
    </row>
    <row r="822" spans="3:3" ht="12.75">
      <c r="C822" s="39"/>
    </row>
    <row r="823" spans="3:3" ht="12.75">
      <c r="C823" s="39"/>
    </row>
    <row r="824" spans="3:3" ht="12.75">
      <c r="C824" s="39"/>
    </row>
    <row r="825" spans="3:3" ht="12.75">
      <c r="C825" s="39"/>
    </row>
    <row r="826" spans="3:3" ht="12.75">
      <c r="C826" s="39"/>
    </row>
    <row r="827" spans="3:3" ht="12.75">
      <c r="C827" s="39"/>
    </row>
    <row r="828" spans="3:3" ht="12.75">
      <c r="C828" s="39"/>
    </row>
    <row r="829" spans="3:3" ht="12.75">
      <c r="C829" s="39"/>
    </row>
    <row r="830" spans="3:3" ht="12.75">
      <c r="C830" s="39"/>
    </row>
    <row r="831" spans="3:3" ht="12.75">
      <c r="C831" s="39"/>
    </row>
    <row r="832" spans="3:3" ht="12.75">
      <c r="C832" s="39"/>
    </row>
    <row r="833" spans="3:3" ht="12.75">
      <c r="C833" s="39"/>
    </row>
    <row r="834" spans="3:3" ht="12.75">
      <c r="C834" s="39"/>
    </row>
    <row r="835" spans="3:3" ht="12.75">
      <c r="C835" s="39"/>
    </row>
    <row r="836" spans="3:3" ht="12.75">
      <c r="C836" s="39"/>
    </row>
    <row r="837" spans="3:3" ht="12.75">
      <c r="C837" s="39"/>
    </row>
    <row r="838" spans="3:3" ht="12.75">
      <c r="C838" s="39"/>
    </row>
    <row r="839" spans="3:3" ht="12.75">
      <c r="C839" s="39"/>
    </row>
    <row r="840" spans="3:3" ht="12.75">
      <c r="C840" s="39"/>
    </row>
    <row r="841" spans="3:3" ht="12.75">
      <c r="C841" s="39"/>
    </row>
    <row r="842" spans="3:3" ht="12.75">
      <c r="C842" s="39"/>
    </row>
    <row r="843" spans="3:3" ht="12.75">
      <c r="C843" s="39"/>
    </row>
    <row r="844" spans="3:3" ht="12.75">
      <c r="C844" s="39"/>
    </row>
    <row r="845" spans="3:3" ht="12.75">
      <c r="C845" s="39"/>
    </row>
    <row r="846" spans="3:3" ht="12.75">
      <c r="C846" s="39"/>
    </row>
    <row r="847" spans="3:3" ht="12.75">
      <c r="C847" s="39"/>
    </row>
    <row r="848" spans="3:3" ht="12.75">
      <c r="C848" s="39"/>
    </row>
    <row r="849" spans="3:3" ht="12.75">
      <c r="C849" s="39"/>
    </row>
    <row r="850" spans="3:3" ht="12.75">
      <c r="C850" s="39"/>
    </row>
    <row r="851" spans="3:3" ht="12.75">
      <c r="C851" s="39"/>
    </row>
    <row r="852" spans="3:3" ht="12.75">
      <c r="C852" s="39"/>
    </row>
    <row r="853" spans="3:3" ht="12.75">
      <c r="C853" s="39"/>
    </row>
    <row r="854" spans="3:3" ht="12.75">
      <c r="C854" s="39"/>
    </row>
    <row r="855" spans="3:3" ht="12.75">
      <c r="C855" s="39"/>
    </row>
    <row r="856" spans="3:3" ht="12.75">
      <c r="C856" s="39"/>
    </row>
    <row r="857" spans="3:3" ht="12.75">
      <c r="C857" s="39"/>
    </row>
    <row r="858" spans="3:3" ht="12.75">
      <c r="C858" s="39"/>
    </row>
    <row r="859" spans="3:3" ht="12.75">
      <c r="C859" s="39"/>
    </row>
    <row r="860" spans="3:3" ht="12.75">
      <c r="C860" s="39"/>
    </row>
    <row r="861" spans="3:3" ht="12.75">
      <c r="C861" s="39"/>
    </row>
    <row r="862" spans="3:3" ht="12.75">
      <c r="C862" s="39"/>
    </row>
    <row r="863" spans="3:3" ht="12.75">
      <c r="C863" s="39"/>
    </row>
    <row r="864" spans="3:3" ht="12.75">
      <c r="C864" s="39"/>
    </row>
    <row r="865" spans="3:3" ht="12.75">
      <c r="C865" s="39"/>
    </row>
    <row r="866" spans="3:3" ht="12.75">
      <c r="C866" s="39"/>
    </row>
    <row r="867" spans="3:3" ht="12.75">
      <c r="C867" s="39"/>
    </row>
    <row r="868" spans="3:3" ht="12.75">
      <c r="C868" s="39"/>
    </row>
    <row r="869" spans="3:3" ht="12.75">
      <c r="C869" s="39"/>
    </row>
    <row r="870" spans="3:3" ht="12.75">
      <c r="C870" s="39"/>
    </row>
    <row r="871" spans="3:3" ht="12.75">
      <c r="C871" s="39"/>
    </row>
    <row r="872" spans="3:3" ht="12.75">
      <c r="C872" s="39"/>
    </row>
    <row r="873" spans="3:3" ht="12.75">
      <c r="C873" s="39"/>
    </row>
    <row r="874" spans="3:3" ht="12.75">
      <c r="C874" s="39"/>
    </row>
    <row r="875" spans="3:3" ht="12.75">
      <c r="C875" s="39"/>
    </row>
    <row r="876" spans="3:3" ht="12.75">
      <c r="C876" s="39"/>
    </row>
    <row r="877" spans="3:3" ht="12.75">
      <c r="C877" s="39"/>
    </row>
    <row r="878" spans="3:3" ht="12.75">
      <c r="C878" s="39"/>
    </row>
    <row r="879" spans="3:3" ht="12.75">
      <c r="C879" s="39"/>
    </row>
    <row r="880" spans="3:3" ht="12.75">
      <c r="C880" s="39"/>
    </row>
    <row r="881" spans="3:3" ht="12.75">
      <c r="C881" s="39"/>
    </row>
    <row r="882" spans="3:3" ht="12.75">
      <c r="C882" s="39"/>
    </row>
    <row r="883" spans="3:3" ht="12.75">
      <c r="C883" s="39"/>
    </row>
    <row r="884" spans="3:3" ht="12.75">
      <c r="C884" s="39"/>
    </row>
    <row r="885" spans="3:3" ht="12.75">
      <c r="C885" s="39"/>
    </row>
    <row r="886" spans="3:3" ht="12.75">
      <c r="C886" s="39"/>
    </row>
    <row r="887" spans="3:3" ht="12.75">
      <c r="C887" s="39"/>
    </row>
    <row r="888" spans="3:3" ht="12.75">
      <c r="C888" s="39"/>
    </row>
    <row r="889" spans="3:3" ht="12.75">
      <c r="C889" s="39"/>
    </row>
    <row r="890" spans="3:3" ht="12.75">
      <c r="C890" s="39"/>
    </row>
    <row r="891" spans="3:3" ht="12.75">
      <c r="C891" s="39"/>
    </row>
    <row r="892" spans="3:3" ht="12.75">
      <c r="C892" s="39"/>
    </row>
    <row r="893" spans="3:3" ht="12.75">
      <c r="C893" s="39"/>
    </row>
    <row r="894" spans="3:3" ht="12.75">
      <c r="C894" s="39"/>
    </row>
    <row r="895" spans="3:3" ht="12.75">
      <c r="C895" s="39"/>
    </row>
    <row r="896" spans="3:3" ht="12.75">
      <c r="C896" s="39"/>
    </row>
    <row r="897" spans="3:3" ht="12.75">
      <c r="C897" s="39"/>
    </row>
    <row r="898" spans="3:3" ht="12.75">
      <c r="C898" s="39"/>
    </row>
    <row r="899" spans="3:3" ht="12.75">
      <c r="C899" s="39"/>
    </row>
    <row r="900" spans="3:3" ht="12.75">
      <c r="C900" s="39"/>
    </row>
    <row r="901" spans="3:3" ht="12.75">
      <c r="C901" s="39"/>
    </row>
    <row r="902" spans="3:3" ht="12.75">
      <c r="C902" s="39"/>
    </row>
    <row r="903" spans="3:3" ht="12.75">
      <c r="C903" s="39"/>
    </row>
    <row r="904" spans="3:3" ht="12.75">
      <c r="C904" s="39"/>
    </row>
    <row r="905" spans="3:3" ht="12.75">
      <c r="C905" s="39"/>
    </row>
    <row r="906" spans="3:3" ht="12.75">
      <c r="C906" s="39"/>
    </row>
    <row r="907" spans="3:3" ht="12.75">
      <c r="C907" s="39"/>
    </row>
    <row r="908" spans="3:3" ht="12.75">
      <c r="C908" s="39"/>
    </row>
    <row r="909" spans="3:3" ht="12.75">
      <c r="C909" s="39"/>
    </row>
    <row r="910" spans="3:3" ht="12.75">
      <c r="C910" s="39"/>
    </row>
    <row r="911" spans="3:3" ht="12.75">
      <c r="C911" s="39"/>
    </row>
    <row r="912" spans="3:3" ht="12.75">
      <c r="C912" s="39"/>
    </row>
    <row r="913" spans="3:3" ht="12.75">
      <c r="C913" s="39"/>
    </row>
    <row r="914" spans="3:3" ht="12.75">
      <c r="C914" s="39"/>
    </row>
    <row r="915" spans="3:3" ht="12.75">
      <c r="C915" s="39"/>
    </row>
    <row r="916" spans="3:3" ht="12.75">
      <c r="C916" s="39"/>
    </row>
    <row r="917" spans="3:3" ht="12.75">
      <c r="C917" s="39"/>
    </row>
    <row r="918" spans="3:3" ht="12.75">
      <c r="C918" s="39"/>
    </row>
    <row r="919" spans="3:3" ht="12.75">
      <c r="C919" s="39"/>
    </row>
    <row r="920" spans="3:3" ht="12.75">
      <c r="C920" s="39"/>
    </row>
    <row r="921" spans="3:3" ht="12.75">
      <c r="C921" s="39"/>
    </row>
    <row r="922" spans="3:3" ht="12.75">
      <c r="C922" s="39"/>
    </row>
    <row r="923" spans="3:3" ht="12.75">
      <c r="C923" s="39"/>
    </row>
    <row r="924" spans="3:3" ht="12.75">
      <c r="C924" s="39"/>
    </row>
    <row r="925" spans="3:3" ht="12.75">
      <c r="C925" s="39"/>
    </row>
    <row r="926" spans="3:3" ht="12.75">
      <c r="C926" s="39"/>
    </row>
    <row r="927" spans="3:3" ht="12.75">
      <c r="C927" s="39"/>
    </row>
    <row r="928" spans="3:3" ht="12.75">
      <c r="C928" s="39"/>
    </row>
    <row r="929" spans="3:3" ht="12.75">
      <c r="C929" s="39"/>
    </row>
    <row r="930" spans="3:3" ht="12.75">
      <c r="C930" s="39"/>
    </row>
    <row r="931" spans="3:3" ht="12.75">
      <c r="C931" s="39"/>
    </row>
    <row r="932" spans="3:3" ht="12.75">
      <c r="C932" s="39"/>
    </row>
    <row r="933" spans="3:3" ht="12.75">
      <c r="C933" s="39"/>
    </row>
    <row r="934" spans="3:3" ht="12.75">
      <c r="C934" s="39"/>
    </row>
    <row r="935" spans="3:3" ht="12.75">
      <c r="C935" s="39"/>
    </row>
    <row r="936" spans="3:3" ht="12.75">
      <c r="C936" s="39"/>
    </row>
    <row r="937" spans="3:3" ht="12.75">
      <c r="C937" s="39"/>
    </row>
    <row r="938" spans="3:3" ht="12.75">
      <c r="C938" s="39"/>
    </row>
    <row r="939" spans="3:3" ht="12.75">
      <c r="C939" s="39"/>
    </row>
    <row r="940" spans="3:3" ht="12.75">
      <c r="C940" s="39"/>
    </row>
    <row r="941" spans="3:3" ht="12.75">
      <c r="C941" s="39"/>
    </row>
    <row r="942" spans="3:3" ht="12.75">
      <c r="C942" s="39"/>
    </row>
    <row r="943" spans="3:3" ht="12.75">
      <c r="C943" s="39"/>
    </row>
    <row r="944" spans="3:3" ht="12.75">
      <c r="C944" s="39"/>
    </row>
    <row r="945" spans="3:3" ht="12.75">
      <c r="C945" s="39"/>
    </row>
    <row r="946" spans="3:3" ht="12.75">
      <c r="C946" s="39"/>
    </row>
    <row r="947" spans="3:3" ht="12.75">
      <c r="C947" s="39"/>
    </row>
    <row r="948" spans="3:3" ht="12.75">
      <c r="C948" s="39"/>
    </row>
    <row r="949" spans="3:3" ht="12.75">
      <c r="C949" s="39"/>
    </row>
    <row r="950" spans="3:3" ht="12.75">
      <c r="C950" s="39"/>
    </row>
    <row r="951" spans="3:3" ht="12.75">
      <c r="C951" s="39"/>
    </row>
    <row r="952" spans="3:3" ht="12.75">
      <c r="C952" s="39"/>
    </row>
    <row r="953" spans="3:3" ht="12.75">
      <c r="C953" s="39"/>
    </row>
    <row r="954" spans="3:3" ht="12.75">
      <c r="C954" s="39"/>
    </row>
    <row r="955" spans="3:3" ht="12.75">
      <c r="C955" s="39"/>
    </row>
    <row r="956" spans="3:3" ht="12.75">
      <c r="C956" s="39"/>
    </row>
    <row r="957" spans="3:3" ht="12.75">
      <c r="C957" s="39"/>
    </row>
    <row r="958" spans="3:3" ht="12.75">
      <c r="C958" s="39"/>
    </row>
    <row r="959" spans="3:3" ht="12.75">
      <c r="C959" s="39"/>
    </row>
    <row r="960" spans="3:3" ht="12.75">
      <c r="C960" s="39"/>
    </row>
    <row r="961" spans="3:3" ht="12.75">
      <c r="C961" s="39"/>
    </row>
    <row r="962" spans="3:3" ht="12.75">
      <c r="C962" s="39"/>
    </row>
    <row r="963" spans="3:3" ht="12.75">
      <c r="C963" s="39"/>
    </row>
    <row r="964" spans="3:3" ht="12.75">
      <c r="C964" s="39"/>
    </row>
    <row r="965" spans="3:3" ht="12.75">
      <c r="C965" s="39"/>
    </row>
    <row r="966" spans="3:3" ht="12.75">
      <c r="C966" s="39"/>
    </row>
    <row r="967" spans="3:3" ht="12.75">
      <c r="C967" s="39"/>
    </row>
    <row r="968" spans="3:3" ht="12.75">
      <c r="C968" s="39"/>
    </row>
    <row r="969" spans="3:3" ht="12.75">
      <c r="C969" s="39"/>
    </row>
    <row r="970" spans="3:3" ht="12.75">
      <c r="C970" s="39"/>
    </row>
    <row r="971" spans="3:3" ht="12.75">
      <c r="C971" s="39"/>
    </row>
    <row r="972" spans="3:3" ht="12.75">
      <c r="C972" s="39"/>
    </row>
    <row r="973" spans="3:3" ht="12.75">
      <c r="C973" s="39"/>
    </row>
    <row r="974" spans="3:3" ht="12.75">
      <c r="C974" s="39"/>
    </row>
    <row r="975" spans="3:3" ht="12.75">
      <c r="C975" s="39"/>
    </row>
    <row r="976" spans="3:3" ht="12.75">
      <c r="C976" s="39"/>
    </row>
    <row r="977" spans="3:3" ht="12.75">
      <c r="C977" s="39"/>
    </row>
    <row r="978" spans="3:3" ht="12.75">
      <c r="C978" s="39"/>
    </row>
    <row r="979" spans="3:3" ht="12.75">
      <c r="C979" s="39"/>
    </row>
    <row r="980" spans="3:3" ht="12.75">
      <c r="C980" s="39"/>
    </row>
    <row r="981" spans="3:3" ht="12.75">
      <c r="C981" s="39"/>
    </row>
    <row r="982" spans="3:3" ht="12.75">
      <c r="C982" s="39"/>
    </row>
    <row r="983" spans="3:3" ht="12.75">
      <c r="C983" s="39"/>
    </row>
    <row r="984" spans="3:3" ht="12.75">
      <c r="C984" s="39"/>
    </row>
    <row r="985" spans="3:3" ht="12.75">
      <c r="C985" s="39"/>
    </row>
    <row r="986" spans="3:3" ht="12.75">
      <c r="C986" s="39"/>
    </row>
    <row r="987" spans="3:3" ht="12.75">
      <c r="C987" s="39"/>
    </row>
    <row r="988" spans="3:3" ht="12.75">
      <c r="C988" s="39"/>
    </row>
    <row r="989" spans="3:3" ht="12.75">
      <c r="C989" s="39"/>
    </row>
    <row r="990" spans="3:3" ht="12.75">
      <c r="C990" s="39"/>
    </row>
    <row r="991" spans="3:3" ht="12.75">
      <c r="C991" s="39"/>
    </row>
    <row r="992" spans="3:3" ht="12.75">
      <c r="C992" s="39"/>
    </row>
    <row r="993" spans="3:3" ht="12.75">
      <c r="C993" s="39"/>
    </row>
    <row r="994" spans="3:3" ht="12.75">
      <c r="C994" s="39"/>
    </row>
    <row r="995" spans="3:3" ht="12.75">
      <c r="C995" s="39"/>
    </row>
    <row r="996" spans="3:3" ht="12.75">
      <c r="C996" s="39"/>
    </row>
    <row r="997" spans="3:3" ht="12.75">
      <c r="C997" s="39"/>
    </row>
    <row r="998" spans="3:3" ht="12.75">
      <c r="C998" s="39"/>
    </row>
    <row r="999" spans="3:3" ht="12.75">
      <c r="C999" s="39"/>
    </row>
    <row r="1000" spans="3:3" ht="12.75">
      <c r="C1000" s="39"/>
    </row>
  </sheetData>
  <mergeCells count="9">
    <mergeCell ref="A15:B15"/>
    <mergeCell ref="A82:C82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F9"/>
    </sheetView>
  </sheetViews>
  <sheetFormatPr baseColWidth="10" defaultColWidth="12.5703125" defaultRowHeight="15" customHeight="1"/>
  <cols>
    <col min="3" max="3" width="68.85546875" customWidth="1"/>
  </cols>
  <sheetData>
    <row r="1" spans="1:6" ht="15" customHeight="1">
      <c r="A1" s="64"/>
      <c r="B1" s="64"/>
      <c r="C1" s="64"/>
      <c r="D1" s="64"/>
      <c r="E1" s="64"/>
      <c r="F1" s="64"/>
    </row>
    <row r="2" spans="1:6" ht="15" customHeight="1">
      <c r="A2" s="64"/>
      <c r="B2" s="64"/>
      <c r="C2" s="64"/>
      <c r="D2" s="64"/>
      <c r="E2" s="64"/>
      <c r="F2" s="64"/>
    </row>
    <row r="3" spans="1:6" ht="15" customHeight="1">
      <c r="A3" s="64"/>
      <c r="B3" s="64"/>
      <c r="C3" s="64"/>
      <c r="D3" s="64"/>
      <c r="E3" s="64"/>
      <c r="F3" s="64"/>
    </row>
    <row r="4" spans="1:6" ht="15" customHeight="1">
      <c r="A4" s="64"/>
      <c r="B4" s="64"/>
      <c r="C4" s="64"/>
      <c r="D4" s="64"/>
      <c r="E4" s="64"/>
      <c r="F4" s="64"/>
    </row>
    <row r="5" spans="1:6" ht="15" customHeight="1">
      <c r="A5" s="64"/>
      <c r="B5" s="64"/>
      <c r="C5" s="64"/>
      <c r="D5" s="64"/>
      <c r="E5" s="64"/>
      <c r="F5" s="64"/>
    </row>
    <row r="6" spans="1:6" ht="15" customHeight="1">
      <c r="A6" s="64"/>
      <c r="B6" s="64"/>
      <c r="C6" s="64"/>
      <c r="D6" s="64"/>
      <c r="E6" s="64"/>
      <c r="F6" s="64"/>
    </row>
    <row r="7" spans="1:6" ht="15" customHeight="1">
      <c r="A7" s="64"/>
      <c r="B7" s="64"/>
      <c r="C7" s="64"/>
      <c r="D7" s="64"/>
      <c r="E7" s="64"/>
      <c r="F7" s="64"/>
    </row>
    <row r="8" spans="1:6" ht="15" customHeight="1">
      <c r="A8" s="64"/>
      <c r="B8" s="64"/>
      <c r="C8" s="64"/>
      <c r="D8" s="64"/>
      <c r="E8" s="64"/>
      <c r="F8" s="64"/>
    </row>
    <row r="9" spans="1:6" ht="15" customHeight="1">
      <c r="A9" s="64"/>
      <c r="B9" s="64"/>
      <c r="C9" s="64"/>
      <c r="D9" s="64"/>
      <c r="E9" s="64"/>
      <c r="F9" s="64"/>
    </row>
    <row r="10" spans="1:6" ht="15" customHeight="1">
      <c r="A10" s="76" t="s">
        <v>0</v>
      </c>
      <c r="B10" s="64"/>
      <c r="C10" s="64"/>
      <c r="D10" s="64"/>
      <c r="E10" s="64"/>
      <c r="F10" s="64"/>
    </row>
    <row r="11" spans="1:6" ht="15" customHeight="1">
      <c r="A11" s="77" t="s">
        <v>1</v>
      </c>
      <c r="B11" s="64"/>
      <c r="C11" s="64"/>
      <c r="D11" s="64"/>
      <c r="E11" s="64"/>
      <c r="F11" s="64"/>
    </row>
    <row r="12" spans="1:6" ht="12.75">
      <c r="A12" s="21"/>
      <c r="B12" s="21"/>
      <c r="C12" s="22"/>
      <c r="D12" s="23"/>
      <c r="E12" s="23"/>
      <c r="F12" s="23"/>
    </row>
    <row r="13" spans="1:6" ht="15" customHeight="1">
      <c r="A13" s="74" t="s">
        <v>2</v>
      </c>
      <c r="B13" s="64"/>
      <c r="C13" s="7" t="s">
        <v>153</v>
      </c>
      <c r="D13" s="8" t="s">
        <v>3</v>
      </c>
      <c r="E13" s="9"/>
      <c r="F13" s="23"/>
    </row>
    <row r="14" spans="1:6" ht="15" customHeight="1">
      <c r="A14" s="74" t="s">
        <v>4</v>
      </c>
      <c r="B14" s="64"/>
      <c r="C14" s="73"/>
      <c r="D14" s="66"/>
      <c r="E14" s="67"/>
      <c r="F14" s="23"/>
    </row>
    <row r="15" spans="1:6" ht="15" customHeight="1">
      <c r="A15" s="74" t="s">
        <v>5</v>
      </c>
      <c r="B15" s="64"/>
      <c r="C15" s="65"/>
      <c r="D15" s="66"/>
      <c r="E15" s="67"/>
      <c r="F15" s="23"/>
    </row>
    <row r="16" spans="1:6" ht="12.75">
      <c r="A16" s="21"/>
      <c r="B16" s="21"/>
      <c r="C16" s="22"/>
      <c r="D16" s="23"/>
      <c r="E16" s="23"/>
      <c r="F16" s="23"/>
    </row>
    <row r="17" spans="1:6" ht="12.75">
      <c r="A17" s="26" t="s">
        <v>6</v>
      </c>
      <c r="B17" s="27" t="s">
        <v>7</v>
      </c>
      <c r="C17" s="28" t="s">
        <v>8</v>
      </c>
      <c r="D17" s="27" t="s">
        <v>9</v>
      </c>
      <c r="E17" s="27" t="s">
        <v>10</v>
      </c>
      <c r="F17" s="27" t="s">
        <v>11</v>
      </c>
    </row>
    <row r="18" spans="1:6" ht="15" customHeight="1">
      <c r="A18" s="29">
        <v>1</v>
      </c>
      <c r="B18" s="30" t="s">
        <v>12</v>
      </c>
      <c r="C18" s="31" t="s">
        <v>13</v>
      </c>
      <c r="D18" s="32"/>
      <c r="E18" s="32"/>
      <c r="F18" s="33">
        <f t="shared" ref="F18:F81" si="0">D18+E18</f>
        <v>0</v>
      </c>
    </row>
    <row r="19" spans="1:6" ht="15" customHeight="1">
      <c r="A19" s="34">
        <v>2</v>
      </c>
      <c r="B19" s="30" t="s">
        <v>14</v>
      </c>
      <c r="C19" s="35" t="s">
        <v>15</v>
      </c>
      <c r="D19" s="36"/>
      <c r="E19" s="36"/>
      <c r="F19" s="33">
        <f t="shared" si="0"/>
        <v>0</v>
      </c>
    </row>
    <row r="20" spans="1:6" ht="15" customHeight="1">
      <c r="A20" s="29">
        <v>3</v>
      </c>
      <c r="B20" s="30" t="s">
        <v>16</v>
      </c>
      <c r="C20" s="31" t="s">
        <v>17</v>
      </c>
      <c r="D20" s="32"/>
      <c r="E20" s="32"/>
      <c r="F20" s="33">
        <f t="shared" si="0"/>
        <v>0</v>
      </c>
    </row>
    <row r="21" spans="1:6" ht="15" customHeight="1">
      <c r="A21" s="34">
        <v>4</v>
      </c>
      <c r="B21" s="30" t="s">
        <v>18</v>
      </c>
      <c r="C21" s="35" t="s">
        <v>19</v>
      </c>
      <c r="D21" s="36"/>
      <c r="E21" s="36"/>
      <c r="F21" s="33">
        <f t="shared" si="0"/>
        <v>0</v>
      </c>
    </row>
    <row r="22" spans="1:6" ht="15" customHeight="1">
      <c r="A22" s="29">
        <v>5</v>
      </c>
      <c r="B22" s="30" t="s">
        <v>20</v>
      </c>
      <c r="C22" s="31" t="s">
        <v>21</v>
      </c>
      <c r="D22" s="32"/>
      <c r="E22" s="32"/>
      <c r="F22" s="33">
        <f t="shared" si="0"/>
        <v>0</v>
      </c>
    </row>
    <row r="23" spans="1:6" ht="15" customHeight="1">
      <c r="A23" s="34">
        <v>6</v>
      </c>
      <c r="B23" s="30" t="s">
        <v>22</v>
      </c>
      <c r="C23" s="35" t="s">
        <v>23</v>
      </c>
      <c r="D23" s="36"/>
      <c r="E23" s="36"/>
      <c r="F23" s="33">
        <f t="shared" si="0"/>
        <v>0</v>
      </c>
    </row>
    <row r="24" spans="1:6" ht="15" customHeight="1">
      <c r="A24" s="29">
        <v>7</v>
      </c>
      <c r="B24" s="30" t="s">
        <v>24</v>
      </c>
      <c r="C24" s="31" t="s">
        <v>25</v>
      </c>
      <c r="D24" s="32"/>
      <c r="E24" s="32"/>
      <c r="F24" s="33">
        <f t="shared" si="0"/>
        <v>0</v>
      </c>
    </row>
    <row r="25" spans="1:6" ht="15" customHeight="1">
      <c r="A25" s="34">
        <v>8</v>
      </c>
      <c r="B25" s="30" t="s">
        <v>26</v>
      </c>
      <c r="C25" s="35" t="s">
        <v>27</v>
      </c>
      <c r="D25" s="36"/>
      <c r="E25" s="36"/>
      <c r="F25" s="33">
        <f t="shared" si="0"/>
        <v>0</v>
      </c>
    </row>
    <row r="26" spans="1:6" ht="15" customHeight="1">
      <c r="A26" s="29">
        <v>9</v>
      </c>
      <c r="B26" s="30" t="s">
        <v>28</v>
      </c>
      <c r="C26" s="31" t="s">
        <v>29</v>
      </c>
      <c r="D26" s="32"/>
      <c r="E26" s="32"/>
      <c r="F26" s="33">
        <f t="shared" si="0"/>
        <v>0</v>
      </c>
    </row>
    <row r="27" spans="1:6" ht="15" customHeight="1">
      <c r="A27" s="34">
        <v>10</v>
      </c>
      <c r="B27" s="30" t="s">
        <v>30</v>
      </c>
      <c r="C27" s="35" t="s">
        <v>31</v>
      </c>
      <c r="D27" s="36"/>
      <c r="E27" s="36"/>
      <c r="F27" s="33">
        <f t="shared" si="0"/>
        <v>0</v>
      </c>
    </row>
    <row r="28" spans="1:6" ht="15" customHeight="1">
      <c r="A28" s="29">
        <v>11</v>
      </c>
      <c r="B28" s="30" t="s">
        <v>32</v>
      </c>
      <c r="C28" s="31" t="s">
        <v>33</v>
      </c>
      <c r="D28" s="32"/>
      <c r="E28" s="32"/>
      <c r="F28" s="33">
        <f t="shared" si="0"/>
        <v>0</v>
      </c>
    </row>
    <row r="29" spans="1:6" ht="15" customHeight="1">
      <c r="A29" s="34">
        <v>12</v>
      </c>
      <c r="B29" s="30" t="s">
        <v>34</v>
      </c>
      <c r="C29" s="35" t="s">
        <v>35</v>
      </c>
      <c r="D29" s="36"/>
      <c r="E29" s="36"/>
      <c r="F29" s="33">
        <f t="shared" si="0"/>
        <v>0</v>
      </c>
    </row>
    <row r="30" spans="1:6" ht="15" customHeight="1">
      <c r="A30" s="29">
        <v>13</v>
      </c>
      <c r="B30" s="30" t="s">
        <v>36</v>
      </c>
      <c r="C30" s="31" t="s">
        <v>37</v>
      </c>
      <c r="D30" s="38">
        <v>1</v>
      </c>
      <c r="E30" s="38">
        <v>1</v>
      </c>
      <c r="F30" s="33">
        <f t="shared" si="0"/>
        <v>2</v>
      </c>
    </row>
    <row r="31" spans="1:6">
      <c r="A31" s="34">
        <v>14</v>
      </c>
      <c r="B31" s="30" t="s">
        <v>38</v>
      </c>
      <c r="C31" s="35" t="s">
        <v>39</v>
      </c>
      <c r="D31" s="36"/>
      <c r="E31" s="36"/>
      <c r="F31" s="33">
        <f t="shared" si="0"/>
        <v>0</v>
      </c>
    </row>
    <row r="32" spans="1:6">
      <c r="A32" s="29">
        <v>15</v>
      </c>
      <c r="B32" s="30" t="s">
        <v>40</v>
      </c>
      <c r="C32" s="31" t="s">
        <v>41</v>
      </c>
      <c r="D32" s="32"/>
      <c r="E32" s="32"/>
      <c r="F32" s="33">
        <f t="shared" si="0"/>
        <v>0</v>
      </c>
    </row>
    <row r="33" spans="1:6">
      <c r="A33" s="34">
        <v>16</v>
      </c>
      <c r="B33" s="30" t="s">
        <v>42</v>
      </c>
      <c r="C33" s="35" t="s">
        <v>43</v>
      </c>
      <c r="D33" s="36"/>
      <c r="E33" s="36"/>
      <c r="F33" s="33">
        <f t="shared" si="0"/>
        <v>0</v>
      </c>
    </row>
    <row r="34" spans="1:6">
      <c r="A34" s="29">
        <v>17</v>
      </c>
      <c r="B34" s="30" t="s">
        <v>44</v>
      </c>
      <c r="C34" s="31" t="s">
        <v>45</v>
      </c>
      <c r="D34" s="32"/>
      <c r="E34" s="32"/>
      <c r="F34" s="33">
        <f t="shared" si="0"/>
        <v>0</v>
      </c>
    </row>
    <row r="35" spans="1:6">
      <c r="A35" s="34">
        <v>18</v>
      </c>
      <c r="B35" s="30" t="s">
        <v>46</v>
      </c>
      <c r="C35" s="35" t="s">
        <v>47</v>
      </c>
      <c r="D35" s="36"/>
      <c r="E35" s="36"/>
      <c r="F35" s="33">
        <f t="shared" si="0"/>
        <v>0</v>
      </c>
    </row>
    <row r="36" spans="1:6">
      <c r="A36" s="29">
        <v>19</v>
      </c>
      <c r="B36" s="30" t="s">
        <v>48</v>
      </c>
      <c r="C36" s="31" t="s">
        <v>49</v>
      </c>
      <c r="D36" s="32"/>
      <c r="E36" s="32"/>
      <c r="F36" s="33">
        <f t="shared" si="0"/>
        <v>0</v>
      </c>
    </row>
    <row r="37" spans="1:6">
      <c r="A37" s="34">
        <v>20</v>
      </c>
      <c r="B37" s="30" t="s">
        <v>50</v>
      </c>
      <c r="C37" s="35" t="s">
        <v>51</v>
      </c>
      <c r="D37" s="36"/>
      <c r="E37" s="36"/>
      <c r="F37" s="33">
        <f t="shared" si="0"/>
        <v>0</v>
      </c>
    </row>
    <row r="38" spans="1:6">
      <c r="A38" s="29">
        <v>21</v>
      </c>
      <c r="B38" s="30" t="s">
        <v>52</v>
      </c>
      <c r="C38" s="31" t="s">
        <v>53</v>
      </c>
      <c r="D38" s="32"/>
      <c r="E38" s="32"/>
      <c r="F38" s="33">
        <f t="shared" si="0"/>
        <v>0</v>
      </c>
    </row>
    <row r="39" spans="1:6">
      <c r="A39" s="34">
        <v>22</v>
      </c>
      <c r="B39" s="30" t="s">
        <v>54</v>
      </c>
      <c r="C39" s="35" t="s">
        <v>55</v>
      </c>
      <c r="D39" s="36"/>
      <c r="E39" s="36"/>
      <c r="F39" s="33">
        <f t="shared" si="0"/>
        <v>0</v>
      </c>
    </row>
    <row r="40" spans="1:6">
      <c r="A40" s="29">
        <v>23</v>
      </c>
      <c r="B40" s="30" t="s">
        <v>56</v>
      </c>
      <c r="C40" s="31" t="s">
        <v>57</v>
      </c>
      <c r="D40" s="32"/>
      <c r="E40" s="32"/>
      <c r="F40" s="33">
        <f t="shared" si="0"/>
        <v>0</v>
      </c>
    </row>
    <row r="41" spans="1:6">
      <c r="A41" s="34">
        <v>24</v>
      </c>
      <c r="B41" s="30" t="s">
        <v>58</v>
      </c>
      <c r="C41" s="35" t="s">
        <v>59</v>
      </c>
      <c r="D41" s="36"/>
      <c r="E41" s="36"/>
      <c r="F41" s="33">
        <f t="shared" si="0"/>
        <v>0</v>
      </c>
    </row>
    <row r="42" spans="1:6">
      <c r="A42" s="29">
        <v>25</v>
      </c>
      <c r="B42" s="30" t="s">
        <v>60</v>
      </c>
      <c r="C42" s="31" t="s">
        <v>61</v>
      </c>
      <c r="D42" s="32"/>
      <c r="E42" s="32"/>
      <c r="F42" s="33">
        <f t="shared" si="0"/>
        <v>0</v>
      </c>
    </row>
    <row r="43" spans="1:6">
      <c r="A43" s="34">
        <v>26</v>
      </c>
      <c r="B43" s="30" t="s">
        <v>62</v>
      </c>
      <c r="C43" s="35" t="s">
        <v>63</v>
      </c>
      <c r="D43" s="36"/>
      <c r="E43" s="36"/>
      <c r="F43" s="33">
        <f t="shared" si="0"/>
        <v>0</v>
      </c>
    </row>
    <row r="44" spans="1:6">
      <c r="A44" s="29">
        <v>27</v>
      </c>
      <c r="B44" s="30" t="s">
        <v>64</v>
      </c>
      <c r="C44" s="31" t="s">
        <v>65</v>
      </c>
      <c r="D44" s="32"/>
      <c r="E44" s="42">
        <v>2000</v>
      </c>
      <c r="F44" s="41">
        <f t="shared" si="0"/>
        <v>2000</v>
      </c>
    </row>
    <row r="45" spans="1:6" ht="24">
      <c r="A45" s="34">
        <v>28</v>
      </c>
      <c r="B45" s="30" t="s">
        <v>66</v>
      </c>
      <c r="C45" s="35" t="s">
        <v>67</v>
      </c>
      <c r="D45" s="37">
        <v>110</v>
      </c>
      <c r="E45" s="37">
        <v>110</v>
      </c>
      <c r="F45" s="33">
        <f t="shared" si="0"/>
        <v>220</v>
      </c>
    </row>
    <row r="46" spans="1:6" ht="24">
      <c r="A46" s="29">
        <v>29</v>
      </c>
      <c r="B46" s="30" t="s">
        <v>68</v>
      </c>
      <c r="C46" s="31" t="s">
        <v>69</v>
      </c>
      <c r="D46" s="32"/>
      <c r="E46" s="32"/>
      <c r="F46" s="33">
        <f t="shared" si="0"/>
        <v>0</v>
      </c>
    </row>
    <row r="47" spans="1:6" ht="24">
      <c r="A47" s="34">
        <v>30</v>
      </c>
      <c r="B47" s="30" t="s">
        <v>70</v>
      </c>
      <c r="C47" s="35" t="s">
        <v>71</v>
      </c>
      <c r="D47" s="37">
        <v>50</v>
      </c>
      <c r="E47" s="37">
        <v>50</v>
      </c>
      <c r="F47" s="33">
        <f t="shared" si="0"/>
        <v>100</v>
      </c>
    </row>
    <row r="48" spans="1:6">
      <c r="A48" s="29">
        <v>31</v>
      </c>
      <c r="B48" s="30" t="s">
        <v>72</v>
      </c>
      <c r="C48" s="31" t="s">
        <v>73</v>
      </c>
      <c r="D48" s="32"/>
      <c r="E48" s="32"/>
      <c r="F48" s="33">
        <f t="shared" si="0"/>
        <v>0</v>
      </c>
    </row>
    <row r="49" spans="1:6">
      <c r="A49" s="34">
        <v>32</v>
      </c>
      <c r="B49" s="30" t="s">
        <v>74</v>
      </c>
      <c r="C49" s="35" t="s">
        <v>75</v>
      </c>
      <c r="D49" s="37">
        <v>10</v>
      </c>
      <c r="E49" s="37">
        <v>10</v>
      </c>
      <c r="F49" s="33">
        <f t="shared" si="0"/>
        <v>20</v>
      </c>
    </row>
    <row r="50" spans="1:6">
      <c r="A50" s="29">
        <v>33</v>
      </c>
      <c r="B50" s="30" t="s">
        <v>76</v>
      </c>
      <c r="C50" s="31" t="s">
        <v>77</v>
      </c>
      <c r="D50" s="32"/>
      <c r="E50" s="32"/>
      <c r="F50" s="33">
        <f t="shared" si="0"/>
        <v>0</v>
      </c>
    </row>
    <row r="51" spans="1:6">
      <c r="A51" s="34">
        <v>34</v>
      </c>
      <c r="B51" s="30" t="s">
        <v>78</v>
      </c>
      <c r="C51" s="35" t="s">
        <v>79</v>
      </c>
      <c r="D51" s="36"/>
      <c r="E51" s="36"/>
      <c r="F51" s="33">
        <f t="shared" si="0"/>
        <v>0</v>
      </c>
    </row>
    <row r="52" spans="1:6">
      <c r="A52" s="29">
        <v>35</v>
      </c>
      <c r="B52" s="30" t="s">
        <v>80</v>
      </c>
      <c r="C52" s="31" t="s">
        <v>81</v>
      </c>
      <c r="D52" s="32"/>
      <c r="E52" s="32"/>
      <c r="F52" s="33">
        <f t="shared" si="0"/>
        <v>0</v>
      </c>
    </row>
    <row r="53" spans="1:6" ht="24">
      <c r="A53" s="34">
        <v>36</v>
      </c>
      <c r="B53" s="30" t="s">
        <v>82</v>
      </c>
      <c r="C53" s="35" t="s">
        <v>83</v>
      </c>
      <c r="D53" s="36"/>
      <c r="E53" s="36"/>
      <c r="F53" s="33">
        <f t="shared" si="0"/>
        <v>0</v>
      </c>
    </row>
    <row r="54" spans="1:6">
      <c r="A54" s="29">
        <v>37</v>
      </c>
      <c r="B54" s="30" t="s">
        <v>84</v>
      </c>
      <c r="C54" s="31" t="s">
        <v>85</v>
      </c>
      <c r="D54" s="32"/>
      <c r="E54" s="32"/>
      <c r="F54" s="33">
        <f t="shared" si="0"/>
        <v>0</v>
      </c>
    </row>
    <row r="55" spans="1:6">
      <c r="A55" s="34">
        <v>38</v>
      </c>
      <c r="B55" s="30" t="s">
        <v>86</v>
      </c>
      <c r="C55" s="35" t="s">
        <v>87</v>
      </c>
      <c r="D55" s="36"/>
      <c r="E55" s="36"/>
      <c r="F55" s="33">
        <f t="shared" si="0"/>
        <v>0</v>
      </c>
    </row>
    <row r="56" spans="1:6">
      <c r="A56" s="29">
        <v>39</v>
      </c>
      <c r="B56" s="30" t="s">
        <v>88</v>
      </c>
      <c r="C56" s="31" t="s">
        <v>89</v>
      </c>
      <c r="D56" s="32"/>
      <c r="E56" s="32"/>
      <c r="F56" s="33">
        <f t="shared" si="0"/>
        <v>0</v>
      </c>
    </row>
    <row r="57" spans="1:6" ht="24">
      <c r="A57" s="34">
        <v>40</v>
      </c>
      <c r="B57" s="30" t="s">
        <v>90</v>
      </c>
      <c r="C57" s="35" t="s">
        <v>91</v>
      </c>
      <c r="D57" s="36"/>
      <c r="E57" s="36"/>
      <c r="F57" s="33">
        <f t="shared" si="0"/>
        <v>0</v>
      </c>
    </row>
    <row r="58" spans="1:6" ht="24">
      <c r="A58" s="29">
        <v>41</v>
      </c>
      <c r="B58" s="30" t="s">
        <v>92</v>
      </c>
      <c r="C58" s="31" t="s">
        <v>93</v>
      </c>
      <c r="D58" s="32"/>
      <c r="E58" s="32"/>
      <c r="F58" s="33">
        <f t="shared" si="0"/>
        <v>0</v>
      </c>
    </row>
    <row r="59" spans="1:6">
      <c r="A59" s="34">
        <v>42</v>
      </c>
      <c r="B59" s="30" t="s">
        <v>94</v>
      </c>
      <c r="C59" s="35" t="s">
        <v>95</v>
      </c>
      <c r="D59" s="37">
        <v>5</v>
      </c>
      <c r="E59" s="37">
        <v>5</v>
      </c>
      <c r="F59" s="33">
        <f t="shared" si="0"/>
        <v>10</v>
      </c>
    </row>
    <row r="60" spans="1:6" ht="24">
      <c r="A60" s="29">
        <v>43</v>
      </c>
      <c r="B60" s="30" t="s">
        <v>96</v>
      </c>
      <c r="C60" s="31" t="s">
        <v>97</v>
      </c>
      <c r="D60" s="32"/>
      <c r="E60" s="32"/>
      <c r="F60" s="33">
        <f t="shared" si="0"/>
        <v>0</v>
      </c>
    </row>
    <row r="61" spans="1:6" ht="24">
      <c r="A61" s="34">
        <v>44</v>
      </c>
      <c r="B61" s="30" t="s">
        <v>98</v>
      </c>
      <c r="C61" s="35" t="s">
        <v>99</v>
      </c>
      <c r="D61" s="37">
        <v>10</v>
      </c>
      <c r="E61" s="37">
        <v>10</v>
      </c>
      <c r="F61" s="33">
        <f t="shared" si="0"/>
        <v>20</v>
      </c>
    </row>
    <row r="62" spans="1:6">
      <c r="A62" s="29">
        <v>45</v>
      </c>
      <c r="B62" s="30" t="s">
        <v>100</v>
      </c>
      <c r="C62" s="31" t="s">
        <v>101</v>
      </c>
      <c r="D62" s="32"/>
      <c r="E62" s="32"/>
      <c r="F62" s="33">
        <f t="shared" si="0"/>
        <v>0</v>
      </c>
    </row>
    <row r="63" spans="1:6" ht="24">
      <c r="A63" s="34">
        <v>46</v>
      </c>
      <c r="B63" s="30" t="s">
        <v>102</v>
      </c>
      <c r="C63" s="35" t="s">
        <v>103</v>
      </c>
      <c r="D63" s="37">
        <v>5</v>
      </c>
      <c r="E63" s="37">
        <v>5</v>
      </c>
      <c r="F63" s="33">
        <f t="shared" si="0"/>
        <v>10</v>
      </c>
    </row>
    <row r="64" spans="1:6" ht="24">
      <c r="A64" s="29">
        <v>47</v>
      </c>
      <c r="B64" s="30" t="s">
        <v>104</v>
      </c>
      <c r="C64" s="31" t="s">
        <v>105</v>
      </c>
      <c r="D64" s="38">
        <v>5</v>
      </c>
      <c r="E64" s="38">
        <v>5</v>
      </c>
      <c r="F64" s="33">
        <f t="shared" si="0"/>
        <v>10</v>
      </c>
    </row>
    <row r="65" spans="1:6" ht="24">
      <c r="A65" s="34">
        <v>48</v>
      </c>
      <c r="B65" s="30" t="s">
        <v>106</v>
      </c>
      <c r="C65" s="35" t="s">
        <v>107</v>
      </c>
      <c r="D65" s="37">
        <v>5</v>
      </c>
      <c r="E65" s="36"/>
      <c r="F65" s="33">
        <f t="shared" si="0"/>
        <v>5</v>
      </c>
    </row>
    <row r="66" spans="1:6">
      <c r="A66" s="29">
        <v>49</v>
      </c>
      <c r="B66" s="30" t="s">
        <v>108</v>
      </c>
      <c r="C66" s="31" t="s">
        <v>109</v>
      </c>
      <c r="D66" s="32"/>
      <c r="E66" s="32"/>
      <c r="F66" s="33">
        <f t="shared" si="0"/>
        <v>0</v>
      </c>
    </row>
    <row r="67" spans="1:6">
      <c r="A67" s="34">
        <v>50</v>
      </c>
      <c r="B67" s="30" t="s">
        <v>110</v>
      </c>
      <c r="C67" s="35" t="s">
        <v>111</v>
      </c>
      <c r="D67" s="36"/>
      <c r="E67" s="36"/>
      <c r="F67" s="33">
        <f t="shared" si="0"/>
        <v>0</v>
      </c>
    </row>
    <row r="68" spans="1:6">
      <c r="A68" s="29">
        <v>51</v>
      </c>
      <c r="B68" s="30" t="s">
        <v>112</v>
      </c>
      <c r="C68" s="31" t="s">
        <v>113</v>
      </c>
      <c r="D68" s="32"/>
      <c r="E68" s="32"/>
      <c r="F68" s="33">
        <f t="shared" si="0"/>
        <v>0</v>
      </c>
    </row>
    <row r="69" spans="1:6">
      <c r="A69" s="34">
        <v>52</v>
      </c>
      <c r="B69" s="30" t="s">
        <v>114</v>
      </c>
      <c r="C69" s="35" t="s">
        <v>115</v>
      </c>
      <c r="D69" s="36"/>
      <c r="E69" s="36"/>
      <c r="F69" s="33">
        <f t="shared" si="0"/>
        <v>0</v>
      </c>
    </row>
    <row r="70" spans="1:6" ht="24">
      <c r="A70" s="29">
        <v>53</v>
      </c>
      <c r="B70" s="30" t="s">
        <v>116</v>
      </c>
      <c r="C70" s="31" t="s">
        <v>117</v>
      </c>
      <c r="D70" s="32"/>
      <c r="E70" s="32"/>
      <c r="F70" s="33">
        <f t="shared" si="0"/>
        <v>0</v>
      </c>
    </row>
    <row r="71" spans="1:6">
      <c r="A71" s="34">
        <v>54</v>
      </c>
      <c r="B71" s="30" t="s">
        <v>118</v>
      </c>
      <c r="C71" s="35" t="s">
        <v>119</v>
      </c>
      <c r="D71" s="36"/>
      <c r="E71" s="36"/>
      <c r="F71" s="33">
        <f t="shared" si="0"/>
        <v>0</v>
      </c>
    </row>
    <row r="72" spans="1:6">
      <c r="A72" s="29">
        <v>55</v>
      </c>
      <c r="B72" s="30" t="s">
        <v>120</v>
      </c>
      <c r="C72" s="31" t="s">
        <v>121</v>
      </c>
      <c r="D72" s="32"/>
      <c r="E72" s="32"/>
      <c r="F72" s="33">
        <f t="shared" si="0"/>
        <v>0</v>
      </c>
    </row>
    <row r="73" spans="1:6" ht="24">
      <c r="A73" s="34">
        <v>56</v>
      </c>
      <c r="B73" s="30" t="s">
        <v>122</v>
      </c>
      <c r="C73" s="35" t="s">
        <v>123</v>
      </c>
      <c r="D73" s="36"/>
      <c r="E73" s="36"/>
      <c r="F73" s="33">
        <f t="shared" si="0"/>
        <v>0</v>
      </c>
    </row>
    <row r="74" spans="1:6" ht="24">
      <c r="A74" s="29">
        <v>57</v>
      </c>
      <c r="B74" s="30" t="s">
        <v>124</v>
      </c>
      <c r="C74" s="31" t="s">
        <v>125</v>
      </c>
      <c r="D74" s="32"/>
      <c r="E74" s="32"/>
      <c r="F74" s="33">
        <f t="shared" si="0"/>
        <v>0</v>
      </c>
    </row>
    <row r="75" spans="1:6" ht="24">
      <c r="A75" s="34">
        <v>58</v>
      </c>
      <c r="B75" s="30" t="s">
        <v>126</v>
      </c>
      <c r="C75" s="35" t="s">
        <v>127</v>
      </c>
      <c r="D75" s="36"/>
      <c r="E75" s="36"/>
      <c r="F75" s="33">
        <f t="shared" si="0"/>
        <v>0</v>
      </c>
    </row>
    <row r="76" spans="1:6">
      <c r="A76" s="29">
        <v>59</v>
      </c>
      <c r="B76" s="30" t="s">
        <v>128</v>
      </c>
      <c r="C76" s="31" t="s">
        <v>129</v>
      </c>
      <c r="D76" s="32"/>
      <c r="E76" s="32"/>
      <c r="F76" s="33">
        <f t="shared" si="0"/>
        <v>0</v>
      </c>
    </row>
    <row r="77" spans="1:6" ht="36">
      <c r="A77" s="34">
        <v>60</v>
      </c>
      <c r="B77" s="30" t="s">
        <v>130</v>
      </c>
      <c r="C77" s="35" t="s">
        <v>131</v>
      </c>
      <c r="D77" s="36"/>
      <c r="E77" s="36"/>
      <c r="F77" s="33">
        <f t="shared" si="0"/>
        <v>0</v>
      </c>
    </row>
    <row r="78" spans="1:6" ht="24">
      <c r="A78" s="29">
        <v>61</v>
      </c>
      <c r="B78" s="30" t="s">
        <v>132</v>
      </c>
      <c r="C78" s="31" t="s">
        <v>133</v>
      </c>
      <c r="D78" s="32"/>
      <c r="E78" s="32"/>
      <c r="F78" s="33">
        <f t="shared" si="0"/>
        <v>0</v>
      </c>
    </row>
    <row r="79" spans="1:6" ht="36">
      <c r="A79" s="34">
        <v>62</v>
      </c>
      <c r="B79" s="30" t="s">
        <v>134</v>
      </c>
      <c r="C79" s="35" t="s">
        <v>135</v>
      </c>
      <c r="D79" s="36"/>
      <c r="E79" s="36"/>
      <c r="F79" s="33">
        <f t="shared" si="0"/>
        <v>0</v>
      </c>
    </row>
    <row r="80" spans="1:6" ht="24">
      <c r="A80" s="29">
        <v>63</v>
      </c>
      <c r="B80" s="30" t="s">
        <v>136</v>
      </c>
      <c r="C80" s="31" t="s">
        <v>137</v>
      </c>
      <c r="D80" s="32"/>
      <c r="E80" s="32"/>
      <c r="F80" s="33">
        <f t="shared" si="0"/>
        <v>0</v>
      </c>
    </row>
    <row r="81" spans="1:6" ht="24">
      <c r="A81" s="34">
        <v>64</v>
      </c>
      <c r="B81" s="30" t="s">
        <v>138</v>
      </c>
      <c r="C81" s="35" t="s">
        <v>139</v>
      </c>
      <c r="D81" s="36"/>
      <c r="E81" s="36"/>
      <c r="F81" s="33">
        <f t="shared" si="0"/>
        <v>0</v>
      </c>
    </row>
    <row r="82" spans="1:6">
      <c r="A82" s="75" t="s">
        <v>140</v>
      </c>
      <c r="B82" s="69"/>
      <c r="C82" s="70"/>
      <c r="D82" s="33">
        <f t="shared" ref="D82:F82" si="1">SUM(D18:D81)</f>
        <v>201</v>
      </c>
      <c r="E82" s="41">
        <f t="shared" si="1"/>
        <v>2196</v>
      </c>
      <c r="F82" s="41">
        <f t="shared" si="1"/>
        <v>2397</v>
      </c>
    </row>
    <row r="83" spans="1:6" ht="12.75">
      <c r="C83" s="39"/>
    </row>
    <row r="84" spans="1:6" ht="12.75">
      <c r="C84" s="39"/>
    </row>
    <row r="85" spans="1:6" ht="12.75">
      <c r="C85" s="39"/>
    </row>
    <row r="86" spans="1:6" ht="12.75">
      <c r="C86" s="39"/>
    </row>
    <row r="87" spans="1:6" ht="12.75">
      <c r="C87" s="39"/>
    </row>
    <row r="88" spans="1:6" ht="12.75">
      <c r="C88" s="39"/>
    </row>
    <row r="89" spans="1:6" ht="12.75">
      <c r="C89" s="39"/>
    </row>
    <row r="90" spans="1:6" ht="12.75">
      <c r="C90" s="39"/>
    </row>
    <row r="91" spans="1:6" ht="12.75">
      <c r="C91" s="39"/>
    </row>
    <row r="92" spans="1:6" ht="12.75">
      <c r="C92" s="39"/>
    </row>
    <row r="93" spans="1:6" ht="12.75">
      <c r="C93" s="39"/>
    </row>
    <row r="94" spans="1:6" ht="12.75">
      <c r="C94" s="39"/>
    </row>
    <row r="95" spans="1:6" ht="12.75">
      <c r="C95" s="39"/>
    </row>
    <row r="96" spans="1:6" ht="12.75">
      <c r="C96" s="39"/>
    </row>
    <row r="97" spans="3:3" ht="12.75">
      <c r="C97" s="39"/>
    </row>
    <row r="98" spans="3:3" ht="12.75">
      <c r="C98" s="39"/>
    </row>
    <row r="99" spans="3:3" ht="12.75">
      <c r="C99" s="39"/>
    </row>
    <row r="100" spans="3:3" ht="12.75">
      <c r="C100" s="39"/>
    </row>
    <row r="101" spans="3:3" ht="12.75">
      <c r="C101" s="39"/>
    </row>
    <row r="102" spans="3:3" ht="12.75">
      <c r="C102" s="39"/>
    </row>
    <row r="103" spans="3:3" ht="12.75">
      <c r="C103" s="39"/>
    </row>
    <row r="104" spans="3:3" ht="12.75">
      <c r="C104" s="39"/>
    </row>
    <row r="105" spans="3:3" ht="12.75">
      <c r="C105" s="39"/>
    </row>
    <row r="106" spans="3:3" ht="12.75">
      <c r="C106" s="39"/>
    </row>
    <row r="107" spans="3:3" ht="12.75">
      <c r="C107" s="39"/>
    </row>
    <row r="108" spans="3:3" ht="12.75">
      <c r="C108" s="39"/>
    </row>
    <row r="109" spans="3:3" ht="12.75">
      <c r="C109" s="39"/>
    </row>
    <row r="110" spans="3:3" ht="12.75">
      <c r="C110" s="39"/>
    </row>
    <row r="111" spans="3:3" ht="12.75">
      <c r="C111" s="39"/>
    </row>
    <row r="112" spans="3:3" ht="12.75">
      <c r="C112" s="39"/>
    </row>
    <row r="113" spans="3:3" ht="12.75">
      <c r="C113" s="39"/>
    </row>
    <row r="114" spans="3:3" ht="12.75">
      <c r="C114" s="39"/>
    </row>
    <row r="115" spans="3:3" ht="12.75">
      <c r="C115" s="39"/>
    </row>
    <row r="116" spans="3:3" ht="12.75">
      <c r="C116" s="39"/>
    </row>
    <row r="117" spans="3:3" ht="12.75">
      <c r="C117" s="39"/>
    </row>
    <row r="118" spans="3:3" ht="12.75">
      <c r="C118" s="39"/>
    </row>
    <row r="119" spans="3:3" ht="12.75">
      <c r="C119" s="39"/>
    </row>
    <row r="120" spans="3:3" ht="12.75">
      <c r="C120" s="39"/>
    </row>
    <row r="121" spans="3:3" ht="12.75">
      <c r="C121" s="39"/>
    </row>
    <row r="122" spans="3:3" ht="12.75">
      <c r="C122" s="39"/>
    </row>
    <row r="123" spans="3:3" ht="12.75">
      <c r="C123" s="39"/>
    </row>
    <row r="124" spans="3:3" ht="12.75">
      <c r="C124" s="39"/>
    </row>
    <row r="125" spans="3:3" ht="12.75">
      <c r="C125" s="39"/>
    </row>
    <row r="126" spans="3:3" ht="12.75">
      <c r="C126" s="39"/>
    </row>
    <row r="127" spans="3:3" ht="12.75">
      <c r="C127" s="39"/>
    </row>
    <row r="128" spans="3:3" ht="12.75">
      <c r="C128" s="39"/>
    </row>
    <row r="129" spans="3:3" ht="12.75">
      <c r="C129" s="39"/>
    </row>
    <row r="130" spans="3:3" ht="12.75">
      <c r="C130" s="39"/>
    </row>
    <row r="131" spans="3:3" ht="12.75">
      <c r="C131" s="39"/>
    </row>
    <row r="132" spans="3:3" ht="12.75">
      <c r="C132" s="39"/>
    </row>
    <row r="133" spans="3:3" ht="12.75">
      <c r="C133" s="39"/>
    </row>
    <row r="134" spans="3:3" ht="12.75">
      <c r="C134" s="39"/>
    </row>
    <row r="135" spans="3:3" ht="12.75">
      <c r="C135" s="39"/>
    </row>
    <row r="136" spans="3:3" ht="12.75">
      <c r="C136" s="39"/>
    </row>
    <row r="137" spans="3:3" ht="12.75">
      <c r="C137" s="39"/>
    </row>
    <row r="138" spans="3:3" ht="12.75">
      <c r="C138" s="39"/>
    </row>
    <row r="139" spans="3:3" ht="12.75">
      <c r="C139" s="39"/>
    </row>
    <row r="140" spans="3:3" ht="12.75">
      <c r="C140" s="39"/>
    </row>
    <row r="141" spans="3:3" ht="12.75">
      <c r="C141" s="39"/>
    </row>
    <row r="142" spans="3:3" ht="12.75">
      <c r="C142" s="39"/>
    </row>
    <row r="143" spans="3:3" ht="12.75">
      <c r="C143" s="39"/>
    </row>
    <row r="144" spans="3:3" ht="12.75">
      <c r="C144" s="39"/>
    </row>
    <row r="145" spans="3:3" ht="12.75">
      <c r="C145" s="39"/>
    </row>
    <row r="146" spans="3:3" ht="12.75">
      <c r="C146" s="39"/>
    </row>
    <row r="147" spans="3:3" ht="12.75">
      <c r="C147" s="39"/>
    </row>
    <row r="148" spans="3:3" ht="12.75">
      <c r="C148" s="39"/>
    </row>
    <row r="149" spans="3:3" ht="12.75">
      <c r="C149" s="39"/>
    </row>
    <row r="150" spans="3:3" ht="12.75">
      <c r="C150" s="39"/>
    </row>
    <row r="151" spans="3:3" ht="12.75">
      <c r="C151" s="39"/>
    </row>
    <row r="152" spans="3:3" ht="12.75">
      <c r="C152" s="39"/>
    </row>
    <row r="153" spans="3:3" ht="12.75">
      <c r="C153" s="39"/>
    </row>
    <row r="154" spans="3:3" ht="12.75">
      <c r="C154" s="39"/>
    </row>
    <row r="155" spans="3:3" ht="12.75">
      <c r="C155" s="39"/>
    </row>
    <row r="156" spans="3:3" ht="12.75">
      <c r="C156" s="39"/>
    </row>
    <row r="157" spans="3:3" ht="12.75">
      <c r="C157" s="39"/>
    </row>
    <row r="158" spans="3:3" ht="12.75">
      <c r="C158" s="39"/>
    </row>
    <row r="159" spans="3:3" ht="12.75">
      <c r="C159" s="39"/>
    </row>
    <row r="160" spans="3:3" ht="12.75">
      <c r="C160" s="39"/>
    </row>
    <row r="161" spans="3:3" ht="12.75">
      <c r="C161" s="39"/>
    </row>
    <row r="162" spans="3:3" ht="12.75">
      <c r="C162" s="39"/>
    </row>
    <row r="163" spans="3:3" ht="12.75">
      <c r="C163" s="39"/>
    </row>
    <row r="164" spans="3:3" ht="12.75">
      <c r="C164" s="39"/>
    </row>
    <row r="165" spans="3:3" ht="12.75">
      <c r="C165" s="39"/>
    </row>
    <row r="166" spans="3:3" ht="12.75">
      <c r="C166" s="39"/>
    </row>
    <row r="167" spans="3:3" ht="12.75">
      <c r="C167" s="39"/>
    </row>
    <row r="168" spans="3:3" ht="12.75">
      <c r="C168" s="39"/>
    </row>
    <row r="169" spans="3:3" ht="12.75">
      <c r="C169" s="39"/>
    </row>
    <row r="170" spans="3:3" ht="12.75">
      <c r="C170" s="39"/>
    </row>
    <row r="171" spans="3:3" ht="12.75">
      <c r="C171" s="39"/>
    </row>
    <row r="172" spans="3:3" ht="12.75">
      <c r="C172" s="39"/>
    </row>
    <row r="173" spans="3:3" ht="12.75">
      <c r="C173" s="39"/>
    </row>
    <row r="174" spans="3:3" ht="12.75">
      <c r="C174" s="39"/>
    </row>
    <row r="175" spans="3:3" ht="12.75">
      <c r="C175" s="39"/>
    </row>
    <row r="176" spans="3:3" ht="12.75">
      <c r="C176" s="39"/>
    </row>
    <row r="177" spans="3:3" ht="12.75">
      <c r="C177" s="39"/>
    </row>
    <row r="178" spans="3:3" ht="12.75">
      <c r="C178" s="39"/>
    </row>
    <row r="179" spans="3:3" ht="12.75">
      <c r="C179" s="39"/>
    </row>
    <row r="180" spans="3:3" ht="12.75">
      <c r="C180" s="39"/>
    </row>
    <row r="181" spans="3:3" ht="12.75">
      <c r="C181" s="39"/>
    </row>
    <row r="182" spans="3:3" ht="12.75">
      <c r="C182" s="39"/>
    </row>
    <row r="183" spans="3:3" ht="12.75">
      <c r="C183" s="39"/>
    </row>
    <row r="184" spans="3:3" ht="12.75">
      <c r="C184" s="39"/>
    </row>
    <row r="185" spans="3:3" ht="12.75">
      <c r="C185" s="39"/>
    </row>
    <row r="186" spans="3:3" ht="12.75">
      <c r="C186" s="39"/>
    </row>
    <row r="187" spans="3:3" ht="12.75">
      <c r="C187" s="39"/>
    </row>
    <row r="188" spans="3:3" ht="12.75">
      <c r="C188" s="39"/>
    </row>
    <row r="189" spans="3:3" ht="12.75">
      <c r="C189" s="39"/>
    </row>
    <row r="190" spans="3:3" ht="12.75">
      <c r="C190" s="39"/>
    </row>
    <row r="191" spans="3:3" ht="12.75">
      <c r="C191" s="39"/>
    </row>
    <row r="192" spans="3:3" ht="12.75">
      <c r="C192" s="39"/>
    </row>
    <row r="193" spans="3:3" ht="12.75">
      <c r="C193" s="39"/>
    </row>
    <row r="194" spans="3:3" ht="12.75">
      <c r="C194" s="39"/>
    </row>
    <row r="195" spans="3:3" ht="12.75">
      <c r="C195" s="39"/>
    </row>
    <row r="196" spans="3:3" ht="12.75">
      <c r="C196" s="39"/>
    </row>
    <row r="197" spans="3:3" ht="12.75">
      <c r="C197" s="39"/>
    </row>
    <row r="198" spans="3:3" ht="12.75">
      <c r="C198" s="39"/>
    </row>
    <row r="199" spans="3:3" ht="12.75">
      <c r="C199" s="39"/>
    </row>
    <row r="200" spans="3:3" ht="12.75">
      <c r="C200" s="39"/>
    </row>
    <row r="201" spans="3:3" ht="12.75">
      <c r="C201" s="39"/>
    </row>
    <row r="202" spans="3:3" ht="12.75">
      <c r="C202" s="39"/>
    </row>
    <row r="203" spans="3:3" ht="12.75">
      <c r="C203" s="39"/>
    </row>
    <row r="204" spans="3:3" ht="12.75">
      <c r="C204" s="39"/>
    </row>
    <row r="205" spans="3:3" ht="12.75">
      <c r="C205" s="39"/>
    </row>
    <row r="206" spans="3:3" ht="12.75">
      <c r="C206" s="39"/>
    </row>
    <row r="207" spans="3:3" ht="12.75">
      <c r="C207" s="39"/>
    </row>
    <row r="208" spans="3:3" ht="12.75">
      <c r="C208" s="39"/>
    </row>
    <row r="209" spans="3:3" ht="12.75">
      <c r="C209" s="39"/>
    </row>
    <row r="210" spans="3:3" ht="12.75">
      <c r="C210" s="39"/>
    </row>
    <row r="211" spans="3:3" ht="12.75">
      <c r="C211" s="39"/>
    </row>
    <row r="212" spans="3:3" ht="12.75">
      <c r="C212" s="39"/>
    </row>
    <row r="213" spans="3:3" ht="12.75">
      <c r="C213" s="39"/>
    </row>
    <row r="214" spans="3:3" ht="12.75">
      <c r="C214" s="39"/>
    </row>
    <row r="215" spans="3:3" ht="12.75">
      <c r="C215" s="39"/>
    </row>
    <row r="216" spans="3:3" ht="12.75">
      <c r="C216" s="39"/>
    </row>
    <row r="217" spans="3:3" ht="12.75">
      <c r="C217" s="39"/>
    </row>
    <row r="218" spans="3:3" ht="12.75">
      <c r="C218" s="39"/>
    </row>
    <row r="219" spans="3:3" ht="12.75">
      <c r="C219" s="39"/>
    </row>
    <row r="220" spans="3:3" ht="12.75">
      <c r="C220" s="39"/>
    </row>
    <row r="221" spans="3:3" ht="12.75">
      <c r="C221" s="39"/>
    </row>
    <row r="222" spans="3:3" ht="12.75">
      <c r="C222" s="39"/>
    </row>
    <row r="223" spans="3:3" ht="12.75">
      <c r="C223" s="39"/>
    </row>
    <row r="224" spans="3:3" ht="12.75">
      <c r="C224" s="39"/>
    </row>
    <row r="225" spans="3:3" ht="12.75">
      <c r="C225" s="39"/>
    </row>
    <row r="226" spans="3:3" ht="12.75">
      <c r="C226" s="39"/>
    </row>
    <row r="227" spans="3:3" ht="12.75">
      <c r="C227" s="39"/>
    </row>
    <row r="228" spans="3:3" ht="12.75">
      <c r="C228" s="39"/>
    </row>
    <row r="229" spans="3:3" ht="12.75">
      <c r="C229" s="39"/>
    </row>
    <row r="230" spans="3:3" ht="12.75">
      <c r="C230" s="39"/>
    </row>
    <row r="231" spans="3:3" ht="12.75">
      <c r="C231" s="39"/>
    </row>
    <row r="232" spans="3:3" ht="12.75">
      <c r="C232" s="39"/>
    </row>
    <row r="233" spans="3:3" ht="12.75">
      <c r="C233" s="39"/>
    </row>
    <row r="234" spans="3:3" ht="12.75">
      <c r="C234" s="39"/>
    </row>
    <row r="235" spans="3:3" ht="12.75">
      <c r="C235" s="39"/>
    </row>
    <row r="236" spans="3:3" ht="12.75">
      <c r="C236" s="39"/>
    </row>
    <row r="237" spans="3:3" ht="12.75">
      <c r="C237" s="39"/>
    </row>
    <row r="238" spans="3:3" ht="12.75">
      <c r="C238" s="39"/>
    </row>
    <row r="239" spans="3:3" ht="12.75">
      <c r="C239" s="39"/>
    </row>
    <row r="240" spans="3:3" ht="12.75">
      <c r="C240" s="39"/>
    </row>
    <row r="241" spans="3:3" ht="12.75">
      <c r="C241" s="39"/>
    </row>
    <row r="242" spans="3:3" ht="12.75">
      <c r="C242" s="39"/>
    </row>
    <row r="243" spans="3:3" ht="12.75">
      <c r="C243" s="39"/>
    </row>
    <row r="244" spans="3:3" ht="12.75">
      <c r="C244" s="39"/>
    </row>
    <row r="245" spans="3:3" ht="12.75">
      <c r="C245" s="39"/>
    </row>
    <row r="246" spans="3:3" ht="12.75">
      <c r="C246" s="39"/>
    </row>
    <row r="247" spans="3:3" ht="12.75">
      <c r="C247" s="39"/>
    </row>
    <row r="248" spans="3:3" ht="12.75">
      <c r="C248" s="39"/>
    </row>
    <row r="249" spans="3:3" ht="12.75">
      <c r="C249" s="39"/>
    </row>
    <row r="250" spans="3:3" ht="12.75">
      <c r="C250" s="39"/>
    </row>
    <row r="251" spans="3:3" ht="12.75">
      <c r="C251" s="39"/>
    </row>
    <row r="252" spans="3:3" ht="12.75">
      <c r="C252" s="39"/>
    </row>
    <row r="253" spans="3:3" ht="12.75">
      <c r="C253" s="39"/>
    </row>
    <row r="254" spans="3:3" ht="12.75">
      <c r="C254" s="39"/>
    </row>
    <row r="255" spans="3:3" ht="12.75">
      <c r="C255" s="39"/>
    </row>
    <row r="256" spans="3:3" ht="12.75">
      <c r="C256" s="39"/>
    </row>
    <row r="257" spans="3:3" ht="12.75">
      <c r="C257" s="39"/>
    </row>
    <row r="258" spans="3:3" ht="12.75">
      <c r="C258" s="39"/>
    </row>
    <row r="259" spans="3:3" ht="12.75">
      <c r="C259" s="39"/>
    </row>
    <row r="260" spans="3:3" ht="12.75">
      <c r="C260" s="39"/>
    </row>
    <row r="261" spans="3:3" ht="12.75">
      <c r="C261" s="39"/>
    </row>
    <row r="262" spans="3:3" ht="12.75">
      <c r="C262" s="39"/>
    </row>
    <row r="263" spans="3:3" ht="12.75">
      <c r="C263" s="39"/>
    </row>
    <row r="264" spans="3:3" ht="12.75">
      <c r="C264" s="39"/>
    </row>
    <row r="265" spans="3:3" ht="12.75">
      <c r="C265" s="39"/>
    </row>
    <row r="266" spans="3:3" ht="12.75">
      <c r="C266" s="39"/>
    </row>
    <row r="267" spans="3:3" ht="12.75">
      <c r="C267" s="39"/>
    </row>
    <row r="268" spans="3:3" ht="12.75">
      <c r="C268" s="39"/>
    </row>
    <row r="269" spans="3:3" ht="12.75">
      <c r="C269" s="39"/>
    </row>
    <row r="270" spans="3:3" ht="12.75">
      <c r="C270" s="39"/>
    </row>
    <row r="271" spans="3:3" ht="12.75">
      <c r="C271" s="39"/>
    </row>
    <row r="272" spans="3:3" ht="12.75">
      <c r="C272" s="39"/>
    </row>
    <row r="273" spans="3:3" ht="12.75">
      <c r="C273" s="39"/>
    </row>
    <row r="274" spans="3:3" ht="12.75">
      <c r="C274" s="39"/>
    </row>
    <row r="275" spans="3:3" ht="12.75">
      <c r="C275" s="39"/>
    </row>
    <row r="276" spans="3:3" ht="12.75">
      <c r="C276" s="39"/>
    </row>
    <row r="277" spans="3:3" ht="12.75">
      <c r="C277" s="39"/>
    </row>
    <row r="278" spans="3:3" ht="12.75">
      <c r="C278" s="39"/>
    </row>
    <row r="279" spans="3:3" ht="12.75">
      <c r="C279" s="39"/>
    </row>
    <row r="280" spans="3:3" ht="12.75">
      <c r="C280" s="39"/>
    </row>
    <row r="281" spans="3:3" ht="12.75">
      <c r="C281" s="39"/>
    </row>
    <row r="282" spans="3:3" ht="12.75">
      <c r="C282" s="39"/>
    </row>
    <row r="283" spans="3:3" ht="12.75">
      <c r="C283" s="39"/>
    </row>
    <row r="284" spans="3:3" ht="12.75">
      <c r="C284" s="39"/>
    </row>
    <row r="285" spans="3:3" ht="12.75">
      <c r="C285" s="39"/>
    </row>
    <row r="286" spans="3:3" ht="12.75">
      <c r="C286" s="39"/>
    </row>
    <row r="287" spans="3:3" ht="12.75">
      <c r="C287" s="39"/>
    </row>
    <row r="288" spans="3:3" ht="12.75">
      <c r="C288" s="39"/>
    </row>
    <row r="289" spans="3:3" ht="12.75">
      <c r="C289" s="39"/>
    </row>
    <row r="290" spans="3:3" ht="12.75">
      <c r="C290" s="39"/>
    </row>
    <row r="291" spans="3:3" ht="12.75">
      <c r="C291" s="39"/>
    </row>
    <row r="292" spans="3:3" ht="12.75">
      <c r="C292" s="39"/>
    </row>
    <row r="293" spans="3:3" ht="12.75">
      <c r="C293" s="39"/>
    </row>
    <row r="294" spans="3:3" ht="12.75">
      <c r="C294" s="39"/>
    </row>
    <row r="295" spans="3:3" ht="12.75">
      <c r="C295" s="39"/>
    </row>
    <row r="296" spans="3:3" ht="12.75">
      <c r="C296" s="39"/>
    </row>
    <row r="297" spans="3:3" ht="12.75">
      <c r="C297" s="39"/>
    </row>
    <row r="298" spans="3:3" ht="12.75">
      <c r="C298" s="39"/>
    </row>
    <row r="299" spans="3:3" ht="12.75">
      <c r="C299" s="39"/>
    </row>
    <row r="300" spans="3:3" ht="12.75">
      <c r="C300" s="39"/>
    </row>
    <row r="301" spans="3:3" ht="12.75">
      <c r="C301" s="39"/>
    </row>
    <row r="302" spans="3:3" ht="12.75">
      <c r="C302" s="39"/>
    </row>
    <row r="303" spans="3:3" ht="12.75">
      <c r="C303" s="39"/>
    </row>
    <row r="304" spans="3:3" ht="12.75">
      <c r="C304" s="39"/>
    </row>
    <row r="305" spans="3:3" ht="12.75">
      <c r="C305" s="39"/>
    </row>
    <row r="306" spans="3:3" ht="12.75">
      <c r="C306" s="39"/>
    </row>
    <row r="307" spans="3:3" ht="12.75">
      <c r="C307" s="39"/>
    </row>
    <row r="308" spans="3:3" ht="12.75">
      <c r="C308" s="39"/>
    </row>
    <row r="309" spans="3:3" ht="12.75">
      <c r="C309" s="39"/>
    </row>
    <row r="310" spans="3:3" ht="12.75">
      <c r="C310" s="39"/>
    </row>
    <row r="311" spans="3:3" ht="12.75">
      <c r="C311" s="39"/>
    </row>
    <row r="312" spans="3:3" ht="12.75">
      <c r="C312" s="39"/>
    </row>
    <row r="313" spans="3:3" ht="12.75">
      <c r="C313" s="39"/>
    </row>
    <row r="314" spans="3:3" ht="12.75">
      <c r="C314" s="39"/>
    </row>
    <row r="315" spans="3:3" ht="12.75">
      <c r="C315" s="39"/>
    </row>
    <row r="316" spans="3:3" ht="12.75">
      <c r="C316" s="39"/>
    </row>
    <row r="317" spans="3:3" ht="12.75">
      <c r="C317" s="39"/>
    </row>
    <row r="318" spans="3:3" ht="12.75">
      <c r="C318" s="39"/>
    </row>
    <row r="319" spans="3:3" ht="12.75">
      <c r="C319" s="39"/>
    </row>
    <row r="320" spans="3:3" ht="12.75">
      <c r="C320" s="39"/>
    </row>
    <row r="321" spans="3:3" ht="12.75">
      <c r="C321" s="39"/>
    </row>
    <row r="322" spans="3:3" ht="12.75">
      <c r="C322" s="39"/>
    </row>
    <row r="323" spans="3:3" ht="12.75">
      <c r="C323" s="39"/>
    </row>
    <row r="324" spans="3:3" ht="12.75">
      <c r="C324" s="39"/>
    </row>
    <row r="325" spans="3:3" ht="12.75">
      <c r="C325" s="39"/>
    </row>
    <row r="326" spans="3:3" ht="12.75">
      <c r="C326" s="39"/>
    </row>
    <row r="327" spans="3:3" ht="12.75">
      <c r="C327" s="39"/>
    </row>
    <row r="328" spans="3:3" ht="12.75">
      <c r="C328" s="39"/>
    </row>
    <row r="329" spans="3:3" ht="12.75">
      <c r="C329" s="39"/>
    </row>
    <row r="330" spans="3:3" ht="12.75">
      <c r="C330" s="39"/>
    </row>
    <row r="331" spans="3:3" ht="12.75">
      <c r="C331" s="39"/>
    </row>
    <row r="332" spans="3:3" ht="12.75">
      <c r="C332" s="39"/>
    </row>
    <row r="333" spans="3:3" ht="12.75">
      <c r="C333" s="39"/>
    </row>
    <row r="334" spans="3:3" ht="12.75">
      <c r="C334" s="39"/>
    </row>
    <row r="335" spans="3:3" ht="12.75">
      <c r="C335" s="39"/>
    </row>
    <row r="336" spans="3:3" ht="12.75">
      <c r="C336" s="39"/>
    </row>
    <row r="337" spans="3:3" ht="12.75">
      <c r="C337" s="39"/>
    </row>
    <row r="338" spans="3:3" ht="12.75">
      <c r="C338" s="39"/>
    </row>
    <row r="339" spans="3:3" ht="12.75">
      <c r="C339" s="39"/>
    </row>
    <row r="340" spans="3:3" ht="12.75">
      <c r="C340" s="39"/>
    </row>
    <row r="341" spans="3:3" ht="12.75">
      <c r="C341" s="39"/>
    </row>
    <row r="342" spans="3:3" ht="12.75">
      <c r="C342" s="39"/>
    </row>
    <row r="343" spans="3:3" ht="12.75">
      <c r="C343" s="39"/>
    </row>
    <row r="344" spans="3:3" ht="12.75">
      <c r="C344" s="39"/>
    </row>
    <row r="345" spans="3:3" ht="12.75">
      <c r="C345" s="39"/>
    </row>
    <row r="346" spans="3:3" ht="12.75">
      <c r="C346" s="39"/>
    </row>
    <row r="347" spans="3:3" ht="12.75">
      <c r="C347" s="39"/>
    </row>
    <row r="348" spans="3:3" ht="12.75">
      <c r="C348" s="39"/>
    </row>
    <row r="349" spans="3:3" ht="12.75">
      <c r="C349" s="39"/>
    </row>
    <row r="350" spans="3:3" ht="12.75">
      <c r="C350" s="39"/>
    </row>
    <row r="351" spans="3:3" ht="12.75">
      <c r="C351" s="39"/>
    </row>
    <row r="352" spans="3:3" ht="12.75">
      <c r="C352" s="39"/>
    </row>
    <row r="353" spans="3:3" ht="12.75">
      <c r="C353" s="39"/>
    </row>
    <row r="354" spans="3:3" ht="12.75">
      <c r="C354" s="39"/>
    </row>
    <row r="355" spans="3:3" ht="12.75">
      <c r="C355" s="39"/>
    </row>
    <row r="356" spans="3:3" ht="12.75">
      <c r="C356" s="39"/>
    </row>
    <row r="357" spans="3:3" ht="12.75">
      <c r="C357" s="39"/>
    </row>
    <row r="358" spans="3:3" ht="12.75">
      <c r="C358" s="39"/>
    </row>
    <row r="359" spans="3:3" ht="12.75">
      <c r="C359" s="39"/>
    </row>
    <row r="360" spans="3:3" ht="12.75">
      <c r="C360" s="39"/>
    </row>
    <row r="361" spans="3:3" ht="12.75">
      <c r="C361" s="39"/>
    </row>
    <row r="362" spans="3:3" ht="12.75">
      <c r="C362" s="39"/>
    </row>
    <row r="363" spans="3:3" ht="12.75">
      <c r="C363" s="39"/>
    </row>
    <row r="364" spans="3:3" ht="12.75">
      <c r="C364" s="39"/>
    </row>
    <row r="365" spans="3:3" ht="12.75">
      <c r="C365" s="39"/>
    </row>
    <row r="366" spans="3:3" ht="12.75">
      <c r="C366" s="39"/>
    </row>
    <row r="367" spans="3:3" ht="12.75">
      <c r="C367" s="39"/>
    </row>
    <row r="368" spans="3:3" ht="12.75">
      <c r="C368" s="39"/>
    </row>
    <row r="369" spans="3:3" ht="12.75">
      <c r="C369" s="39"/>
    </row>
    <row r="370" spans="3:3" ht="12.75">
      <c r="C370" s="39"/>
    </row>
    <row r="371" spans="3:3" ht="12.75">
      <c r="C371" s="39"/>
    </row>
    <row r="372" spans="3:3" ht="12.75">
      <c r="C372" s="39"/>
    </row>
    <row r="373" spans="3:3" ht="12.75">
      <c r="C373" s="39"/>
    </row>
    <row r="374" spans="3:3" ht="12.75">
      <c r="C374" s="39"/>
    </row>
    <row r="375" spans="3:3" ht="12.75">
      <c r="C375" s="39"/>
    </row>
    <row r="376" spans="3:3" ht="12.75">
      <c r="C376" s="39"/>
    </row>
    <row r="377" spans="3:3" ht="12.75">
      <c r="C377" s="39"/>
    </row>
    <row r="378" spans="3:3" ht="12.75">
      <c r="C378" s="39"/>
    </row>
    <row r="379" spans="3:3" ht="12.75">
      <c r="C379" s="39"/>
    </row>
    <row r="380" spans="3:3" ht="12.75">
      <c r="C380" s="39"/>
    </row>
    <row r="381" spans="3:3" ht="12.75">
      <c r="C381" s="39"/>
    </row>
    <row r="382" spans="3:3" ht="12.75">
      <c r="C382" s="39"/>
    </row>
    <row r="383" spans="3:3" ht="12.75">
      <c r="C383" s="39"/>
    </row>
    <row r="384" spans="3:3" ht="12.75">
      <c r="C384" s="39"/>
    </row>
    <row r="385" spans="3:3" ht="12.75">
      <c r="C385" s="39"/>
    </row>
    <row r="386" spans="3:3" ht="12.75">
      <c r="C386" s="39"/>
    </row>
    <row r="387" spans="3:3" ht="12.75">
      <c r="C387" s="39"/>
    </row>
    <row r="388" spans="3:3" ht="12.75">
      <c r="C388" s="39"/>
    </row>
    <row r="389" spans="3:3" ht="12.75">
      <c r="C389" s="39"/>
    </row>
    <row r="390" spans="3:3" ht="12.75">
      <c r="C390" s="39"/>
    </row>
    <row r="391" spans="3:3" ht="12.75">
      <c r="C391" s="39"/>
    </row>
    <row r="392" spans="3:3" ht="12.75">
      <c r="C392" s="39"/>
    </row>
    <row r="393" spans="3:3" ht="12.75">
      <c r="C393" s="39"/>
    </row>
    <row r="394" spans="3:3" ht="12.75">
      <c r="C394" s="39"/>
    </row>
    <row r="395" spans="3:3" ht="12.75">
      <c r="C395" s="39"/>
    </row>
    <row r="396" spans="3:3" ht="12.75">
      <c r="C396" s="39"/>
    </row>
    <row r="397" spans="3:3" ht="12.75">
      <c r="C397" s="39"/>
    </row>
    <row r="398" spans="3:3" ht="12.75">
      <c r="C398" s="39"/>
    </row>
    <row r="399" spans="3:3" ht="12.75">
      <c r="C399" s="39"/>
    </row>
    <row r="400" spans="3:3" ht="12.75">
      <c r="C400" s="39"/>
    </row>
    <row r="401" spans="3:3" ht="12.75">
      <c r="C401" s="39"/>
    </row>
    <row r="402" spans="3:3" ht="12.75">
      <c r="C402" s="39"/>
    </row>
    <row r="403" spans="3:3" ht="12.75">
      <c r="C403" s="39"/>
    </row>
    <row r="404" spans="3:3" ht="12.75">
      <c r="C404" s="39"/>
    </row>
    <row r="405" spans="3:3" ht="12.75">
      <c r="C405" s="39"/>
    </row>
    <row r="406" spans="3:3" ht="12.75">
      <c r="C406" s="39"/>
    </row>
    <row r="407" spans="3:3" ht="12.75">
      <c r="C407" s="39"/>
    </row>
    <row r="408" spans="3:3" ht="12.75">
      <c r="C408" s="39"/>
    </row>
    <row r="409" spans="3:3" ht="12.75">
      <c r="C409" s="39"/>
    </row>
    <row r="410" spans="3:3" ht="12.75">
      <c r="C410" s="39"/>
    </row>
    <row r="411" spans="3:3" ht="12.75">
      <c r="C411" s="39"/>
    </row>
    <row r="412" spans="3:3" ht="12.75">
      <c r="C412" s="39"/>
    </row>
    <row r="413" spans="3:3" ht="12.75">
      <c r="C413" s="39"/>
    </row>
    <row r="414" spans="3:3" ht="12.75">
      <c r="C414" s="39"/>
    </row>
    <row r="415" spans="3:3" ht="12.75">
      <c r="C415" s="39"/>
    </row>
    <row r="416" spans="3:3" ht="12.75">
      <c r="C416" s="39"/>
    </row>
    <row r="417" spans="3:3" ht="12.75">
      <c r="C417" s="39"/>
    </row>
    <row r="418" spans="3:3" ht="12.75">
      <c r="C418" s="39"/>
    </row>
    <row r="419" spans="3:3" ht="12.75">
      <c r="C419" s="39"/>
    </row>
    <row r="420" spans="3:3" ht="12.75">
      <c r="C420" s="39"/>
    </row>
    <row r="421" spans="3:3" ht="12.75">
      <c r="C421" s="39"/>
    </row>
    <row r="422" spans="3:3" ht="12.75">
      <c r="C422" s="39"/>
    </row>
    <row r="423" spans="3:3" ht="12.75">
      <c r="C423" s="39"/>
    </row>
    <row r="424" spans="3:3" ht="12.75">
      <c r="C424" s="39"/>
    </row>
    <row r="425" spans="3:3" ht="12.75">
      <c r="C425" s="39"/>
    </row>
    <row r="426" spans="3:3" ht="12.75">
      <c r="C426" s="39"/>
    </row>
    <row r="427" spans="3:3" ht="12.75">
      <c r="C427" s="39"/>
    </row>
    <row r="428" spans="3:3" ht="12.75">
      <c r="C428" s="39"/>
    </row>
    <row r="429" spans="3:3" ht="12.75">
      <c r="C429" s="39"/>
    </row>
    <row r="430" spans="3:3" ht="12.75">
      <c r="C430" s="39"/>
    </row>
    <row r="431" spans="3:3" ht="12.75">
      <c r="C431" s="39"/>
    </row>
    <row r="432" spans="3:3" ht="12.75">
      <c r="C432" s="39"/>
    </row>
    <row r="433" spans="3:3" ht="12.75">
      <c r="C433" s="39"/>
    </row>
    <row r="434" spans="3:3" ht="12.75">
      <c r="C434" s="39"/>
    </row>
    <row r="435" spans="3:3" ht="12.75">
      <c r="C435" s="39"/>
    </row>
    <row r="436" spans="3:3" ht="12.75">
      <c r="C436" s="39"/>
    </row>
    <row r="437" spans="3:3" ht="12.75">
      <c r="C437" s="39"/>
    </row>
    <row r="438" spans="3:3" ht="12.75">
      <c r="C438" s="39"/>
    </row>
    <row r="439" spans="3:3" ht="12.75">
      <c r="C439" s="39"/>
    </row>
    <row r="440" spans="3:3" ht="12.75">
      <c r="C440" s="39"/>
    </row>
    <row r="441" spans="3:3" ht="12.75">
      <c r="C441" s="39"/>
    </row>
    <row r="442" spans="3:3" ht="12.75">
      <c r="C442" s="39"/>
    </row>
    <row r="443" spans="3:3" ht="12.75">
      <c r="C443" s="39"/>
    </row>
    <row r="444" spans="3:3" ht="12.75">
      <c r="C444" s="39"/>
    </row>
    <row r="445" spans="3:3" ht="12.75">
      <c r="C445" s="39"/>
    </row>
    <row r="446" spans="3:3" ht="12.75">
      <c r="C446" s="39"/>
    </row>
    <row r="447" spans="3:3" ht="12.75">
      <c r="C447" s="39"/>
    </row>
    <row r="448" spans="3:3" ht="12.75">
      <c r="C448" s="39"/>
    </row>
    <row r="449" spans="3:3" ht="12.75">
      <c r="C449" s="39"/>
    </row>
    <row r="450" spans="3:3" ht="12.75">
      <c r="C450" s="39"/>
    </row>
    <row r="451" spans="3:3" ht="12.75">
      <c r="C451" s="39"/>
    </row>
    <row r="452" spans="3:3" ht="12.75">
      <c r="C452" s="39"/>
    </row>
    <row r="453" spans="3:3" ht="12.75">
      <c r="C453" s="39"/>
    </row>
    <row r="454" spans="3:3" ht="12.75">
      <c r="C454" s="39"/>
    </row>
    <row r="455" spans="3:3" ht="12.75">
      <c r="C455" s="39"/>
    </row>
    <row r="456" spans="3:3" ht="12.75">
      <c r="C456" s="39"/>
    </row>
    <row r="457" spans="3:3" ht="12.75">
      <c r="C457" s="39"/>
    </row>
    <row r="458" spans="3:3" ht="12.75">
      <c r="C458" s="39"/>
    </row>
    <row r="459" spans="3:3" ht="12.75">
      <c r="C459" s="39"/>
    </row>
    <row r="460" spans="3:3" ht="12.75">
      <c r="C460" s="39"/>
    </row>
    <row r="461" spans="3:3" ht="12.75">
      <c r="C461" s="39"/>
    </row>
    <row r="462" spans="3:3" ht="12.75">
      <c r="C462" s="39"/>
    </row>
    <row r="463" spans="3:3" ht="12.75">
      <c r="C463" s="39"/>
    </row>
    <row r="464" spans="3:3" ht="12.75">
      <c r="C464" s="39"/>
    </row>
    <row r="465" spans="3:3" ht="12.75">
      <c r="C465" s="39"/>
    </row>
    <row r="466" spans="3:3" ht="12.75">
      <c r="C466" s="39"/>
    </row>
    <row r="467" spans="3:3" ht="12.75">
      <c r="C467" s="39"/>
    </row>
    <row r="468" spans="3:3" ht="12.75">
      <c r="C468" s="39"/>
    </row>
    <row r="469" spans="3:3" ht="12.75">
      <c r="C469" s="39"/>
    </row>
    <row r="470" spans="3:3" ht="12.75">
      <c r="C470" s="39"/>
    </row>
    <row r="471" spans="3:3" ht="12.75">
      <c r="C471" s="39"/>
    </row>
    <row r="472" spans="3:3" ht="12.75">
      <c r="C472" s="39"/>
    </row>
    <row r="473" spans="3:3" ht="12.75">
      <c r="C473" s="39"/>
    </row>
    <row r="474" spans="3:3" ht="12.75">
      <c r="C474" s="39"/>
    </row>
    <row r="475" spans="3:3" ht="12.75">
      <c r="C475" s="39"/>
    </row>
    <row r="476" spans="3:3" ht="12.75">
      <c r="C476" s="39"/>
    </row>
    <row r="477" spans="3:3" ht="12.75">
      <c r="C477" s="39"/>
    </row>
    <row r="478" spans="3:3" ht="12.75">
      <c r="C478" s="39"/>
    </row>
    <row r="479" spans="3:3" ht="12.75">
      <c r="C479" s="39"/>
    </row>
    <row r="480" spans="3:3" ht="12.75">
      <c r="C480" s="39"/>
    </row>
    <row r="481" spans="3:3" ht="12.75">
      <c r="C481" s="39"/>
    </row>
    <row r="482" spans="3:3" ht="12.75">
      <c r="C482" s="39"/>
    </row>
    <row r="483" spans="3:3" ht="12.75">
      <c r="C483" s="39"/>
    </row>
    <row r="484" spans="3:3" ht="12.75">
      <c r="C484" s="39"/>
    </row>
    <row r="485" spans="3:3" ht="12.75">
      <c r="C485" s="39"/>
    </row>
    <row r="486" spans="3:3" ht="12.75">
      <c r="C486" s="39"/>
    </row>
    <row r="487" spans="3:3" ht="12.75">
      <c r="C487" s="39"/>
    </row>
    <row r="488" spans="3:3" ht="12.75">
      <c r="C488" s="39"/>
    </row>
    <row r="489" spans="3:3" ht="12.75">
      <c r="C489" s="39"/>
    </row>
    <row r="490" spans="3:3" ht="12.75">
      <c r="C490" s="39"/>
    </row>
    <row r="491" spans="3:3" ht="12.75">
      <c r="C491" s="39"/>
    </row>
    <row r="492" spans="3:3" ht="12.75">
      <c r="C492" s="39"/>
    </row>
    <row r="493" spans="3:3" ht="12.75">
      <c r="C493" s="39"/>
    </row>
    <row r="494" spans="3:3" ht="12.75">
      <c r="C494" s="39"/>
    </row>
    <row r="495" spans="3:3" ht="12.75">
      <c r="C495" s="39"/>
    </row>
    <row r="496" spans="3:3" ht="12.75">
      <c r="C496" s="39"/>
    </row>
    <row r="497" spans="3:3" ht="12.75">
      <c r="C497" s="39"/>
    </row>
    <row r="498" spans="3:3" ht="12.75">
      <c r="C498" s="39"/>
    </row>
    <row r="499" spans="3:3" ht="12.75">
      <c r="C499" s="39"/>
    </row>
    <row r="500" spans="3:3" ht="12.75">
      <c r="C500" s="39"/>
    </row>
    <row r="501" spans="3:3" ht="12.75">
      <c r="C501" s="39"/>
    </row>
    <row r="502" spans="3:3" ht="12.75">
      <c r="C502" s="39"/>
    </row>
    <row r="503" spans="3:3" ht="12.75">
      <c r="C503" s="39"/>
    </row>
    <row r="504" spans="3:3" ht="12.75">
      <c r="C504" s="39"/>
    </row>
    <row r="505" spans="3:3" ht="12.75">
      <c r="C505" s="39"/>
    </row>
    <row r="506" spans="3:3" ht="12.75">
      <c r="C506" s="39"/>
    </row>
    <row r="507" spans="3:3" ht="12.75">
      <c r="C507" s="39"/>
    </row>
    <row r="508" spans="3:3" ht="12.75">
      <c r="C508" s="39"/>
    </row>
    <row r="509" spans="3:3" ht="12.75">
      <c r="C509" s="39"/>
    </row>
    <row r="510" spans="3:3" ht="12.75">
      <c r="C510" s="39"/>
    </row>
    <row r="511" spans="3:3" ht="12.75">
      <c r="C511" s="39"/>
    </row>
    <row r="512" spans="3:3" ht="12.75">
      <c r="C512" s="39"/>
    </row>
    <row r="513" spans="3:3" ht="12.75">
      <c r="C513" s="39"/>
    </row>
    <row r="514" spans="3:3" ht="12.75">
      <c r="C514" s="39"/>
    </row>
    <row r="515" spans="3:3" ht="12.75">
      <c r="C515" s="39"/>
    </row>
    <row r="516" spans="3:3" ht="12.75">
      <c r="C516" s="39"/>
    </row>
    <row r="517" spans="3:3" ht="12.75">
      <c r="C517" s="39"/>
    </row>
    <row r="518" spans="3:3" ht="12.75">
      <c r="C518" s="39"/>
    </row>
    <row r="519" spans="3:3" ht="12.75">
      <c r="C519" s="39"/>
    </row>
    <row r="520" spans="3:3" ht="12.75">
      <c r="C520" s="39"/>
    </row>
    <row r="521" spans="3:3" ht="12.75">
      <c r="C521" s="39"/>
    </row>
    <row r="522" spans="3:3" ht="12.75">
      <c r="C522" s="39"/>
    </row>
    <row r="523" spans="3:3" ht="12.75">
      <c r="C523" s="39"/>
    </row>
    <row r="524" spans="3:3" ht="12.75">
      <c r="C524" s="39"/>
    </row>
    <row r="525" spans="3:3" ht="12.75">
      <c r="C525" s="39"/>
    </row>
    <row r="526" spans="3:3" ht="12.75">
      <c r="C526" s="39"/>
    </row>
    <row r="527" spans="3:3" ht="12.75">
      <c r="C527" s="39"/>
    </row>
    <row r="528" spans="3:3" ht="12.75">
      <c r="C528" s="39"/>
    </row>
    <row r="529" spans="3:3" ht="12.75">
      <c r="C529" s="39"/>
    </row>
    <row r="530" spans="3:3" ht="12.75">
      <c r="C530" s="39"/>
    </row>
    <row r="531" spans="3:3" ht="12.75">
      <c r="C531" s="39"/>
    </row>
    <row r="532" spans="3:3" ht="12.75">
      <c r="C532" s="39"/>
    </row>
    <row r="533" spans="3:3" ht="12.75">
      <c r="C533" s="39"/>
    </row>
    <row r="534" spans="3:3" ht="12.75">
      <c r="C534" s="39"/>
    </row>
    <row r="535" spans="3:3" ht="12.75">
      <c r="C535" s="39"/>
    </row>
    <row r="536" spans="3:3" ht="12.75">
      <c r="C536" s="39"/>
    </row>
    <row r="537" spans="3:3" ht="12.75">
      <c r="C537" s="39"/>
    </row>
    <row r="538" spans="3:3" ht="12.75">
      <c r="C538" s="39"/>
    </row>
    <row r="539" spans="3:3" ht="12.75">
      <c r="C539" s="39"/>
    </row>
    <row r="540" spans="3:3" ht="12.75">
      <c r="C540" s="39"/>
    </row>
    <row r="541" spans="3:3" ht="12.75">
      <c r="C541" s="39"/>
    </row>
    <row r="542" spans="3:3" ht="12.75">
      <c r="C542" s="39"/>
    </row>
    <row r="543" spans="3:3" ht="12.75">
      <c r="C543" s="39"/>
    </row>
    <row r="544" spans="3:3" ht="12.75">
      <c r="C544" s="39"/>
    </row>
    <row r="545" spans="3:3" ht="12.75">
      <c r="C545" s="39"/>
    </row>
    <row r="546" spans="3:3" ht="12.75">
      <c r="C546" s="39"/>
    </row>
    <row r="547" spans="3:3" ht="12.75">
      <c r="C547" s="39"/>
    </row>
    <row r="548" spans="3:3" ht="12.75">
      <c r="C548" s="39"/>
    </row>
    <row r="549" spans="3:3" ht="12.75">
      <c r="C549" s="39"/>
    </row>
    <row r="550" spans="3:3" ht="12.75">
      <c r="C550" s="39"/>
    </row>
    <row r="551" spans="3:3" ht="12.75">
      <c r="C551" s="39"/>
    </row>
    <row r="552" spans="3:3" ht="12.75">
      <c r="C552" s="39"/>
    </row>
    <row r="553" spans="3:3" ht="12.75">
      <c r="C553" s="39"/>
    </row>
    <row r="554" spans="3:3" ht="12.75">
      <c r="C554" s="39"/>
    </row>
    <row r="555" spans="3:3" ht="12.75">
      <c r="C555" s="39"/>
    </row>
    <row r="556" spans="3:3" ht="12.75">
      <c r="C556" s="39"/>
    </row>
    <row r="557" spans="3:3" ht="12.75">
      <c r="C557" s="39"/>
    </row>
    <row r="558" spans="3:3" ht="12.75">
      <c r="C558" s="39"/>
    </row>
    <row r="559" spans="3:3" ht="12.75">
      <c r="C559" s="39"/>
    </row>
    <row r="560" spans="3:3" ht="12.75">
      <c r="C560" s="39"/>
    </row>
    <row r="561" spans="3:3" ht="12.75">
      <c r="C561" s="39"/>
    </row>
    <row r="562" spans="3:3" ht="12.75">
      <c r="C562" s="39"/>
    </row>
    <row r="563" spans="3:3" ht="12.75">
      <c r="C563" s="39"/>
    </row>
    <row r="564" spans="3:3" ht="12.75">
      <c r="C564" s="39"/>
    </row>
    <row r="565" spans="3:3" ht="12.75">
      <c r="C565" s="39"/>
    </row>
    <row r="566" spans="3:3" ht="12.75">
      <c r="C566" s="39"/>
    </row>
    <row r="567" spans="3:3" ht="12.75">
      <c r="C567" s="39"/>
    </row>
    <row r="568" spans="3:3" ht="12.75">
      <c r="C568" s="39"/>
    </row>
    <row r="569" spans="3:3" ht="12.75">
      <c r="C569" s="39"/>
    </row>
    <row r="570" spans="3:3" ht="12.75">
      <c r="C570" s="39"/>
    </row>
    <row r="571" spans="3:3" ht="12.75">
      <c r="C571" s="39"/>
    </row>
    <row r="572" spans="3:3" ht="12.75">
      <c r="C572" s="39"/>
    </row>
    <row r="573" spans="3:3" ht="12.75">
      <c r="C573" s="39"/>
    </row>
    <row r="574" spans="3:3" ht="12.75">
      <c r="C574" s="39"/>
    </row>
    <row r="575" spans="3:3" ht="12.75">
      <c r="C575" s="39"/>
    </row>
    <row r="576" spans="3:3" ht="12.75">
      <c r="C576" s="39"/>
    </row>
    <row r="577" spans="3:3" ht="12.75">
      <c r="C577" s="39"/>
    </row>
    <row r="578" spans="3:3" ht="12.75">
      <c r="C578" s="39"/>
    </row>
    <row r="579" spans="3:3" ht="12.75">
      <c r="C579" s="39"/>
    </row>
    <row r="580" spans="3:3" ht="12.75">
      <c r="C580" s="39"/>
    </row>
    <row r="581" spans="3:3" ht="12.75">
      <c r="C581" s="39"/>
    </row>
    <row r="582" spans="3:3" ht="12.75">
      <c r="C582" s="39"/>
    </row>
    <row r="583" spans="3:3" ht="12.75">
      <c r="C583" s="39"/>
    </row>
    <row r="584" spans="3:3" ht="12.75">
      <c r="C584" s="39"/>
    </row>
    <row r="585" spans="3:3" ht="12.75">
      <c r="C585" s="39"/>
    </row>
    <row r="586" spans="3:3" ht="12.75">
      <c r="C586" s="39"/>
    </row>
    <row r="587" spans="3:3" ht="12.75">
      <c r="C587" s="39"/>
    </row>
    <row r="588" spans="3:3" ht="12.75">
      <c r="C588" s="39"/>
    </row>
    <row r="589" spans="3:3" ht="12.75">
      <c r="C589" s="39"/>
    </row>
    <row r="590" spans="3:3" ht="12.75">
      <c r="C590" s="39"/>
    </row>
    <row r="591" spans="3:3" ht="12.75">
      <c r="C591" s="39"/>
    </row>
    <row r="592" spans="3:3" ht="12.75">
      <c r="C592" s="39"/>
    </row>
    <row r="593" spans="3:3" ht="12.75">
      <c r="C593" s="39"/>
    </row>
    <row r="594" spans="3:3" ht="12.75">
      <c r="C594" s="39"/>
    </row>
    <row r="595" spans="3:3" ht="12.75">
      <c r="C595" s="39"/>
    </row>
    <row r="596" spans="3:3" ht="12.75">
      <c r="C596" s="39"/>
    </row>
    <row r="597" spans="3:3" ht="12.75">
      <c r="C597" s="39"/>
    </row>
    <row r="598" spans="3:3" ht="12.75">
      <c r="C598" s="39"/>
    </row>
    <row r="599" spans="3:3" ht="12.75">
      <c r="C599" s="39"/>
    </row>
    <row r="600" spans="3:3" ht="12.75">
      <c r="C600" s="39"/>
    </row>
    <row r="601" spans="3:3" ht="12.75">
      <c r="C601" s="39"/>
    </row>
    <row r="602" spans="3:3" ht="12.75">
      <c r="C602" s="39"/>
    </row>
    <row r="603" spans="3:3" ht="12.75">
      <c r="C603" s="39"/>
    </row>
    <row r="604" spans="3:3" ht="12.75">
      <c r="C604" s="39"/>
    </row>
    <row r="605" spans="3:3" ht="12.75">
      <c r="C605" s="39"/>
    </row>
    <row r="606" spans="3:3" ht="12.75">
      <c r="C606" s="39"/>
    </row>
    <row r="607" spans="3:3" ht="12.75">
      <c r="C607" s="39"/>
    </row>
    <row r="608" spans="3:3" ht="12.75">
      <c r="C608" s="39"/>
    </row>
    <row r="609" spans="3:3" ht="12.75">
      <c r="C609" s="39"/>
    </row>
    <row r="610" spans="3:3" ht="12.75">
      <c r="C610" s="39"/>
    </row>
    <row r="611" spans="3:3" ht="12.75">
      <c r="C611" s="39"/>
    </row>
    <row r="612" spans="3:3" ht="12.75">
      <c r="C612" s="39"/>
    </row>
    <row r="613" spans="3:3" ht="12.75">
      <c r="C613" s="39"/>
    </row>
    <row r="614" spans="3:3" ht="12.75">
      <c r="C614" s="39"/>
    </row>
    <row r="615" spans="3:3" ht="12.75">
      <c r="C615" s="39"/>
    </row>
    <row r="616" spans="3:3" ht="12.75">
      <c r="C616" s="39"/>
    </row>
    <row r="617" spans="3:3" ht="12.75">
      <c r="C617" s="39"/>
    </row>
    <row r="618" spans="3:3" ht="12.75">
      <c r="C618" s="39"/>
    </row>
    <row r="619" spans="3:3" ht="12.75">
      <c r="C619" s="39"/>
    </row>
    <row r="620" spans="3:3" ht="12.75">
      <c r="C620" s="39"/>
    </row>
    <row r="621" spans="3:3" ht="12.75">
      <c r="C621" s="39"/>
    </row>
    <row r="622" spans="3:3" ht="12.75">
      <c r="C622" s="39"/>
    </row>
    <row r="623" spans="3:3" ht="12.75">
      <c r="C623" s="39"/>
    </row>
    <row r="624" spans="3:3" ht="12.75">
      <c r="C624" s="39"/>
    </row>
    <row r="625" spans="3:3" ht="12.75">
      <c r="C625" s="39"/>
    </row>
    <row r="626" spans="3:3" ht="12.75">
      <c r="C626" s="39"/>
    </row>
    <row r="627" spans="3:3" ht="12.75">
      <c r="C627" s="39"/>
    </row>
    <row r="628" spans="3:3" ht="12.75">
      <c r="C628" s="39"/>
    </row>
    <row r="629" spans="3:3" ht="12.75">
      <c r="C629" s="39"/>
    </row>
    <row r="630" spans="3:3" ht="12.75">
      <c r="C630" s="39"/>
    </row>
    <row r="631" spans="3:3" ht="12.75">
      <c r="C631" s="39"/>
    </row>
    <row r="632" spans="3:3" ht="12.75">
      <c r="C632" s="39"/>
    </row>
    <row r="633" spans="3:3" ht="12.75">
      <c r="C633" s="39"/>
    </row>
    <row r="634" spans="3:3" ht="12.75">
      <c r="C634" s="39"/>
    </row>
    <row r="635" spans="3:3" ht="12.75">
      <c r="C635" s="39"/>
    </row>
    <row r="636" spans="3:3" ht="12.75">
      <c r="C636" s="39"/>
    </row>
    <row r="637" spans="3:3" ht="12.75">
      <c r="C637" s="39"/>
    </row>
    <row r="638" spans="3:3" ht="12.75">
      <c r="C638" s="39"/>
    </row>
    <row r="639" spans="3:3" ht="12.75">
      <c r="C639" s="39"/>
    </row>
    <row r="640" spans="3:3" ht="12.75">
      <c r="C640" s="39"/>
    </row>
    <row r="641" spans="3:3" ht="12.75">
      <c r="C641" s="39"/>
    </row>
    <row r="642" spans="3:3" ht="12.75">
      <c r="C642" s="39"/>
    </row>
    <row r="643" spans="3:3" ht="12.75">
      <c r="C643" s="39"/>
    </row>
    <row r="644" spans="3:3" ht="12.75">
      <c r="C644" s="39"/>
    </row>
    <row r="645" spans="3:3" ht="12.75">
      <c r="C645" s="39"/>
    </row>
    <row r="646" spans="3:3" ht="12.75">
      <c r="C646" s="39"/>
    </row>
    <row r="647" spans="3:3" ht="12.75">
      <c r="C647" s="39"/>
    </row>
    <row r="648" spans="3:3" ht="12.75">
      <c r="C648" s="39"/>
    </row>
    <row r="649" spans="3:3" ht="12.75">
      <c r="C649" s="39"/>
    </row>
    <row r="650" spans="3:3" ht="12.75">
      <c r="C650" s="39"/>
    </row>
    <row r="651" spans="3:3" ht="12.75">
      <c r="C651" s="39"/>
    </row>
    <row r="652" spans="3:3" ht="12.75">
      <c r="C652" s="39"/>
    </row>
    <row r="653" spans="3:3" ht="12.75">
      <c r="C653" s="39"/>
    </row>
    <row r="654" spans="3:3" ht="12.75">
      <c r="C654" s="39"/>
    </row>
    <row r="655" spans="3:3" ht="12.75">
      <c r="C655" s="39"/>
    </row>
    <row r="656" spans="3:3" ht="12.75">
      <c r="C656" s="39"/>
    </row>
    <row r="657" spans="3:3" ht="12.75">
      <c r="C657" s="39"/>
    </row>
    <row r="658" spans="3:3" ht="12.75">
      <c r="C658" s="39"/>
    </row>
    <row r="659" spans="3:3" ht="12.75">
      <c r="C659" s="39"/>
    </row>
    <row r="660" spans="3:3" ht="12.75">
      <c r="C660" s="39"/>
    </row>
    <row r="661" spans="3:3" ht="12.75">
      <c r="C661" s="39"/>
    </row>
    <row r="662" spans="3:3" ht="12.75">
      <c r="C662" s="39"/>
    </row>
    <row r="663" spans="3:3" ht="12.75">
      <c r="C663" s="39"/>
    </row>
    <row r="664" spans="3:3" ht="12.75">
      <c r="C664" s="39"/>
    </row>
    <row r="665" spans="3:3" ht="12.75">
      <c r="C665" s="39"/>
    </row>
    <row r="666" spans="3:3" ht="12.75">
      <c r="C666" s="39"/>
    </row>
    <row r="667" spans="3:3" ht="12.75">
      <c r="C667" s="39"/>
    </row>
    <row r="668" spans="3:3" ht="12.75">
      <c r="C668" s="39"/>
    </row>
    <row r="669" spans="3:3" ht="12.75">
      <c r="C669" s="39"/>
    </row>
    <row r="670" spans="3:3" ht="12.75">
      <c r="C670" s="39"/>
    </row>
    <row r="671" spans="3:3" ht="12.75">
      <c r="C671" s="39"/>
    </row>
    <row r="672" spans="3:3" ht="12.75">
      <c r="C672" s="39"/>
    </row>
    <row r="673" spans="3:3" ht="12.75">
      <c r="C673" s="39"/>
    </row>
    <row r="674" spans="3:3" ht="12.75">
      <c r="C674" s="39"/>
    </row>
    <row r="675" spans="3:3" ht="12.75">
      <c r="C675" s="39"/>
    </row>
    <row r="676" spans="3:3" ht="12.75">
      <c r="C676" s="39"/>
    </row>
    <row r="677" spans="3:3" ht="12.75">
      <c r="C677" s="39"/>
    </row>
    <row r="678" spans="3:3" ht="12.75">
      <c r="C678" s="39"/>
    </row>
    <row r="679" spans="3:3" ht="12.75">
      <c r="C679" s="39"/>
    </row>
    <row r="680" spans="3:3" ht="12.75">
      <c r="C680" s="39"/>
    </row>
    <row r="681" spans="3:3" ht="12.75">
      <c r="C681" s="39"/>
    </row>
    <row r="682" spans="3:3" ht="12.75">
      <c r="C682" s="39"/>
    </row>
    <row r="683" spans="3:3" ht="12.75">
      <c r="C683" s="39"/>
    </row>
    <row r="684" spans="3:3" ht="12.75">
      <c r="C684" s="39"/>
    </row>
    <row r="685" spans="3:3" ht="12.75">
      <c r="C685" s="39"/>
    </row>
    <row r="686" spans="3:3" ht="12.75">
      <c r="C686" s="39"/>
    </row>
    <row r="687" spans="3:3" ht="12.75">
      <c r="C687" s="39"/>
    </row>
    <row r="688" spans="3:3" ht="12.75">
      <c r="C688" s="39"/>
    </row>
    <row r="689" spans="3:3" ht="12.75">
      <c r="C689" s="39"/>
    </row>
    <row r="690" spans="3:3" ht="12.75">
      <c r="C690" s="39"/>
    </row>
    <row r="691" spans="3:3" ht="12.75">
      <c r="C691" s="39"/>
    </row>
    <row r="692" spans="3:3" ht="12.75">
      <c r="C692" s="39"/>
    </row>
    <row r="693" spans="3:3" ht="12.75">
      <c r="C693" s="39"/>
    </row>
    <row r="694" spans="3:3" ht="12.75">
      <c r="C694" s="39"/>
    </row>
    <row r="695" spans="3:3" ht="12.75">
      <c r="C695" s="39"/>
    </row>
    <row r="696" spans="3:3" ht="12.75">
      <c r="C696" s="39"/>
    </row>
    <row r="697" spans="3:3" ht="12.75">
      <c r="C697" s="39"/>
    </row>
    <row r="698" spans="3:3" ht="12.75">
      <c r="C698" s="39"/>
    </row>
    <row r="699" spans="3:3" ht="12.75">
      <c r="C699" s="39"/>
    </row>
    <row r="700" spans="3:3" ht="12.75">
      <c r="C700" s="39"/>
    </row>
    <row r="701" spans="3:3" ht="12.75">
      <c r="C701" s="39"/>
    </row>
    <row r="702" spans="3:3" ht="12.75">
      <c r="C702" s="39"/>
    </row>
    <row r="703" spans="3:3" ht="12.75">
      <c r="C703" s="39"/>
    </row>
    <row r="704" spans="3:3" ht="12.75">
      <c r="C704" s="39"/>
    </row>
    <row r="705" spans="3:3" ht="12.75">
      <c r="C705" s="39"/>
    </row>
    <row r="706" spans="3:3" ht="12.75">
      <c r="C706" s="39"/>
    </row>
    <row r="707" spans="3:3" ht="12.75">
      <c r="C707" s="39"/>
    </row>
    <row r="708" spans="3:3" ht="12.75">
      <c r="C708" s="39"/>
    </row>
    <row r="709" spans="3:3" ht="12.75">
      <c r="C709" s="39"/>
    </row>
    <row r="710" spans="3:3" ht="12.75">
      <c r="C710" s="39"/>
    </row>
    <row r="711" spans="3:3" ht="12.75">
      <c r="C711" s="39"/>
    </row>
    <row r="712" spans="3:3" ht="12.75">
      <c r="C712" s="39"/>
    </row>
    <row r="713" spans="3:3" ht="12.75">
      <c r="C713" s="39"/>
    </row>
    <row r="714" spans="3:3" ht="12.75">
      <c r="C714" s="39"/>
    </row>
    <row r="715" spans="3:3" ht="12.75">
      <c r="C715" s="39"/>
    </row>
    <row r="716" spans="3:3" ht="12.75">
      <c r="C716" s="39"/>
    </row>
    <row r="717" spans="3:3" ht="12.75">
      <c r="C717" s="39"/>
    </row>
    <row r="718" spans="3:3" ht="12.75">
      <c r="C718" s="39"/>
    </row>
    <row r="719" spans="3:3" ht="12.75">
      <c r="C719" s="39"/>
    </row>
    <row r="720" spans="3:3" ht="12.75">
      <c r="C720" s="39"/>
    </row>
    <row r="721" spans="3:3" ht="12.75">
      <c r="C721" s="39"/>
    </row>
    <row r="722" spans="3:3" ht="12.75">
      <c r="C722" s="39"/>
    </row>
    <row r="723" spans="3:3" ht="12.75">
      <c r="C723" s="39"/>
    </row>
    <row r="724" spans="3:3" ht="12.75">
      <c r="C724" s="39"/>
    </row>
    <row r="725" spans="3:3" ht="12.75">
      <c r="C725" s="39"/>
    </row>
    <row r="726" spans="3:3" ht="12.75">
      <c r="C726" s="39"/>
    </row>
    <row r="727" spans="3:3" ht="12.75">
      <c r="C727" s="39"/>
    </row>
    <row r="728" spans="3:3" ht="12.75">
      <c r="C728" s="39"/>
    </row>
    <row r="729" spans="3:3" ht="12.75">
      <c r="C729" s="39"/>
    </row>
    <row r="730" spans="3:3" ht="12.75">
      <c r="C730" s="39"/>
    </row>
    <row r="731" spans="3:3" ht="12.75">
      <c r="C731" s="39"/>
    </row>
    <row r="732" spans="3:3" ht="12.75">
      <c r="C732" s="39"/>
    </row>
    <row r="733" spans="3:3" ht="12.75">
      <c r="C733" s="39"/>
    </row>
    <row r="734" spans="3:3" ht="12.75">
      <c r="C734" s="39"/>
    </row>
    <row r="735" spans="3:3" ht="12.75">
      <c r="C735" s="39"/>
    </row>
    <row r="736" spans="3:3" ht="12.75">
      <c r="C736" s="39"/>
    </row>
    <row r="737" spans="3:3" ht="12.75">
      <c r="C737" s="39"/>
    </row>
    <row r="738" spans="3:3" ht="12.75">
      <c r="C738" s="39"/>
    </row>
    <row r="739" spans="3:3" ht="12.75">
      <c r="C739" s="39"/>
    </row>
    <row r="740" spans="3:3" ht="12.75">
      <c r="C740" s="39"/>
    </row>
    <row r="741" spans="3:3" ht="12.75">
      <c r="C741" s="39"/>
    </row>
    <row r="742" spans="3:3" ht="12.75">
      <c r="C742" s="39"/>
    </row>
    <row r="743" spans="3:3" ht="12.75">
      <c r="C743" s="39"/>
    </row>
    <row r="744" spans="3:3" ht="12.75">
      <c r="C744" s="39"/>
    </row>
    <row r="745" spans="3:3" ht="12.75">
      <c r="C745" s="39"/>
    </row>
    <row r="746" spans="3:3" ht="12.75">
      <c r="C746" s="39"/>
    </row>
    <row r="747" spans="3:3" ht="12.75">
      <c r="C747" s="39"/>
    </row>
    <row r="748" spans="3:3" ht="12.75">
      <c r="C748" s="39"/>
    </row>
    <row r="749" spans="3:3" ht="12.75">
      <c r="C749" s="39"/>
    </row>
    <row r="750" spans="3:3" ht="12.75">
      <c r="C750" s="39"/>
    </row>
    <row r="751" spans="3:3" ht="12.75">
      <c r="C751" s="39"/>
    </row>
    <row r="752" spans="3:3" ht="12.75">
      <c r="C752" s="39"/>
    </row>
    <row r="753" spans="3:3" ht="12.75">
      <c r="C753" s="39"/>
    </row>
    <row r="754" spans="3:3" ht="12.75">
      <c r="C754" s="39"/>
    </row>
    <row r="755" spans="3:3" ht="12.75">
      <c r="C755" s="39"/>
    </row>
    <row r="756" spans="3:3" ht="12.75">
      <c r="C756" s="39"/>
    </row>
    <row r="757" spans="3:3" ht="12.75">
      <c r="C757" s="39"/>
    </row>
    <row r="758" spans="3:3" ht="12.75">
      <c r="C758" s="39"/>
    </row>
    <row r="759" spans="3:3" ht="12.75">
      <c r="C759" s="39"/>
    </row>
    <row r="760" spans="3:3" ht="12.75">
      <c r="C760" s="39"/>
    </row>
    <row r="761" spans="3:3" ht="12.75">
      <c r="C761" s="39"/>
    </row>
    <row r="762" spans="3:3" ht="12.75">
      <c r="C762" s="39"/>
    </row>
    <row r="763" spans="3:3" ht="12.75">
      <c r="C763" s="39"/>
    </row>
    <row r="764" spans="3:3" ht="12.75">
      <c r="C764" s="39"/>
    </row>
    <row r="765" spans="3:3" ht="12.75">
      <c r="C765" s="39"/>
    </row>
    <row r="766" spans="3:3" ht="12.75">
      <c r="C766" s="39"/>
    </row>
    <row r="767" spans="3:3" ht="12.75">
      <c r="C767" s="39"/>
    </row>
    <row r="768" spans="3:3" ht="12.75">
      <c r="C768" s="39"/>
    </row>
    <row r="769" spans="3:3" ht="12.75">
      <c r="C769" s="39"/>
    </row>
    <row r="770" spans="3:3" ht="12.75">
      <c r="C770" s="39"/>
    </row>
    <row r="771" spans="3:3" ht="12.75">
      <c r="C771" s="39"/>
    </row>
    <row r="772" spans="3:3" ht="12.75">
      <c r="C772" s="39"/>
    </row>
    <row r="773" spans="3:3" ht="12.75">
      <c r="C773" s="39"/>
    </row>
    <row r="774" spans="3:3" ht="12.75">
      <c r="C774" s="39"/>
    </row>
    <row r="775" spans="3:3" ht="12.75">
      <c r="C775" s="39"/>
    </row>
    <row r="776" spans="3:3" ht="12.75">
      <c r="C776" s="39"/>
    </row>
    <row r="777" spans="3:3" ht="12.75">
      <c r="C777" s="39"/>
    </row>
    <row r="778" spans="3:3" ht="12.75">
      <c r="C778" s="39"/>
    </row>
    <row r="779" spans="3:3" ht="12.75">
      <c r="C779" s="39"/>
    </row>
    <row r="780" spans="3:3" ht="12.75">
      <c r="C780" s="39"/>
    </row>
    <row r="781" spans="3:3" ht="12.75">
      <c r="C781" s="39"/>
    </row>
    <row r="782" spans="3:3" ht="12.75">
      <c r="C782" s="39"/>
    </row>
    <row r="783" spans="3:3" ht="12.75">
      <c r="C783" s="39"/>
    </row>
    <row r="784" spans="3:3" ht="12.75">
      <c r="C784" s="39"/>
    </row>
    <row r="785" spans="3:3" ht="12.75">
      <c r="C785" s="39"/>
    </row>
    <row r="786" spans="3:3" ht="12.75">
      <c r="C786" s="39"/>
    </row>
    <row r="787" spans="3:3" ht="12.75">
      <c r="C787" s="39"/>
    </row>
    <row r="788" spans="3:3" ht="12.75">
      <c r="C788" s="39"/>
    </row>
    <row r="789" spans="3:3" ht="12.75">
      <c r="C789" s="39"/>
    </row>
    <row r="790" spans="3:3" ht="12.75">
      <c r="C790" s="39"/>
    </row>
    <row r="791" spans="3:3" ht="12.75">
      <c r="C791" s="39"/>
    </row>
    <row r="792" spans="3:3" ht="12.75">
      <c r="C792" s="39"/>
    </row>
    <row r="793" spans="3:3" ht="12.75">
      <c r="C793" s="39"/>
    </row>
    <row r="794" spans="3:3" ht="12.75">
      <c r="C794" s="39"/>
    </row>
    <row r="795" spans="3:3" ht="12.75">
      <c r="C795" s="39"/>
    </row>
    <row r="796" spans="3:3" ht="12.75">
      <c r="C796" s="39"/>
    </row>
    <row r="797" spans="3:3" ht="12.75">
      <c r="C797" s="39"/>
    </row>
    <row r="798" spans="3:3" ht="12.75">
      <c r="C798" s="39"/>
    </row>
    <row r="799" spans="3:3" ht="12.75">
      <c r="C799" s="39"/>
    </row>
    <row r="800" spans="3:3" ht="12.75">
      <c r="C800" s="39"/>
    </row>
    <row r="801" spans="3:3" ht="12.75">
      <c r="C801" s="39"/>
    </row>
    <row r="802" spans="3:3" ht="12.75">
      <c r="C802" s="39"/>
    </row>
    <row r="803" spans="3:3" ht="12.75">
      <c r="C803" s="39"/>
    </row>
    <row r="804" spans="3:3" ht="12.75">
      <c r="C804" s="39"/>
    </row>
    <row r="805" spans="3:3" ht="12.75">
      <c r="C805" s="39"/>
    </row>
    <row r="806" spans="3:3" ht="12.75">
      <c r="C806" s="39"/>
    </row>
    <row r="807" spans="3:3" ht="12.75">
      <c r="C807" s="39"/>
    </row>
    <row r="808" spans="3:3" ht="12.75">
      <c r="C808" s="39"/>
    </row>
    <row r="809" spans="3:3" ht="12.75">
      <c r="C809" s="39"/>
    </row>
    <row r="810" spans="3:3" ht="12.75">
      <c r="C810" s="39"/>
    </row>
    <row r="811" spans="3:3" ht="12.75">
      <c r="C811" s="39"/>
    </row>
    <row r="812" spans="3:3" ht="12.75">
      <c r="C812" s="39"/>
    </row>
    <row r="813" spans="3:3" ht="12.75">
      <c r="C813" s="39"/>
    </row>
    <row r="814" spans="3:3" ht="12.75">
      <c r="C814" s="39"/>
    </row>
    <row r="815" spans="3:3" ht="12.75">
      <c r="C815" s="39"/>
    </row>
    <row r="816" spans="3:3" ht="12.75">
      <c r="C816" s="39"/>
    </row>
    <row r="817" spans="3:3" ht="12.75">
      <c r="C817" s="39"/>
    </row>
    <row r="818" spans="3:3" ht="12.75">
      <c r="C818" s="39"/>
    </row>
    <row r="819" spans="3:3" ht="12.75">
      <c r="C819" s="39"/>
    </row>
    <row r="820" spans="3:3" ht="12.75">
      <c r="C820" s="39"/>
    </row>
    <row r="821" spans="3:3" ht="12.75">
      <c r="C821" s="39"/>
    </row>
    <row r="822" spans="3:3" ht="12.75">
      <c r="C822" s="39"/>
    </row>
    <row r="823" spans="3:3" ht="12.75">
      <c r="C823" s="39"/>
    </row>
    <row r="824" spans="3:3" ht="12.75">
      <c r="C824" s="39"/>
    </row>
    <row r="825" spans="3:3" ht="12.75">
      <c r="C825" s="39"/>
    </row>
    <row r="826" spans="3:3" ht="12.75">
      <c r="C826" s="39"/>
    </row>
    <row r="827" spans="3:3" ht="12.75">
      <c r="C827" s="39"/>
    </row>
    <row r="828" spans="3:3" ht="12.75">
      <c r="C828" s="39"/>
    </row>
    <row r="829" spans="3:3" ht="12.75">
      <c r="C829" s="39"/>
    </row>
    <row r="830" spans="3:3" ht="12.75">
      <c r="C830" s="39"/>
    </row>
    <row r="831" spans="3:3" ht="12.75">
      <c r="C831" s="39"/>
    </row>
    <row r="832" spans="3:3" ht="12.75">
      <c r="C832" s="39"/>
    </row>
    <row r="833" spans="3:3" ht="12.75">
      <c r="C833" s="39"/>
    </row>
    <row r="834" spans="3:3" ht="12.75">
      <c r="C834" s="39"/>
    </row>
    <row r="835" spans="3:3" ht="12.75">
      <c r="C835" s="39"/>
    </row>
    <row r="836" spans="3:3" ht="12.75">
      <c r="C836" s="39"/>
    </row>
    <row r="837" spans="3:3" ht="12.75">
      <c r="C837" s="39"/>
    </row>
    <row r="838" spans="3:3" ht="12.75">
      <c r="C838" s="39"/>
    </row>
    <row r="839" spans="3:3" ht="12.75">
      <c r="C839" s="39"/>
    </row>
    <row r="840" spans="3:3" ht="12.75">
      <c r="C840" s="39"/>
    </row>
    <row r="841" spans="3:3" ht="12.75">
      <c r="C841" s="39"/>
    </row>
    <row r="842" spans="3:3" ht="12.75">
      <c r="C842" s="39"/>
    </row>
    <row r="843" spans="3:3" ht="12.75">
      <c r="C843" s="39"/>
    </row>
    <row r="844" spans="3:3" ht="12.75">
      <c r="C844" s="39"/>
    </row>
    <row r="845" spans="3:3" ht="12.75">
      <c r="C845" s="39"/>
    </row>
    <row r="846" spans="3:3" ht="12.75">
      <c r="C846" s="39"/>
    </row>
    <row r="847" spans="3:3" ht="12.75">
      <c r="C847" s="39"/>
    </row>
    <row r="848" spans="3:3" ht="12.75">
      <c r="C848" s="39"/>
    </row>
    <row r="849" spans="3:3" ht="12.75">
      <c r="C849" s="39"/>
    </row>
    <row r="850" spans="3:3" ht="12.75">
      <c r="C850" s="39"/>
    </row>
    <row r="851" spans="3:3" ht="12.75">
      <c r="C851" s="39"/>
    </row>
    <row r="852" spans="3:3" ht="12.75">
      <c r="C852" s="39"/>
    </row>
    <row r="853" spans="3:3" ht="12.75">
      <c r="C853" s="39"/>
    </row>
    <row r="854" spans="3:3" ht="12.75">
      <c r="C854" s="39"/>
    </row>
    <row r="855" spans="3:3" ht="12.75">
      <c r="C855" s="39"/>
    </row>
    <row r="856" spans="3:3" ht="12.75">
      <c r="C856" s="39"/>
    </row>
    <row r="857" spans="3:3" ht="12.75">
      <c r="C857" s="39"/>
    </row>
    <row r="858" spans="3:3" ht="12.75">
      <c r="C858" s="39"/>
    </row>
    <row r="859" spans="3:3" ht="12.75">
      <c r="C859" s="39"/>
    </row>
    <row r="860" spans="3:3" ht="12.75">
      <c r="C860" s="39"/>
    </row>
    <row r="861" spans="3:3" ht="12.75">
      <c r="C861" s="39"/>
    </row>
    <row r="862" spans="3:3" ht="12.75">
      <c r="C862" s="39"/>
    </row>
    <row r="863" spans="3:3" ht="12.75">
      <c r="C863" s="39"/>
    </row>
    <row r="864" spans="3:3" ht="12.75">
      <c r="C864" s="39"/>
    </row>
    <row r="865" spans="3:3" ht="12.75">
      <c r="C865" s="39"/>
    </row>
    <row r="866" spans="3:3" ht="12.75">
      <c r="C866" s="39"/>
    </row>
    <row r="867" spans="3:3" ht="12.75">
      <c r="C867" s="39"/>
    </row>
    <row r="868" spans="3:3" ht="12.75">
      <c r="C868" s="39"/>
    </row>
    <row r="869" spans="3:3" ht="12.75">
      <c r="C869" s="39"/>
    </row>
    <row r="870" spans="3:3" ht="12.75">
      <c r="C870" s="39"/>
    </row>
    <row r="871" spans="3:3" ht="12.75">
      <c r="C871" s="39"/>
    </row>
    <row r="872" spans="3:3" ht="12.75">
      <c r="C872" s="39"/>
    </row>
    <row r="873" spans="3:3" ht="12.75">
      <c r="C873" s="39"/>
    </row>
    <row r="874" spans="3:3" ht="12.75">
      <c r="C874" s="39"/>
    </row>
    <row r="875" spans="3:3" ht="12.75">
      <c r="C875" s="39"/>
    </row>
    <row r="876" spans="3:3" ht="12.75">
      <c r="C876" s="39"/>
    </row>
    <row r="877" spans="3:3" ht="12.75">
      <c r="C877" s="39"/>
    </row>
    <row r="878" spans="3:3" ht="12.75">
      <c r="C878" s="39"/>
    </row>
    <row r="879" spans="3:3" ht="12.75">
      <c r="C879" s="39"/>
    </row>
    <row r="880" spans="3:3" ht="12.75">
      <c r="C880" s="39"/>
    </row>
    <row r="881" spans="3:3" ht="12.75">
      <c r="C881" s="39"/>
    </row>
    <row r="882" spans="3:3" ht="12.75">
      <c r="C882" s="39"/>
    </row>
    <row r="883" spans="3:3" ht="12.75">
      <c r="C883" s="39"/>
    </row>
    <row r="884" spans="3:3" ht="12.75">
      <c r="C884" s="39"/>
    </row>
    <row r="885" spans="3:3" ht="12.75">
      <c r="C885" s="39"/>
    </row>
    <row r="886" spans="3:3" ht="12.75">
      <c r="C886" s="39"/>
    </row>
    <row r="887" spans="3:3" ht="12.75">
      <c r="C887" s="39"/>
    </row>
    <row r="888" spans="3:3" ht="12.75">
      <c r="C888" s="39"/>
    </row>
    <row r="889" spans="3:3" ht="12.75">
      <c r="C889" s="39"/>
    </row>
    <row r="890" spans="3:3" ht="12.75">
      <c r="C890" s="39"/>
    </row>
    <row r="891" spans="3:3" ht="12.75">
      <c r="C891" s="39"/>
    </row>
    <row r="892" spans="3:3" ht="12.75">
      <c r="C892" s="39"/>
    </row>
    <row r="893" spans="3:3" ht="12.75">
      <c r="C893" s="39"/>
    </row>
    <row r="894" spans="3:3" ht="12.75">
      <c r="C894" s="39"/>
    </row>
    <row r="895" spans="3:3" ht="12.75">
      <c r="C895" s="39"/>
    </row>
    <row r="896" spans="3:3" ht="12.75">
      <c r="C896" s="39"/>
    </row>
    <row r="897" spans="3:3" ht="12.75">
      <c r="C897" s="39"/>
    </row>
    <row r="898" spans="3:3" ht="12.75">
      <c r="C898" s="39"/>
    </row>
    <row r="899" spans="3:3" ht="12.75">
      <c r="C899" s="39"/>
    </row>
    <row r="900" spans="3:3" ht="12.75">
      <c r="C900" s="39"/>
    </row>
    <row r="901" spans="3:3" ht="12.75">
      <c r="C901" s="39"/>
    </row>
    <row r="902" spans="3:3" ht="12.75">
      <c r="C902" s="39"/>
    </row>
    <row r="903" spans="3:3" ht="12.75">
      <c r="C903" s="39"/>
    </row>
    <row r="904" spans="3:3" ht="12.75">
      <c r="C904" s="39"/>
    </row>
    <row r="905" spans="3:3" ht="12.75">
      <c r="C905" s="39"/>
    </row>
    <row r="906" spans="3:3" ht="12.75">
      <c r="C906" s="39"/>
    </row>
    <row r="907" spans="3:3" ht="12.75">
      <c r="C907" s="39"/>
    </row>
    <row r="908" spans="3:3" ht="12.75">
      <c r="C908" s="39"/>
    </row>
    <row r="909" spans="3:3" ht="12.75">
      <c r="C909" s="39"/>
    </row>
    <row r="910" spans="3:3" ht="12.75">
      <c r="C910" s="39"/>
    </row>
    <row r="911" spans="3:3" ht="12.75">
      <c r="C911" s="39"/>
    </row>
    <row r="912" spans="3:3" ht="12.75">
      <c r="C912" s="39"/>
    </row>
    <row r="913" spans="3:3" ht="12.75">
      <c r="C913" s="39"/>
    </row>
    <row r="914" spans="3:3" ht="12.75">
      <c r="C914" s="39"/>
    </row>
    <row r="915" spans="3:3" ht="12.75">
      <c r="C915" s="39"/>
    </row>
    <row r="916" spans="3:3" ht="12.75">
      <c r="C916" s="39"/>
    </row>
    <row r="917" spans="3:3" ht="12.75">
      <c r="C917" s="39"/>
    </row>
    <row r="918" spans="3:3" ht="12.75">
      <c r="C918" s="39"/>
    </row>
    <row r="919" spans="3:3" ht="12.75">
      <c r="C919" s="39"/>
    </row>
    <row r="920" spans="3:3" ht="12.75">
      <c r="C920" s="39"/>
    </row>
    <row r="921" spans="3:3" ht="12.75">
      <c r="C921" s="39"/>
    </row>
    <row r="922" spans="3:3" ht="12.75">
      <c r="C922" s="39"/>
    </row>
    <row r="923" spans="3:3" ht="12.75">
      <c r="C923" s="39"/>
    </row>
    <row r="924" spans="3:3" ht="12.75">
      <c r="C924" s="39"/>
    </row>
    <row r="925" spans="3:3" ht="12.75">
      <c r="C925" s="39"/>
    </row>
    <row r="926" spans="3:3" ht="12.75">
      <c r="C926" s="39"/>
    </row>
    <row r="927" spans="3:3" ht="12.75">
      <c r="C927" s="39"/>
    </row>
    <row r="928" spans="3:3" ht="12.75">
      <c r="C928" s="39"/>
    </row>
    <row r="929" spans="3:3" ht="12.75">
      <c r="C929" s="39"/>
    </row>
    <row r="930" spans="3:3" ht="12.75">
      <c r="C930" s="39"/>
    </row>
    <row r="931" spans="3:3" ht="12.75">
      <c r="C931" s="39"/>
    </row>
    <row r="932" spans="3:3" ht="12.75">
      <c r="C932" s="39"/>
    </row>
    <row r="933" spans="3:3" ht="12.75">
      <c r="C933" s="39"/>
    </row>
    <row r="934" spans="3:3" ht="12.75">
      <c r="C934" s="39"/>
    </row>
    <row r="935" spans="3:3" ht="12.75">
      <c r="C935" s="39"/>
    </row>
    <row r="936" spans="3:3" ht="12.75">
      <c r="C936" s="39"/>
    </row>
    <row r="937" spans="3:3" ht="12.75">
      <c r="C937" s="39"/>
    </row>
    <row r="938" spans="3:3" ht="12.75">
      <c r="C938" s="39"/>
    </row>
    <row r="939" spans="3:3" ht="12.75">
      <c r="C939" s="39"/>
    </row>
    <row r="940" spans="3:3" ht="12.75">
      <c r="C940" s="39"/>
    </row>
    <row r="941" spans="3:3" ht="12.75">
      <c r="C941" s="39"/>
    </row>
    <row r="942" spans="3:3" ht="12.75">
      <c r="C942" s="39"/>
    </row>
    <row r="943" spans="3:3" ht="12.75">
      <c r="C943" s="39"/>
    </row>
    <row r="944" spans="3:3" ht="12.75">
      <c r="C944" s="39"/>
    </row>
    <row r="945" spans="3:3" ht="12.75">
      <c r="C945" s="39"/>
    </row>
    <row r="946" spans="3:3" ht="12.75">
      <c r="C946" s="39"/>
    </row>
    <row r="947" spans="3:3" ht="12.75">
      <c r="C947" s="39"/>
    </row>
    <row r="948" spans="3:3" ht="12.75">
      <c r="C948" s="39"/>
    </row>
    <row r="949" spans="3:3" ht="12.75">
      <c r="C949" s="39"/>
    </row>
    <row r="950" spans="3:3" ht="12.75">
      <c r="C950" s="39"/>
    </row>
    <row r="951" spans="3:3" ht="12.75">
      <c r="C951" s="39"/>
    </row>
    <row r="952" spans="3:3" ht="12.75">
      <c r="C952" s="39"/>
    </row>
    <row r="953" spans="3:3" ht="12.75">
      <c r="C953" s="39"/>
    </row>
    <row r="954" spans="3:3" ht="12.75">
      <c r="C954" s="39"/>
    </row>
    <row r="955" spans="3:3" ht="12.75">
      <c r="C955" s="39"/>
    </row>
    <row r="956" spans="3:3" ht="12.75">
      <c r="C956" s="39"/>
    </row>
    <row r="957" spans="3:3" ht="12.75">
      <c r="C957" s="39"/>
    </row>
    <row r="958" spans="3:3" ht="12.75">
      <c r="C958" s="39"/>
    </row>
    <row r="959" spans="3:3" ht="12.75">
      <c r="C959" s="39"/>
    </row>
    <row r="960" spans="3:3" ht="12.75">
      <c r="C960" s="39"/>
    </row>
    <row r="961" spans="3:3" ht="12.75">
      <c r="C961" s="39"/>
    </row>
    <row r="962" spans="3:3" ht="12.75">
      <c r="C962" s="39"/>
    </row>
    <row r="963" spans="3:3" ht="12.75">
      <c r="C963" s="39"/>
    </row>
    <row r="964" spans="3:3" ht="12.75">
      <c r="C964" s="39"/>
    </row>
    <row r="965" spans="3:3" ht="12.75">
      <c r="C965" s="39"/>
    </row>
    <row r="966" spans="3:3" ht="12.75">
      <c r="C966" s="39"/>
    </row>
    <row r="967" spans="3:3" ht="12.75">
      <c r="C967" s="39"/>
    </row>
    <row r="968" spans="3:3" ht="12.75">
      <c r="C968" s="39"/>
    </row>
    <row r="969" spans="3:3" ht="12.75">
      <c r="C969" s="39"/>
    </row>
    <row r="970" spans="3:3" ht="12.75">
      <c r="C970" s="39"/>
    </row>
    <row r="971" spans="3:3" ht="12.75">
      <c r="C971" s="39"/>
    </row>
    <row r="972" spans="3:3" ht="12.75">
      <c r="C972" s="39"/>
    </row>
    <row r="973" spans="3:3" ht="12.75">
      <c r="C973" s="39"/>
    </row>
    <row r="974" spans="3:3" ht="12.75">
      <c r="C974" s="39"/>
    </row>
    <row r="975" spans="3:3" ht="12.75">
      <c r="C975" s="39"/>
    </row>
    <row r="976" spans="3:3" ht="12.75">
      <c r="C976" s="39"/>
    </row>
    <row r="977" spans="3:3" ht="12.75">
      <c r="C977" s="39"/>
    </row>
    <row r="978" spans="3:3" ht="12.75">
      <c r="C978" s="39"/>
    </row>
    <row r="979" spans="3:3" ht="12.75">
      <c r="C979" s="39"/>
    </row>
    <row r="980" spans="3:3" ht="12.75">
      <c r="C980" s="39"/>
    </row>
    <row r="981" spans="3:3" ht="12.75">
      <c r="C981" s="39"/>
    </row>
    <row r="982" spans="3:3" ht="12.75">
      <c r="C982" s="39"/>
    </row>
    <row r="983" spans="3:3" ht="12.75">
      <c r="C983" s="39"/>
    </row>
    <row r="984" spans="3:3" ht="12.75">
      <c r="C984" s="39"/>
    </row>
    <row r="985" spans="3:3" ht="12.75">
      <c r="C985" s="39"/>
    </row>
    <row r="986" spans="3:3" ht="12.75">
      <c r="C986" s="39"/>
    </row>
    <row r="987" spans="3:3" ht="12.75">
      <c r="C987" s="39"/>
    </row>
    <row r="988" spans="3:3" ht="12.75">
      <c r="C988" s="39"/>
    </row>
    <row r="989" spans="3:3" ht="12.75">
      <c r="C989" s="39"/>
    </row>
    <row r="990" spans="3:3" ht="12.75">
      <c r="C990" s="39"/>
    </row>
    <row r="991" spans="3:3" ht="12.75">
      <c r="C991" s="39"/>
    </row>
    <row r="992" spans="3:3" ht="12.75">
      <c r="C992" s="39"/>
    </row>
    <row r="993" spans="3:3" ht="12.75">
      <c r="C993" s="39"/>
    </row>
    <row r="994" spans="3:3" ht="12.75">
      <c r="C994" s="39"/>
    </row>
    <row r="995" spans="3:3" ht="12.75">
      <c r="C995" s="39"/>
    </row>
    <row r="996" spans="3:3" ht="12.75">
      <c r="C996" s="39"/>
    </row>
    <row r="997" spans="3:3" ht="12.75">
      <c r="C997" s="39"/>
    </row>
    <row r="998" spans="3:3" ht="12.75">
      <c r="C998" s="39"/>
    </row>
    <row r="999" spans="3:3" ht="12.75">
      <c r="C999" s="39"/>
    </row>
    <row r="1000" spans="3:3" ht="12.75">
      <c r="C1000" s="39"/>
    </row>
  </sheetData>
  <mergeCells count="9">
    <mergeCell ref="A15:B15"/>
    <mergeCell ref="A82:C82"/>
    <mergeCell ref="A1:F9"/>
    <mergeCell ref="A10:F10"/>
    <mergeCell ref="A11:F11"/>
    <mergeCell ref="A13:B13"/>
    <mergeCell ref="A14:B14"/>
    <mergeCell ref="C14:E14"/>
    <mergeCell ref="C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JUNIO Y JULIO 2023 ALTO IMPACTO</vt:lpstr>
      <vt:lpstr>Dcción. Adultos Mayores</vt:lpstr>
      <vt:lpstr>H. Tagarelli</vt:lpstr>
      <vt:lpstr>H. Scaravelli</vt:lpstr>
      <vt:lpstr>H. Enfermeros Argentinos</vt:lpstr>
      <vt:lpstr>H. Central Internado</vt:lpstr>
      <vt:lpstr>Droguería Ministerio</vt:lpstr>
      <vt:lpstr>H. Sauce</vt:lpstr>
      <vt:lpstr>Incluir Salud</vt:lpstr>
      <vt:lpstr>H. Pereyra</vt:lpstr>
      <vt:lpstr>H. Saporitti</vt:lpstr>
      <vt:lpstr>H. Notti</vt:lpstr>
      <vt:lpstr>H. Paroissien</vt:lpstr>
      <vt:lpstr>Serv. Penitenciario</vt:lpstr>
      <vt:lpstr>H. Schestakow</vt:lpstr>
      <vt:lpstr>H. Perrupato</vt:lpstr>
      <vt:lpstr>H. GRAL. LH</vt:lpstr>
      <vt:lpstr>H.Lagomaggiore</vt:lpstr>
      <vt:lpstr>H. Central</vt:lpstr>
      <vt:lpstr>Hosp. Malargue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Roberto Cabaña</cp:lastModifiedBy>
  <dcterms:created xsi:type="dcterms:W3CDTF">2000-04-06T12:53:28Z</dcterms:created>
  <dcterms:modified xsi:type="dcterms:W3CDTF">2023-05-23T12:36:07Z</dcterms:modified>
</cp:coreProperties>
</file>