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82" activeTab="0"/>
  </bookViews>
  <sheets>
    <sheet name="AGOSTO Y SEPT 2023 - MONODROGAS" sheetId="1" r:id="rId1"/>
    <sheet name="H. Schestakow" sheetId="2" r:id="rId2"/>
    <sheet name="H. Saporitti" sheetId="3" r:id="rId3"/>
    <sheet name="DGP" sheetId="4" r:id="rId4"/>
    <sheet name="H. Central" sheetId="5" r:id="rId5"/>
    <sheet name="H. Scaravelli" sheetId="6" r:id="rId6"/>
    <sheet name="INCLUIR SALUD" sheetId="7" r:id="rId7"/>
    <sheet name="H. Central Internacion" sheetId="8" r:id="rId8"/>
    <sheet name="H. El Sauce" sheetId="9" r:id="rId9"/>
    <sheet name="H. Paroissien" sheetId="10" r:id="rId10"/>
    <sheet name="H. Gral LH" sheetId="11" r:id="rId11"/>
    <sheet name="H. Notti" sheetId="12" r:id="rId12"/>
    <sheet name="Drogueria Ministerio" sheetId="13" r:id="rId13"/>
    <sheet name="H. Malargue" sheetId="14" r:id="rId14"/>
    <sheet name="H. Tagarelli" sheetId="15" r:id="rId15"/>
    <sheet name="H. Perrupato" sheetId="16" r:id="rId16"/>
    <sheet name="Dcción. Adultos Mayores" sheetId="17" r:id="rId17"/>
    <sheet name="H. Enfermeros Arg." sheetId="18" r:id="rId18"/>
    <sheet name="H. Lagomaggiore" sheetId="19" r:id="rId19"/>
    <sheet name="H. Pereyra" sheetId="20" r:id="rId20"/>
    <sheet name="Serv. Penintenciario" sheetId="21" r:id="rId21"/>
    <sheet name="DRPJ" sheetId="22" r:id="rId22"/>
  </sheets>
  <definedNames>
    <definedName name="ADULTOSMAYORES">'Dcción. Adultos Mayores'!$B$18:$E$254</definedName>
    <definedName name="CENTRAL">'H. Central'!$B$18:$E$254</definedName>
    <definedName name="CENTRALINTERNACION">'H. Central Internacion'!$B$18:$E$254</definedName>
    <definedName name="DGP">'DGP'!$B$18:$E$255</definedName>
    <definedName name="DRPJ">'DRPJ'!$B$18:$E$255</definedName>
    <definedName name="ENFERMEROS">'H. Enfermeros Arg.'!$B$18:$E$255</definedName>
    <definedName name="F_">#N/A</definedName>
    <definedName name="FACUNDO">#N/A</definedName>
    <definedName name="Imprimir_área_IM">#REF!</definedName>
    <definedName name="INCLUIR">'INCLUIR SALUD'!$B$18:$E$254</definedName>
    <definedName name="L">#N/A</definedName>
    <definedName name="LAGO">'H. Lagomaggiore'!$B$18:$E$254</definedName>
    <definedName name="LASHERAS">'H. Gral LH'!$B$18:$E$254</definedName>
    <definedName name="M">#N/A</definedName>
    <definedName name="MALARGUE">'H. Malargue'!$B$18:$E$255</definedName>
    <definedName name="MERCEDES">#N/A</definedName>
    <definedName name="NOTTI">'H. Notti'!$B$18:$E$254</definedName>
    <definedName name="PAROISSIEN">'H. Paroissien'!$B$18:$E$254</definedName>
    <definedName name="PENINTECIARIA">'Serv. Penintenciario'!$B$18:$E$255</definedName>
    <definedName name="PEREYRA">'H. Pereyra'!$B$18:$E$255</definedName>
    <definedName name="PERRUPATO">'H. Perrupato'!$B$18:$E$254</definedName>
    <definedName name="SALUD">'Drogueria Ministerio'!$B$18:$E$254</definedName>
    <definedName name="SAPORITTI">'H. Saporitti'!$B$18:$E$254</definedName>
    <definedName name="SAUCE">'H. El Sauce'!$B$18:$E$254</definedName>
    <definedName name="SCARAVELLI">'H. Scaravelli'!$B$18:$E$254</definedName>
    <definedName name="SCHESTAKOW">'H. Schestakow'!$B$18:$E$254</definedName>
    <definedName name="TAGARELLI">'H. Tagarelli'!$B$17:$E$254</definedName>
  </definedNames>
  <calcPr fullCalcOnLoad="1"/>
</workbook>
</file>

<file path=xl/sharedStrings.xml><?xml version="1.0" encoding="utf-8"?>
<sst xmlns="http://schemas.openxmlformats.org/spreadsheetml/2006/main" count="10834" uniqueCount="524">
  <si>
    <t>Nº ITEM</t>
  </si>
  <si>
    <t>031010001.2</t>
  </si>
  <si>
    <t>031010002.1</t>
  </si>
  <si>
    <t>031010004.1</t>
  </si>
  <si>
    <t>031010004.2</t>
  </si>
  <si>
    <t>031010005.1</t>
  </si>
  <si>
    <t>031010006.1</t>
  </si>
  <si>
    <t>031010006.2</t>
  </si>
  <si>
    <t>031010007.1</t>
  </si>
  <si>
    <t>031010008.2</t>
  </si>
  <si>
    <t>031010009.1</t>
  </si>
  <si>
    <t>031010009.2</t>
  </si>
  <si>
    <t>031010021.2</t>
  </si>
  <si>
    <t>031010021.3</t>
  </si>
  <si>
    <t>031020005.1</t>
  </si>
  <si>
    <t>031020005.2</t>
  </si>
  <si>
    <t>031020005.3</t>
  </si>
  <si>
    <t>031031001.3</t>
  </si>
  <si>
    <t>031031002.2</t>
  </si>
  <si>
    <t>031031003.1</t>
  </si>
  <si>
    <t>031031003.6</t>
  </si>
  <si>
    <t>031031003.9</t>
  </si>
  <si>
    <t>031040001.1</t>
  </si>
  <si>
    <t>031040001.2</t>
  </si>
  <si>
    <t>031040003.1</t>
  </si>
  <si>
    <t>031040003.2</t>
  </si>
  <si>
    <t>031050014.2</t>
  </si>
  <si>
    <t>031060001.2</t>
  </si>
  <si>
    <t>031060001.3</t>
  </si>
  <si>
    <t>031060002.1</t>
  </si>
  <si>
    <t>031060002.3</t>
  </si>
  <si>
    <t>031060003.1</t>
  </si>
  <si>
    <t>031060003.2</t>
  </si>
  <si>
    <t>031060004.2</t>
  </si>
  <si>
    <t>031060005.1</t>
  </si>
  <si>
    <t>031060005.2</t>
  </si>
  <si>
    <t>031060006.1</t>
  </si>
  <si>
    <t>031060006.2</t>
  </si>
  <si>
    <t>031060007.1</t>
  </si>
  <si>
    <t>031060007.2</t>
  </si>
  <si>
    <t>031060007.3</t>
  </si>
  <si>
    <t>031060008.3</t>
  </si>
  <si>
    <t>031060009.1</t>
  </si>
  <si>
    <t>031060011.3</t>
  </si>
  <si>
    <t>031060011.4</t>
  </si>
  <si>
    <t>031060011.5</t>
  </si>
  <si>
    <t>031060011.6</t>
  </si>
  <si>
    <t>031060011.7</t>
  </si>
  <si>
    <t>031060012.1</t>
  </si>
  <si>
    <t>031060012.2</t>
  </si>
  <si>
    <t>031060018.2</t>
  </si>
  <si>
    <t>031060019.1</t>
  </si>
  <si>
    <t>031060019.2</t>
  </si>
  <si>
    <t>031060020.1</t>
  </si>
  <si>
    <t>031070001.7</t>
  </si>
  <si>
    <t>031070001.8</t>
  </si>
  <si>
    <t>031071002.4</t>
  </si>
  <si>
    <t>031072002.2</t>
  </si>
  <si>
    <t>031072003.1</t>
  </si>
  <si>
    <t>031072003.3</t>
  </si>
  <si>
    <t>031073002.2</t>
  </si>
  <si>
    <t>031073002.3</t>
  </si>
  <si>
    <t>031073002.10</t>
  </si>
  <si>
    <t>031073002.13</t>
  </si>
  <si>
    <t>031073003.1</t>
  </si>
  <si>
    <t>031073003.6</t>
  </si>
  <si>
    <t>031073004.1</t>
  </si>
  <si>
    <t>031073004.3</t>
  </si>
  <si>
    <t>031073005.1</t>
  </si>
  <si>
    <t>031073010.1</t>
  </si>
  <si>
    <t>031073011.1</t>
  </si>
  <si>
    <t>031073015.2</t>
  </si>
  <si>
    <t>031073016.2</t>
  </si>
  <si>
    <t>031073017.2</t>
  </si>
  <si>
    <t>031073019.1</t>
  </si>
  <si>
    <t>031073022.1</t>
  </si>
  <si>
    <t>031074001.2</t>
  </si>
  <si>
    <t>031074001.3</t>
  </si>
  <si>
    <t>031074002.3</t>
  </si>
  <si>
    <t>031074002.4</t>
  </si>
  <si>
    <t>031074002.5</t>
  </si>
  <si>
    <t>031075001.1</t>
  </si>
  <si>
    <t>031075001.3</t>
  </si>
  <si>
    <t>031075003.2</t>
  </si>
  <si>
    <t>031075007.2</t>
  </si>
  <si>
    <t>031077001.1</t>
  </si>
  <si>
    <t>031077001.2</t>
  </si>
  <si>
    <t>031077002.1</t>
  </si>
  <si>
    <t>031077004.1</t>
  </si>
  <si>
    <t>031077004.4</t>
  </si>
  <si>
    <t>031077004.5</t>
  </si>
  <si>
    <t>031077006.1</t>
  </si>
  <si>
    <t>031077008.4</t>
  </si>
  <si>
    <t>031077010.2</t>
  </si>
  <si>
    <t>031078002.2</t>
  </si>
  <si>
    <t>031080001.1</t>
  </si>
  <si>
    <t>031080004.2</t>
  </si>
  <si>
    <t>031080007.2</t>
  </si>
  <si>
    <t>031080007.1</t>
  </si>
  <si>
    <t>031080014.2</t>
  </si>
  <si>
    <t>031080008.2</t>
  </si>
  <si>
    <t>031081002.4</t>
  </si>
  <si>
    <t>031081002.7</t>
  </si>
  <si>
    <t>031090001.1</t>
  </si>
  <si>
    <t>031090002.4</t>
  </si>
  <si>
    <t>031100001.1</t>
  </si>
  <si>
    <t>031100003.1</t>
  </si>
  <si>
    <t>031100003.2</t>
  </si>
  <si>
    <t>031100004.1</t>
  </si>
  <si>
    <t>031100004.2</t>
  </si>
  <si>
    <t>031100006.1</t>
  </si>
  <si>
    <t>031100008.2</t>
  </si>
  <si>
    <t>031100010.1</t>
  </si>
  <si>
    <t>031100012.1</t>
  </si>
  <si>
    <t>031100016.3</t>
  </si>
  <si>
    <t>031100020.1</t>
  </si>
  <si>
    <t>031101002.1</t>
  </si>
  <si>
    <t>031101003.1</t>
  </si>
  <si>
    <t>031101008.1</t>
  </si>
  <si>
    <t>031101008.4</t>
  </si>
  <si>
    <t>031102003.1</t>
  </si>
  <si>
    <t>031102004.1</t>
  </si>
  <si>
    <t>031102004.3</t>
  </si>
  <si>
    <t>031102005.1</t>
  </si>
  <si>
    <t>031102005.2</t>
  </si>
  <si>
    <t>031102006.1</t>
  </si>
  <si>
    <t>031103001.1</t>
  </si>
  <si>
    <t>031103002.1</t>
  </si>
  <si>
    <t>031110001.1</t>
  </si>
  <si>
    <t>031110003.2</t>
  </si>
  <si>
    <t>031110003.3</t>
  </si>
  <si>
    <t>031111002.1</t>
  </si>
  <si>
    <t>031111002.2</t>
  </si>
  <si>
    <t>031111003.3</t>
  </si>
  <si>
    <t>031113001.1</t>
  </si>
  <si>
    <t>031113003.5</t>
  </si>
  <si>
    <t>031115002.2</t>
  </si>
  <si>
    <t>031120001.1</t>
  </si>
  <si>
    <t>031120007.1</t>
  </si>
  <si>
    <t>031120014.9</t>
  </si>
  <si>
    <t>031120015.2</t>
  </si>
  <si>
    <t>031120015.3</t>
  </si>
  <si>
    <t>031130001.1</t>
  </si>
  <si>
    <t>031130001.2</t>
  </si>
  <si>
    <t>031130001.3</t>
  </si>
  <si>
    <t>031130002.1</t>
  </si>
  <si>
    <t>031130003.1</t>
  </si>
  <si>
    <t>031130003.2</t>
  </si>
  <si>
    <t>031130005.2</t>
  </si>
  <si>
    <t>031131001.3</t>
  </si>
  <si>
    <t>031131002.1</t>
  </si>
  <si>
    <t>031131004.2</t>
  </si>
  <si>
    <t>031132001.1</t>
  </si>
  <si>
    <t>031132001.2</t>
  </si>
  <si>
    <t>031132001.5</t>
  </si>
  <si>
    <t>031132002.2</t>
  </si>
  <si>
    <t>031133005.3</t>
  </si>
  <si>
    <t>031140006.1</t>
  </si>
  <si>
    <t>031140007.1</t>
  </si>
  <si>
    <t>031150001.1</t>
  </si>
  <si>
    <t>031160002.1</t>
  </si>
  <si>
    <t>031160004.1</t>
  </si>
  <si>
    <t>031160015.1</t>
  </si>
  <si>
    <t>031170001.1</t>
  </si>
  <si>
    <t>031170001.2</t>
  </si>
  <si>
    <t>031190001.1</t>
  </si>
  <si>
    <t>031190002.1</t>
  </si>
  <si>
    <t>031190002.2</t>
  </si>
  <si>
    <t>031190003.3</t>
  </si>
  <si>
    <t>031190003.5</t>
  </si>
  <si>
    <t>031190005.3</t>
  </si>
  <si>
    <t>031191003.1</t>
  </si>
  <si>
    <t>031191004.1</t>
  </si>
  <si>
    <t>031200001.1</t>
  </si>
  <si>
    <t>031200005.1</t>
  </si>
  <si>
    <t>031200009.1</t>
  </si>
  <si>
    <t>031201001.2</t>
  </si>
  <si>
    <t>031201010.2</t>
  </si>
  <si>
    <t>031202001.2</t>
  </si>
  <si>
    <t>031202002.1</t>
  </si>
  <si>
    <t>031202003.2</t>
  </si>
  <si>
    <t>031202004.1</t>
  </si>
  <si>
    <t>031202005.5</t>
  </si>
  <si>
    <t>031210001.2</t>
  </si>
  <si>
    <t>031210003.2</t>
  </si>
  <si>
    <t>031211001.1</t>
  </si>
  <si>
    <t>031211002.1</t>
  </si>
  <si>
    <t>031212001.1</t>
  </si>
  <si>
    <t>031212001.2</t>
  </si>
  <si>
    <t>031212002.2</t>
  </si>
  <si>
    <t>031212003.1</t>
  </si>
  <si>
    <t>031212006.1</t>
  </si>
  <si>
    <t>031212007.1</t>
  </si>
  <si>
    <t>031212007.2</t>
  </si>
  <si>
    <t>031212008.2</t>
  </si>
  <si>
    <t>031212008.3</t>
  </si>
  <si>
    <t>031212021.1</t>
  </si>
  <si>
    <t>031213002.1</t>
  </si>
  <si>
    <t>031213003.1</t>
  </si>
  <si>
    <t>031213003.2</t>
  </si>
  <si>
    <t>031213003.4</t>
  </si>
  <si>
    <t>031213004.1</t>
  </si>
  <si>
    <t>031213007.3</t>
  </si>
  <si>
    <t>031213007.4</t>
  </si>
  <si>
    <t>031213007.7</t>
  </si>
  <si>
    <t>031213007.8</t>
  </si>
  <si>
    <t>031213008.2</t>
  </si>
  <si>
    <t>031213008.3</t>
  </si>
  <si>
    <t>031213012.1</t>
  </si>
  <si>
    <t>031213012.2</t>
  </si>
  <si>
    <t>031213012.5</t>
  </si>
  <si>
    <t>031213012.6</t>
  </si>
  <si>
    <t>031213014.3</t>
  </si>
  <si>
    <t>031213015.2</t>
  </si>
  <si>
    <t>031213015.4</t>
  </si>
  <si>
    <t>031213017.1</t>
  </si>
  <si>
    <t>031213017.2</t>
  </si>
  <si>
    <t>031213019.1</t>
  </si>
  <si>
    <t>031213019.2</t>
  </si>
  <si>
    <t>031213020.2</t>
  </si>
  <si>
    <t>031214002.1</t>
  </si>
  <si>
    <t>031220003.6</t>
  </si>
  <si>
    <t>031220007.6</t>
  </si>
  <si>
    <t>031220008.1</t>
  </si>
  <si>
    <t>031221001.1</t>
  </si>
  <si>
    <t>031221002.1</t>
  </si>
  <si>
    <t>031240001.6</t>
  </si>
  <si>
    <t>031240003.2</t>
  </si>
  <si>
    <t>031240008.2</t>
  </si>
  <si>
    <t>031241002.1</t>
  </si>
  <si>
    <t>031241004.2</t>
  </si>
  <si>
    <t>031242001.2</t>
  </si>
  <si>
    <t>031260001.8</t>
  </si>
  <si>
    <t>031260002.5</t>
  </si>
  <si>
    <t>031280002.3</t>
  </si>
  <si>
    <t>031280004.1</t>
  </si>
  <si>
    <t>031280004.5</t>
  </si>
  <si>
    <t>031280008.2</t>
  </si>
  <si>
    <t>ACIDO ACETILSALICILICO 100 MG Presentación: COMPRIMIDO Solicitado: UNIDAD</t>
  </si>
  <si>
    <t>ALLOPURINOL 300 MG Presentación: COMPRIMIDO Solicitado: UNIDAD</t>
  </si>
  <si>
    <t>DICLOFENAC 75 MG Presentación: AMPOLLA Solicitado: UNIDAD</t>
  </si>
  <si>
    <t>DICLOFENAC 50 MG Presentación: COMPRIMIDO Solicitado: UNIDAD</t>
  </si>
  <si>
    <t>DIPIRONA 1 G Presentación: AMP X 2 ML Solicitado: UNIDAD</t>
  </si>
  <si>
    <t>IBUPROFENO 2% Presentación: SOL/SUSP. Solicitado: UNIDAD</t>
  </si>
  <si>
    <t>IBUPROFENO 400 MG Presentación: COMPRIMIDO Solicitado: UNIDAD</t>
  </si>
  <si>
    <t>INDOMETACINA 100 MG Presentación: SUPOSITORIO Solicitado: UNIDAD</t>
  </si>
  <si>
    <t>KETOROLAC Presentación: X 30 MG Solicitado: AMPOLLA</t>
  </si>
  <si>
    <t>PARACETAMOL 100 MG/ML Presentación: GOTAS Solicitado: FRASCO</t>
  </si>
  <si>
    <t>PARACETAMOL 500 MG Presentación: COMPRIMIDO Solicitado: UNIDAD</t>
  </si>
  <si>
    <t>MESALAZINA 500 MG Presentacion: COMPRIMIDO Solicitado: UNIDAD</t>
  </si>
  <si>
    <t>MESALAZINA (5-ASA) 1 GRAMO Presentacion: SOBRES Solicitado: UNIDAD</t>
  </si>
  <si>
    <t>TRAMADOL 100 MG/ML GOTAS POR 10 ML Presentación: GOTAS X10ML Solicitado: ENVASE</t>
  </si>
  <si>
    <t>TRAMADOL 50 MG COMPRIMIDO Presentación: COMPRIMIDO Solicitado: UNIDAD</t>
  </si>
  <si>
    <t>TRAMADOL 100 MG/ML AMPOLLA Presentación: AMPOLLA Solicitado: UNIDAD</t>
  </si>
  <si>
    <t>BUPIVACAINA HIPERBARICA Presentación: AL 0.5 % Solicitado: FCO.AMPX 4 ML</t>
  </si>
  <si>
    <t>CARTICAINA+L-ADRENALINA 4% Presentación: CARTUCHO Solicitado: UNIDAD</t>
  </si>
  <si>
    <t>LIDOCAINA 10% Presentacion: SPRAY Solicitado: FCO.</t>
  </si>
  <si>
    <t>LIDOCAINA 2% S/E Presentacion: 5 ML FCO.AMP. Solicitado: UNIDAD</t>
  </si>
  <si>
    <t>LIDOCAINA Presentacion: JALEA Solicitado: ENVASE</t>
  </si>
  <si>
    <t>DIFENHIDRAMINA Presentación: X 0,25 G JBE. Solicitado: FRASCO</t>
  </si>
  <si>
    <t>DIFENHIDRAMINA Presentación: X 10 MG/ML Solicitado: AMP. X 1 ML</t>
  </si>
  <si>
    <t>LORATADINA Presentación: X 10 MG Solicitado: COMPRIMIDO</t>
  </si>
  <si>
    <t>LORATADINA Presentación: 5 MG X 5 ML Solicitado: JARABE</t>
  </si>
  <si>
    <t>N-ACETILCISTEINA 600 MG Presentación: COMPRIMIDO Solicitado: UNIDAD</t>
  </si>
  <si>
    <t>CARBAMAZEPINA 200MG Presentación: COMPRIMIDO</t>
  </si>
  <si>
    <t>CARBAMAZEPINA 400MG Presentación: COMPRIMIDO</t>
  </si>
  <si>
    <t>FENITOINA 100 MG Presentación: CAP/COMP. Solicitado: UNIDAD</t>
  </si>
  <si>
    <t>FENITOINA 100 MG Presentación: AMPOLLA Solicitado: UNIDAD</t>
  </si>
  <si>
    <t>FENOBARBITAL 100 MG Presentación: COMPRIMIDO Solicitado: UNIDAD</t>
  </si>
  <si>
    <t>FENOBARBITAL 15 MG Presentacion: COMPRIMIDO Solicitado: UNIDAD</t>
  </si>
  <si>
    <t>GABAPENTIN 300 MG Presentación: COMPRIMIDO Solicitado: UNIDAD</t>
  </si>
  <si>
    <t>LAMOTRIGINA Presentación: X 100 MG. Solicitado: COMP.</t>
  </si>
  <si>
    <t>LAMOTRIGINA Presentación: X 50 MG Solicitado: COMPRIMIDO</t>
  </si>
  <si>
    <t>OXCARBAZEPINA Presentación: X 300 MG Solicitado: COMPRIMIDO</t>
  </si>
  <si>
    <t>OXCARBAZEPINA Presentación: X 600 MG Solicitado: COMPRIMIDO</t>
  </si>
  <si>
    <t>CLONAZEPAN Presentación: X 0,5 MG Solicitado: COMPRIMIDO</t>
  </si>
  <si>
    <t>CLONAZEPAN Presentación: X 2 MG Solicitado: COMPRIMIDO</t>
  </si>
  <si>
    <t>CLONAZEPAN Presentación: 0,25 % GOTAS Solicitado: FRASCO</t>
  </si>
  <si>
    <t>DIAZEPAN Presentación: X 10 MG Solicitado: AMPOLLA</t>
  </si>
  <si>
    <t>VIGABATRIN 500 MG Presentación: COMPRIMIDO</t>
  </si>
  <si>
    <t>ACIDO VALPROICO 250MG/5ML(SAL DE MAGNESIO O SODIO) Presentación: JARABE Solicitado: UNIDAD</t>
  </si>
  <si>
    <t>ACIDO VALPROICO 500 MG(SAL DE SODIO) Presentación: COMPRIMIDO Solicitado: UNIDAD</t>
  </si>
  <si>
    <t>ACIDO VALPROICO 250 MG(SAL DE SODIO) Presentación: COMPRIMIDO Solicitado: UNIDAD</t>
  </si>
  <si>
    <t>ACIDO VALPROICO 400 MG(SAL DE MAGNESIO) Presentación: COMPRIMIDO Solicitado: UNIDAD</t>
  </si>
  <si>
    <t>ACIDO VALPROICO 200 MG(SAL DE MAGNESIO) Presentación: COMPRIMIDO</t>
  </si>
  <si>
    <t>TOPIRAMATO 50MG Presentación: COMPRIMIDO Solicitado: UNIDAD</t>
  </si>
  <si>
    <t>TOPIRAMATO 100MG Presentación: COMPRIMIDO Solicitado: UNIDAD</t>
  </si>
  <si>
    <t>CLOBAZAM 10 MG COMP Presentación: UNIDAD</t>
  </si>
  <si>
    <t>LEVETIRACETAM 1000MG Presentación: COMPRIMIDO Solicitado: UNIDAD</t>
  </si>
  <si>
    <t>LEVETIRACETAM 500MG Presentación: COMPRIMIDO Solicitado: UNIDAD</t>
  </si>
  <si>
    <t>PREGABALINA 75MG Presentación: COMPRIMIDO Solicitado: UNIDAD</t>
  </si>
  <si>
    <t>ACICLOVIR 800MG Presentación: COMPRIMIDO Solicitado: UNIDAD</t>
  </si>
  <si>
    <t>ACICLOVIR 400 MG Presentación: COMPRIMIDOS Solicitado: UNIDAD</t>
  </si>
  <si>
    <t>MEBENDAZOL Presentación: 2 % SUSP. Solicitado: FRASCO</t>
  </si>
  <si>
    <t>GENTAMICINA Presentación: X 80 MG Solicitado: AMP.-FCO. AMP</t>
  </si>
  <si>
    <t>TOBRAMICINA 0,3% Presentacion: GOTAS OFT. Solicitado: UNIDAD</t>
  </si>
  <si>
    <t>TOBRAMICINA + DEXAMETASONA Presentación: GTAS.OFTALM. Solicitado: ENVASE</t>
  </si>
  <si>
    <t>AMOXICILINA 500 MG Presentación: SUSP.X 90 ML Solicitado: FRASCO</t>
  </si>
  <si>
    <t>AMOXICILINA 500 MG Presentación: COMPR./CAPS. Solicitado: UNIDAD</t>
  </si>
  <si>
    <t>AMOXICILINA+ACIDO CLAVULANICO 875/125 MG Presentación: COMPRIMIDO Solicitado: UNIDAD</t>
  </si>
  <si>
    <t>AMOXICILINA+ACIDO CLAVULANICO 400/57 MG/5 ML Presentación: SUSPENSION Solicitado: UNIDAD</t>
  </si>
  <si>
    <t>AMPICILINA Presentación: X 1 G Solicitado: FCO. AMPOLLA</t>
  </si>
  <si>
    <t>AMPICILINA+SULBACTAM 1000/500 MG Presentacion: FCO,AMPOLLA Solicitado: UNIDAD</t>
  </si>
  <si>
    <t>CEFALEXINA Presentación: 500 MG / 5 ML Solicitado: FRASCO X 90ML</t>
  </si>
  <si>
    <t>CEFALEXINA Presentación: X 500 MG Solicitado: COMPRIMIDO</t>
  </si>
  <si>
    <t>CEFALOTINA Presentación: X 1 G Solicitado: FCO. AMPOLLA</t>
  </si>
  <si>
    <t>CEFTAZIDIMA Presentación: X 1 G Solicitado: FCO. AMPOLLA</t>
  </si>
  <si>
    <t>CEFTRIAXONA 1 G I.V. Presentación: FCO.AMPOLLA Solicitado: UNIDAD</t>
  </si>
  <si>
    <t>MEROPENEM Presentación: X 1 GR I.V. Solicitado: FCO.AMPOLLA</t>
  </si>
  <si>
    <t>PENICILINA G BENZATINICA X 2400000 U.I. Presentación: SUSPENSIÓN Solicitado: FCO. AMPOLLA</t>
  </si>
  <si>
    <t>PENICILINA G SODICA Presentación: X 3000000 U.I Solicitado: FCO. AMPOLLA</t>
  </si>
  <si>
    <t>PIPERACILINA+TAZOBACTAN Presentación: X 4,5 G Solicitado: FCO. AMPOLLA</t>
  </si>
  <si>
    <t>CEFAZOLINA Presentación: X 1 G Solicitado: FCO. AMPOLLA</t>
  </si>
  <si>
    <t>AZITROMICINA Presentación: X 500 MG Solicitado: COMPRIMIDO</t>
  </si>
  <si>
    <t>AZITROMICINA Presentación: X 200 MG/5 ML Solicitado: SUSPENSION</t>
  </si>
  <si>
    <t>CLARITROMICINA Presentación: X 125 MG JBE. Solicitado: FRASCO</t>
  </si>
  <si>
    <t>CLARITROMICINA Presentación: 250 MG / 5 ML Solicitado: FRASCO</t>
  </si>
  <si>
    <t>CLARITROMICINA Presentación: X 500 MG Solicitado: COMPRIMIDO</t>
  </si>
  <si>
    <t>CIPROFLOXACINA Presentación: X 200 MG Solicitado: FCO. AMPOLLA</t>
  </si>
  <si>
    <t>CIPROFLOXACINA Presentación: X 500 MG Solicitado: COMPRIMIDO</t>
  </si>
  <si>
    <t>NITROFURANTOINA Presentación: X 100 MG Solicitado: COMPRIMIDO</t>
  </si>
  <si>
    <t>LEVOFLOXACINA 750 MG Presentación: COMPRIMIDO Solicitado: UNIDAD</t>
  </si>
  <si>
    <t>CLINDAMICINA 300 MG Presentación: CAPS/COMP. Solicitado: UNIDAD</t>
  </si>
  <si>
    <t>CLINDAMICINA 600 MG Presentación: FCO.AMPOLLA Solicitado: UNIDAD</t>
  </si>
  <si>
    <t>DOXICICLINA Presentación: X 100 MG Solicitado: COMP.O TAB.</t>
  </si>
  <si>
    <t>METRONIDAZOL 500MG Presentación: COMPRIMIDO</t>
  </si>
  <si>
    <t>METRONIDAZOL 500MG Presentación: FCO. AMPOLLA</t>
  </si>
  <si>
    <t>METRONIDAZOL O TINIDAZOL ASOCIADO 500MG Presentacion: OVULO</t>
  </si>
  <si>
    <t>MUPIROCINA Presentación: 2% UNGUENTO Solicitado: ENVASE</t>
  </si>
  <si>
    <t>TRIMETOPRIMA CON SULFAMETOXASOL 160/800 MG Presentación: COMPRIMIDO Solicitado: UNIDAD</t>
  </si>
  <si>
    <t>VANCOMICINA Presentación: 1 G / 10 ML Solicitado: FCO.AMPOLLA</t>
  </si>
  <si>
    <t>FLUCONAZOL 150MG Presentación: COMPRIMIDO</t>
  </si>
  <si>
    <t>AZATIOPRINA Presentación: X 50 MG Solicitado: COMPRIMIDO</t>
  </si>
  <si>
    <t>HIDROXICLOROQUINA Presentación: X 200 MG Solicitado: COMPRIMIDO</t>
  </si>
  <si>
    <t>MICOFENOLATO DE MOFETILO Presentación: 250 MG Solicitado: COMPRIMIDO</t>
  </si>
  <si>
    <t>MICOFENOLATO DE MOFETILO Presentación: 500 MG Solicitado: COMPRIMIDO</t>
  </si>
  <si>
    <t>MICOFENOLATO SODICO Presentación: X 360 MG Solicitado: COMPRIMIDOS</t>
  </si>
  <si>
    <t>LEFLUNOMIDA Presentación: X 20 MG Solicitado: COMPRIMIDO</t>
  </si>
  <si>
    <t>METOTREXATO 10 MG Presentación: COMPRIMIDO Solicitado: UNIDAD</t>
  </si>
  <si>
    <t>METOTREXATO 7,5 MG Presentación: COMPRIMIDO Solicitado: UNIDAD</t>
  </si>
  <si>
    <t>BIPERIDENO Presentación: X 2 MG Solicitado: TABL / COMP</t>
  </si>
  <si>
    <t>LEVODOPA CON CARBIDOPA 250/25 MG Presentación: COMPRIMIDO Solicitado: UNIDAD</t>
  </si>
  <si>
    <t>ADRENALINA 1X1000 Presentación: AMPOLLA Solicitado: UNIDAD</t>
  </si>
  <si>
    <t>AMIODARONA Presentación: X 200 MG Solicitado: COMPRIMIDO</t>
  </si>
  <si>
    <t>AMIODARONA Presentación: X 150 MG Solicitado: AMPOLLA</t>
  </si>
  <si>
    <t>DIGOXINA Presentación: X 0,25 MG Solicitado: COMPRIMIDO</t>
  </si>
  <si>
    <t>DIGOXINA Presentación: X 0,25 MG Solicitado: AMPOLLA</t>
  </si>
  <si>
    <t>MONONITRATO DE ISOSORBIDE Presentación: X 20 MG Solicitado: COMPRIMIDO</t>
  </si>
  <si>
    <t>DOPAMINA Presentación: X 200 MG Solicitado: AMPOLLA</t>
  </si>
  <si>
    <t>ISOPROTERENOL Presentación: X 1 MG Solicitado: AMPOLLA</t>
  </si>
  <si>
    <t>NORADRENALINA Presentación: X 1 MG/ML Solicitado: AMPOLLA</t>
  </si>
  <si>
    <t>FENILEFRINA MAS TROPICAMIDA Presentación: COLIRIO Solicitado: GOTAS</t>
  </si>
  <si>
    <t>ADENOSINA 3 MG/ML Presentación: AMPOLLA X 2ML Solicitado: UNIDAD</t>
  </si>
  <si>
    <t>ENALAPRIL 10 MG Presentación: COMPRIMIDO Solicitado: UNIDAD</t>
  </si>
  <si>
    <t>METILDOPA 500 MG Presentación: COMPRIMIDO Solicitado: UNIDAD</t>
  </si>
  <si>
    <t>LOSARTAN 50MG. Presentación: COMPRIMIDO</t>
  </si>
  <si>
    <t>LOSARTAN 100 MG Presentación: COMPRIMIDOS</t>
  </si>
  <si>
    <t>PROPANOLOL X 40 MG Presentación: COMPRIMIDO Solicitado: UNIDAD</t>
  </si>
  <si>
    <t>CARVEDILOL 12.5 MG Presentación: COMPRIMIDO Solicitado: UNIDAD</t>
  </si>
  <si>
    <t>CARVEDILOL 6.25MG COMP. Presentación: UNIDAD</t>
  </si>
  <si>
    <t>LABETALOL 200 MG Presentación: COMPRIMIDO Solicitado: UNIDAD</t>
  </si>
  <si>
    <t>LABETALOL 5MG/ML Presentación: AMPOLLA X 4ML Solicitado: UNIDAD</t>
  </si>
  <si>
    <t>BISOPROLOL 5 MG. Presentación: COMPRIMIDO</t>
  </si>
  <si>
    <t>AMLODIPINA Presentación: X 5 MG Solicitado: TABLETA</t>
  </si>
  <si>
    <t>DILTIAZEM Presentación: X 60 MG Solicitado: COMPRIMIDO</t>
  </si>
  <si>
    <t>BUTILESCOPOLAMINA O PROPINOX Presentación: AMPOLLA</t>
  </si>
  <si>
    <t>METOCLOPRAMIDA 5% GOTAS Presentación: FRASCO Solicitado: UNIDAD</t>
  </si>
  <si>
    <t>METOCLOPRAMIDA 10 MG Presentación: AMPOLLA Solicitado: UNIDAD</t>
  </si>
  <si>
    <t>OMEPRAZOL 40 MG Presentación: AMPOLLA Solicitado: UNIDAD</t>
  </si>
  <si>
    <t>OMEPRAZOL 20 MG Presentación: COMP/CAPS. Solicitado: UNIAD</t>
  </si>
  <si>
    <t>RANITIDINA Presentación: X 50 MG Solicitado: AMPOLLA</t>
  </si>
  <si>
    <t>LACTULOSA Presentación: 65% SOLUCION Solicitado: FRASCO</t>
  </si>
  <si>
    <t>POLIETILENGLICOL 3350 X 17GRS Presentación: SOBRE Solicitado: UNIDAD</t>
  </si>
  <si>
    <t>ACIDO URSODESOXICOLICO 300 MG Presentación: COMPRIMIDO Solicitado: UNIDAD</t>
  </si>
  <si>
    <t>AMINOFILINA Presentación: X 240 MG E.V. Solicitado: AMPOLLA</t>
  </si>
  <si>
    <t>SALBUTAMOL X 100 MCG Presentación: AEROSOL Solicitado: ENVASE</t>
  </si>
  <si>
    <t>FORMOTEROL + BUDESONIDA 4,5 + 160 MCG / DOSIS Presentación: AEROSOL</t>
  </si>
  <si>
    <t>MONTELUCAST SODICO X 5 MG COMPRIMIDO Presentación: UNIDAD</t>
  </si>
  <si>
    <t>MONTELUCAST SODICO X 10 MG COMPRIMIDO Presentación: UNIDAD</t>
  </si>
  <si>
    <t>B-METIL PREDNISONA Presentación: X 8 MG Solicitado: COMPRIMIDO</t>
  </si>
  <si>
    <t>B-METIL PREDNISONA Presentación: X 40 MG Solicitado: COMPRIMIDO</t>
  </si>
  <si>
    <t>B-METIL PREDNISONA Presentación: 4 MG/ML GOTAS Solicitado: FRASCO</t>
  </si>
  <si>
    <t>FOSFATO DE DEXAMETASONA Presentación: X 4 MG/ML Solicitado: AMPOLLA X 2ML</t>
  </si>
  <si>
    <t>HIDROCORTISONA Presentación: X 100 MG Solicitado: FCO. AMPOLLA</t>
  </si>
  <si>
    <t>HIDROCORTISONA Presentación: X 500 MG Solicitado: FCO. AMPOLLA</t>
  </si>
  <si>
    <t>BETAMETASONA. ACETATO MAS FOSFATO Presentación: FCO.AMP.</t>
  </si>
  <si>
    <t>DESMOPRESINA 10MCG/DOSIS Presentación: SPRAY NASAL Solicitado: ENVASE</t>
  </si>
  <si>
    <t>OXITOCINA Presentación: X 5 U.I. Solicitado: AMPOLLA</t>
  </si>
  <si>
    <t>CARBETOCIN Presentación: AMP. 100 MCG. Solicitado: AMPOLLA</t>
  </si>
  <si>
    <t>LEVOTIROXINA 100 MCG Presentación: COMPRIMIDO Solicitado: UNIDAD</t>
  </si>
  <si>
    <t>LEVOTIROXINA 50 MCG Presentación: COMPRIMIDO Solicitado: UNIDAD</t>
  </si>
  <si>
    <t>LEVOTIROXINA 25 MCG Presentación: COMPRIMIDO Solicitado: UNIDAD</t>
  </si>
  <si>
    <t>METIMAZOL Presentación: X 20 MG Solicitado: COMPRIMIDO</t>
  </si>
  <si>
    <t>PROGESTERONA MICRONIZADA 200 MG Presentación: CAPSULAS Solicitado: UNIDAD</t>
  </si>
  <si>
    <t>BACLOFENO 10 MG Presentación: COMPRIMIDO Solicitado: UNIDAD</t>
  </si>
  <si>
    <t>TIZANIDINA 2 MG Presentación: COMPRIMIDO Solicitado: UNIDAD</t>
  </si>
  <si>
    <t>GAMMAGLOBULINA ANTITETANICA + TOXOIDE. Presentación: X 500 U.I. Solicitado: DOSIS</t>
  </si>
  <si>
    <t>CICLOPENTOLATO Presentación: 1% GOTAS Solicitado: FRASCO</t>
  </si>
  <si>
    <t>TIMOLOL 0,50% Presentación: GOTAS Solicitado: FRASCO</t>
  </si>
  <si>
    <t>LATANOPROST Presentación: GOTAS OFTALM. Solicitado: FRASCO</t>
  </si>
  <si>
    <t>ERGONOVINA Presentación: X 0,2 MG Solicitado: TAB.O GRAGEA</t>
  </si>
  <si>
    <t>ERGONOVINA Presentación: X 0,2 MG Solicitado: AMPOLLA</t>
  </si>
  <si>
    <t>AMILORIDA CON HIDROCLOROTIAZIDA Presentación: X 5 MG+50 MG Solicitado: COMPRIMIDO</t>
  </si>
  <si>
    <t>ESPIRONOLACTONA 100 MG Presentacion: COMPRIMIDO Solicitado: UNIDAD</t>
  </si>
  <si>
    <t>ESPIRONOLACTONA 25 MG Presentacion: COMPRIMIDO Solicitado: UNIDAD</t>
  </si>
  <si>
    <t>FUROSEMIDA 40 MG Presentación: COMPRIMIDO Solicitado: UNIDAD</t>
  </si>
  <si>
    <t>FUROSEMIDA 20 MG Presentación: AMPOLLA Solicitado: UNIDAD</t>
  </si>
  <si>
    <t>HIDROCLOROTIAZIDA Presentación: X 25 MG Solicitado: UNIDAD</t>
  </si>
  <si>
    <t>FINASTERIDE Presentación: 5 MG Solicitado: COMPRIMIDO</t>
  </si>
  <si>
    <t>TAMSULOSINA Presentación: X 0,4 MG Solicitado: COMPRIMIDO</t>
  </si>
  <si>
    <t>ACENOCUMAROL 4MG Presentación: COMPRIMIDO Solicitado: UNIDAD</t>
  </si>
  <si>
    <t>CLOPIDOGREL Presentación: x 75 MG Solicitado: COMPRIMIDO</t>
  </si>
  <si>
    <t>CILOSTAZOL Presentación: x 100MG Solicitado: COMPRIMIDO</t>
  </si>
  <si>
    <t>AMINOCAPROICO ACIDO Presentación: X 2 G Solicitado: AMPOLLA</t>
  </si>
  <si>
    <t>TRANEXAMICO ACIDO 500 MG Presentación: AMP.X 5 ML Solicitado: UNIDAD</t>
  </si>
  <si>
    <t>ACIDO FOLICO Presentación: X 5 MG Solicitado: COMPRIMIDO</t>
  </si>
  <si>
    <t>ERITROPOYETINA 2000 UI Presentación: FCO.AMP. Solicitado: UNIDAD</t>
  </si>
  <si>
    <t>HIERRO SALES Presentación: GOTAS Solicitado: ENVASE</t>
  </si>
  <si>
    <t>HIERRO POLIMALTOSATO Presentación: AMPOLLA Solicitado: AMPOLLA I.M.</t>
  </si>
  <si>
    <t>SALES FERROSAS + ACIDO FOLICO Presentación: COMPRIMIDO</t>
  </si>
  <si>
    <t>ALPRAZOLAN 1 MG Presentación: COMPRIMIDO Solicitado: UNIDAD</t>
  </si>
  <si>
    <t>LORAZEPAM 2,5 MG Presentación: COMPRIMIDO Solicitado: UNIDAD</t>
  </si>
  <si>
    <t>MIDAZOLAM 15 MG/3ML Presentación: AMPOLLA Solicitado: UNIDAD</t>
  </si>
  <si>
    <t>ZOLPIDEM 10 MG Presentación: COMPRIMIDO Solicitado: UNIDAD</t>
  </si>
  <si>
    <t>AMITRIPTILINA 25 MG Presentación: COMPRIMIDO Solicitado: UNIDAD</t>
  </si>
  <si>
    <t>AMITRIPTILINA 75 MG Presentación: COMPRIMIDO Solicitado: UNIDAD</t>
  </si>
  <si>
    <t>CLOMIPRAMINA 75 MG Presentación: COMPRIMIDO Solicitado: UNIDAD</t>
  </si>
  <si>
    <t>FLUOXETINA 20 MG Presentación: COMPRIMIDO Solicitado: UNIDAD</t>
  </si>
  <si>
    <t>PAROXETINA 20 MG Presentación: COMPRIMIDO Solicitado: UNIDAD</t>
  </si>
  <si>
    <t>SERTRALINA 50 MG Presentación: COMPRIMIDO Solicitado: UNIDAD</t>
  </si>
  <si>
    <t>SERTRALINA 100 MG Presentación: CAP/COMP. Solicitado: UNIDAD</t>
  </si>
  <si>
    <t>VENLAFAXINA 50 MG Presentación: COMPRIMIDO Solicitado: UNIDAD</t>
  </si>
  <si>
    <t>VENLAFAXINA 75 MG Presentación: COMPRIMIDO Solicitado: UNIDAD</t>
  </si>
  <si>
    <t>BUPROPION 150 MG Presentación: COMPRIMIDO Solicitado: UNIDAD</t>
  </si>
  <si>
    <t>CARBONATO DE LITIO 300 MG Presentacion: COMPRIMIDO Solicitado: UNIDAD</t>
  </si>
  <si>
    <t>CLORPROMAZINA 25 MG Presentación: COMPRIMIDO Solicitado: UNIDAD</t>
  </si>
  <si>
    <t>CLORPROMAZINA 100 MG Presentación: COMPRIMIDO Solicitado: UNIDAD</t>
  </si>
  <si>
    <t>CLORPROMAZINA 2,5% X 2 ML(50MG/2ML) Presentación: AMPOLLA EV Solicitado: UNIDAD</t>
  </si>
  <si>
    <t>CLOTIAPINA 40 MG Presentación: COMPRIMIDO Solicitado: UNIDAD</t>
  </si>
  <si>
    <t>HALOPERIDOL 10 MG Presentación: COMPRIMIDO Solicitado: UNIDAD</t>
  </si>
  <si>
    <t>HALOPERIDOL 5MG/ML Presentación: AMPOLLA Solicitado: UNIDAD</t>
  </si>
  <si>
    <t>HALOPERIDOL DECANOATO 50 MG/ML Presentación: AMP. X 3 ML Solicitado: UNIDAD</t>
  </si>
  <si>
    <t>HALOPERIDOL 2 MG/ML Presentación: GOTAS Solicitado: FRASCO</t>
  </si>
  <si>
    <t>LEVOMEPROMAZINA 25 MG Presentación: COMPRIMIDO Solicitado: UNIDAD</t>
  </si>
  <si>
    <t>LEVOMEPROMAZINA 25MG/ML Presentación: AMPOLLA Solicitado: UNIDAD</t>
  </si>
  <si>
    <t>RISPERIDONA 1 MG Presentación: COMPRIMIDO Solicitado: UNIDAD</t>
  </si>
  <si>
    <t>RISPERIDONA 2 MG Presentación: COMPRIMIDO Solicitado: UNIDAD</t>
  </si>
  <si>
    <t>RISPERIDONA 1MG/ML SOLUCION ORAL Presentación: X 30 ML Solicitado: FRASCO</t>
  </si>
  <si>
    <t>RISPERIDONA 0,5 MG Presentación: COMPRIMIDO Solicitado: UNIDAD</t>
  </si>
  <si>
    <t>TRIFLUOPERAZINA 10 MG Presentación: COMPRIMIDO Solicitado: UNIDAD</t>
  </si>
  <si>
    <t>ZUCLOPENTIXOL 50MG/ML Presentación: AMPOLLA Solicitado: UNIDAD</t>
  </si>
  <si>
    <t>ZUCLOPENTIXOL-DECANOATO Presentación: X 200 MG / ML Solicitado: AMPOLLA</t>
  </si>
  <si>
    <t>OLANZAPINA 5 MG Presentación: COMPRIMIDO Solicitado: UNIDAD</t>
  </si>
  <si>
    <t>OLANZAPINA 10 MG Presentación: COMPRIMIDO Solicitado: UNIDAD</t>
  </si>
  <si>
    <t>ARIPIPRAZOL 15 MG Presentación: COMPRIMIDO Solicitado: UNIDAD</t>
  </si>
  <si>
    <t>ARIPIPRAZOL 10 MG Presentación: COMPRIMIDO Solicitado: UNIDAD</t>
  </si>
  <si>
    <t>QUETIAPINA 100 MG Presentación: COMPRIMIDO Solicitado: UNIDAD</t>
  </si>
  <si>
    <t>METILFENIDATO Presentación: X 10 MG Solicitado: COMPRIMIDO</t>
  </si>
  <si>
    <t>DEXTROSA Presentación: AL 25% X10 ML Solicitado: AMPOLLA</t>
  </si>
  <si>
    <t>SODIO CLORURO Presentación: 20% X20/30 ML Solicitado: FCO.AMPOLLA</t>
  </si>
  <si>
    <t>AGUA DESTILADA Presentación: X 5 ML Solicitado: AMPOLLA</t>
  </si>
  <si>
    <t>MAGNESIO SULFATO Presentación: 25% X 2/5 ML Solicitado: AMPOLLA</t>
  </si>
  <si>
    <t>POTASIO CLORURO Presentación: X 15 mEq Solicitado: AMPOLLA</t>
  </si>
  <si>
    <t>VITAMINA A.C.D Presentación: GOTAS Solicitado: ENVASE</t>
  </si>
  <si>
    <t>VITAMINA B COMPLEJO Presentación: AMPOLLAS E.V. Solicitado: AMPOLLA</t>
  </si>
  <si>
    <t>VITAMINA K 10 MG/ML Presentación: AMPOLLA Solicitado: UNIDAD</t>
  </si>
  <si>
    <t>CALCIO - GLUCONATO AL 10% Presentación: AMP.EV 10 ML Solicitado: UNIDAD</t>
  </si>
  <si>
    <t>CALCIO+VIT.D (1500mg/400UI) Presentación: COMPRIMIDO Solicitado: UNIDAD</t>
  </si>
  <si>
    <t>ALENDRONATO Presentación: X 70 MG Solicitado: COMPRIMIDO</t>
  </si>
  <si>
    <t>CLORHEXIDINA AL 4% Presentacion: X 250 ML Solicitado: ENVASE</t>
  </si>
  <si>
    <t>POVIDONA IODADA Presentacion: 10% SOLUCION Solicitado: ENVASE X 1 L</t>
  </si>
  <si>
    <t>GLICLAZIDA 60 MG. Presentación: COMPRIMIDO</t>
  </si>
  <si>
    <t>METFORMINA Presentación: X 500 MG Solicitado: COMPRIMIDO</t>
  </si>
  <si>
    <t>METFORMINA Presentación: X1000 MG Solicitado: COMP.</t>
  </si>
  <si>
    <t>GLIMEPIRIDE 4 MG Presentación: COMPRIMIDO Solicitado: UNIDAD</t>
  </si>
  <si>
    <t>CANTIDAD TOTAL</t>
  </si>
  <si>
    <t>TOTALES</t>
  </si>
  <si>
    <t>CÓDIGO DE INSUMOS</t>
  </si>
  <si>
    <t>DESCRIPCIÓN DE INSUMO</t>
  </si>
  <si>
    <t>ÁREA O SECTOR:</t>
  </si>
  <si>
    <t>RESPONSABLE:</t>
  </si>
  <si>
    <t>TEL. CONTACTO:</t>
  </si>
  <si>
    <t>CUC:</t>
  </si>
  <si>
    <t>PROGRAMA BIMESTRAL DE ADQUISICIONES - A. MARCO "MONODROGAS GENERALES"  10606-20-LPU22</t>
  </si>
  <si>
    <t>NECESIDADES DE AGOSTO</t>
  </si>
  <si>
    <t>NECESIDADES DE SEPTIEMBRE</t>
  </si>
  <si>
    <t>PERÍODO A CUBRIR: AGOSTO Y SEPTIEMBRE 2023.</t>
  </si>
  <si>
    <t>farmacia</t>
  </si>
  <si>
    <t>farm natalia bielli</t>
  </si>
  <si>
    <t>2604-344812</t>
  </si>
  <si>
    <t>DGP</t>
  </si>
  <si>
    <t>031240008.1</t>
  </si>
  <si>
    <t>VITAMINA K 1-2 MG/ML Presentación: AMPOLLA Solicitado: UNIDAD</t>
  </si>
  <si>
    <t>H CENTRAL</t>
  </si>
  <si>
    <t>JORGELINA ARNAU</t>
  </si>
  <si>
    <t>COMPRIMIDOS RANURADOS</t>
  </si>
  <si>
    <t>INCLUIR SALUD</t>
  </si>
  <si>
    <t>ELSA VELAZQUEZ</t>
  </si>
  <si>
    <t>0261-153628351</t>
  </si>
  <si>
    <t>FARMACIA MONODROGAS</t>
  </si>
  <si>
    <t>RODOLFO VILCHEZ</t>
  </si>
  <si>
    <t>COMPRIMIDO RANURADO</t>
  </si>
  <si>
    <t>MULTIDOSIS POR FAVOR</t>
  </si>
  <si>
    <t>MARCA BAGO O NOVARTIS</t>
  </si>
  <si>
    <t>RANURADO</t>
  </si>
  <si>
    <t>FARMACIA HOSPITAL GRAL. LAS HERAS</t>
  </si>
  <si>
    <t>FARM. MARCELA AMUNÁTEGUI</t>
  </si>
  <si>
    <t>PERÍODO A CUBRIR: JUNIO Y JULIO 2023.</t>
  </si>
  <si>
    <t xml:space="preserve">HOSPITAL MALARGUE </t>
  </si>
  <si>
    <t>CECCONATO PATRICIA</t>
  </si>
  <si>
    <t>NECESIDADES DE NOVIEMBRE</t>
  </si>
  <si>
    <t>HOSPITAL TAGARELLI</t>
  </si>
  <si>
    <t>VIDELA SALVO SOFIA</t>
  </si>
  <si>
    <t>HOSPITAL PERRUPATO</t>
  </si>
  <si>
    <t>FARM. M. GABRIELA CHACON</t>
  </si>
  <si>
    <t>FARMACIA</t>
  </si>
  <si>
    <t>BIBIANA GIRAUD BILLOUD</t>
  </si>
  <si>
    <t>-</t>
  </si>
  <si>
    <t>PROGRAMA BIMESTRAL DE ADQUISICIONES - A. MARCO "MONODROGAS GENERALES" 10606-20-LPU22</t>
  </si>
  <si>
    <t>SERVICIO DE FARMACIA COMPLEJO B.S.M. - SERVICIO PENITENCIARIO PROVINCIAL MENDOZA</t>
  </si>
  <si>
    <t>FARM. ALICIA ALONSO</t>
  </si>
  <si>
    <t>DPTO. DE CONTRATACIONES PÚBLICAS DRPJ</t>
  </si>
  <si>
    <t>VARGAS, ROSA</t>
  </si>
  <si>
    <t>261-5159527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</si>
</sst>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#,#00"/>
    <numFmt numFmtId="171" formatCode="#,"/>
  </numFmts>
  <fonts count="86">
    <font>
      <sz val="10"/>
      <name val="Arial"/>
      <family val="0"/>
    </font>
    <font>
      <sz val="9"/>
      <name val="Arial"/>
      <family val="2"/>
    </font>
    <font>
      <sz val="10"/>
      <name val="Book Antiqua"/>
      <family val="1"/>
    </font>
    <font>
      <b/>
      <sz val="11"/>
      <color indexed="8"/>
      <name val="Book Antiqua"/>
      <family val="1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b/>
      <sz val="12"/>
      <color indexed="8"/>
      <name val="Times New Roman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b/>
      <sz val="11"/>
      <name val="Book Antiqua"/>
      <family val="1"/>
    </font>
    <font>
      <b/>
      <sz val="12"/>
      <name val="Times New Roman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8"/>
      <name val="Book Antiqua"/>
      <family val="0"/>
    </font>
    <font>
      <b/>
      <sz val="12"/>
      <color indexed="8"/>
      <name val="Book Antiqua"/>
      <family val="0"/>
    </font>
    <font>
      <b/>
      <sz val="10"/>
      <color indexed="8"/>
      <name val="Book Antiqua"/>
      <family val="0"/>
    </font>
    <font>
      <sz val="9"/>
      <color indexed="8"/>
      <name val="Arial"/>
      <family val="0"/>
    </font>
    <font>
      <b/>
      <sz val="9"/>
      <color indexed="8"/>
      <name val="Book Antiqua"/>
      <family val="0"/>
    </font>
    <font>
      <b/>
      <sz val="13"/>
      <color indexed="8"/>
      <name val="&quot;Book Antiqua&quot;"/>
      <family val="0"/>
    </font>
    <font>
      <b/>
      <sz val="12"/>
      <color indexed="8"/>
      <name val="&quot;Times New Roman&quot;"/>
      <family val="0"/>
    </font>
    <font>
      <sz val="10"/>
      <color indexed="8"/>
      <name val="&quot;Book Antiqua&quot;"/>
      <family val="0"/>
    </font>
    <font>
      <b/>
      <sz val="12"/>
      <color indexed="8"/>
      <name val="&quot;Book Antiqua&quot;"/>
      <family val="0"/>
    </font>
    <font>
      <b/>
      <sz val="10"/>
      <color indexed="8"/>
      <name val="&quot;Book Antiqua&quot;"/>
      <family val="0"/>
    </font>
    <font>
      <b/>
      <sz val="11"/>
      <color indexed="8"/>
      <name val="&quot;Book Antiqua&quot;"/>
      <family val="0"/>
    </font>
    <font>
      <b/>
      <sz val="9"/>
      <color indexed="8"/>
      <name val="&quot;Book Antiqua&quot;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3"/>
      <color indexed="8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10"/>
      <color theme="1"/>
      <name val="Book Antiqua"/>
      <family val="0"/>
    </font>
    <font>
      <b/>
      <sz val="12"/>
      <color theme="1"/>
      <name val="Book Antiqua"/>
      <family val="0"/>
    </font>
    <font>
      <b/>
      <sz val="10"/>
      <color theme="1"/>
      <name val="Book Antiqua"/>
      <family val="0"/>
    </font>
    <font>
      <sz val="9"/>
      <color theme="1"/>
      <name val="Arial"/>
      <family val="0"/>
    </font>
    <font>
      <b/>
      <sz val="11"/>
      <color rgb="FF000000"/>
      <name val="Book Antiqua"/>
      <family val="0"/>
    </font>
    <font>
      <b/>
      <sz val="9"/>
      <color theme="1"/>
      <name val="Book Antiqua"/>
      <family val="0"/>
    </font>
    <font>
      <b/>
      <sz val="11"/>
      <color theme="1"/>
      <name val="Book Antiqua"/>
      <family val="0"/>
    </font>
    <font>
      <b/>
      <sz val="13"/>
      <color theme="1"/>
      <name val="&quot;Book Antiqua&quot;"/>
      <family val="0"/>
    </font>
    <font>
      <b/>
      <sz val="12"/>
      <color rgb="FF000000"/>
      <name val="&quot;Times New Roman&quot;"/>
      <family val="0"/>
    </font>
    <font>
      <sz val="10"/>
      <color theme="1"/>
      <name val="&quot;Book Antiqua&quot;"/>
      <family val="0"/>
    </font>
    <font>
      <b/>
      <sz val="12"/>
      <color theme="1"/>
      <name val="&quot;Book Antiqua&quot;"/>
      <family val="0"/>
    </font>
    <font>
      <b/>
      <sz val="10"/>
      <color theme="1"/>
      <name val="&quot;Book Antiqua&quot;"/>
      <family val="0"/>
    </font>
    <font>
      <b/>
      <sz val="11"/>
      <color rgb="FF000000"/>
      <name val="&quot;Book Antiqua&quot;"/>
      <family val="0"/>
    </font>
    <font>
      <b/>
      <sz val="9"/>
      <color theme="1"/>
      <name val="&quot;Book Antiqua&quot;"/>
      <family val="0"/>
    </font>
    <font>
      <b/>
      <sz val="11"/>
      <color theme="1"/>
      <name val="&quot;Book Antiqua&quot;"/>
      <family val="0"/>
    </font>
    <font>
      <sz val="10"/>
      <color theme="1"/>
      <name val="Calibri"/>
      <family val="0"/>
    </font>
    <font>
      <sz val="10"/>
      <color theme="1"/>
      <name val="Arial"/>
      <family val="0"/>
    </font>
    <font>
      <b/>
      <sz val="13"/>
      <color theme="1"/>
      <name val="Book Antiqua"/>
      <family val="0"/>
    </font>
    <font>
      <b/>
      <sz val="12"/>
      <color rgb="FF000000"/>
      <name val="Times New Roman"/>
      <family val="0"/>
    </font>
    <font>
      <b/>
      <sz val="12"/>
      <color theme="1"/>
      <name val="&quot;Times New Roman&quot;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4" fillId="0" borderId="0">
      <alignment/>
      <protection locked="0"/>
    </xf>
    <xf numFmtId="171" fontId="5" fillId="0" borderId="0">
      <alignment/>
      <protection locked="0"/>
    </xf>
    <xf numFmtId="171" fontId="5" fillId="0" borderId="0">
      <alignment/>
      <protection locked="0"/>
    </xf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170" fontId="4" fillId="0" borderId="0">
      <alignment/>
      <protection locked="0"/>
    </xf>
    <xf numFmtId="168" fontId="4" fillId="0" borderId="0">
      <alignment/>
      <protection locked="0"/>
    </xf>
    <xf numFmtId="0" fontId="5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 locked="0"/>
    </xf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171" fontId="4" fillId="0" borderId="9">
      <alignment/>
      <protection locked="0"/>
    </xf>
  </cellStyleXfs>
  <cellXfs count="182">
    <xf numFmtId="0" fontId="0" fillId="0" borderId="0" xfId="0" applyAlignment="1">
      <alignment/>
    </xf>
    <xf numFmtId="3" fontId="3" fillId="0" borderId="10" xfId="60" applyNumberFormat="1" applyFont="1" applyFill="1" applyBorder="1" applyAlignment="1" applyProtection="1">
      <alignment horizontal="center" vertical="top"/>
      <protection/>
    </xf>
    <xf numFmtId="3" fontId="3" fillId="33" borderId="10" xfId="6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60" applyFo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hidden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12" fillId="8" borderId="10" xfId="0" applyNumberFormat="1" applyFont="1" applyFill="1" applyBorder="1" applyAlignment="1" applyProtection="1">
      <alignment horizontal="center" vertical="center" wrapText="1"/>
      <protection hidden="1"/>
    </xf>
    <xf numFmtId="14" fontId="10" fillId="2" borderId="0" xfId="0" applyNumberFormat="1" applyFont="1" applyFill="1" applyBorder="1" applyAlignment="1" applyProtection="1">
      <alignment/>
      <protection locked="0"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0" fillId="0" borderId="0" xfId="0" applyFont="1" applyAlignment="1">
      <alignment/>
    </xf>
    <xf numFmtId="0" fontId="67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67" fillId="34" borderId="0" xfId="0" applyFont="1" applyFill="1" applyBorder="1" applyAlignment="1">
      <alignment/>
    </xf>
    <xf numFmtId="0" fontId="67" fillId="34" borderId="0" xfId="0" applyFont="1" applyFill="1" applyBorder="1" applyAlignment="1">
      <alignment horizontal="right"/>
    </xf>
    <xf numFmtId="0" fontId="68" fillId="35" borderId="11" xfId="0" applyFont="1" applyFill="1" applyBorder="1" applyAlignment="1">
      <alignment horizontal="center" vertical="center" wrapText="1"/>
    </xf>
    <xf numFmtId="3" fontId="70" fillId="36" borderId="11" xfId="0" applyNumberFormat="1" applyFont="1" applyFill="1" applyBorder="1" applyAlignment="1">
      <alignment horizontal="center" vertical="top"/>
    </xf>
    <xf numFmtId="0" fontId="71" fillId="36" borderId="11" xfId="0" applyFont="1" applyFill="1" applyBorder="1" applyAlignment="1">
      <alignment/>
    </xf>
    <xf numFmtId="3" fontId="66" fillId="36" borderId="11" xfId="0" applyNumberFormat="1" applyFont="1" applyFill="1" applyBorder="1" applyAlignment="1">
      <alignment horizontal="center" vertical="center" wrapText="1"/>
    </xf>
    <xf numFmtId="3" fontId="72" fillId="0" borderId="11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top"/>
    </xf>
    <xf numFmtId="0" fontId="71" fillId="0" borderId="11" xfId="0" applyFont="1" applyBorder="1" applyAlignment="1">
      <alignment/>
    </xf>
    <xf numFmtId="3" fontId="66" fillId="0" borderId="11" xfId="0" applyNumberFormat="1" applyFont="1" applyBorder="1" applyAlignment="1">
      <alignment horizontal="center" vertical="center" wrapText="1"/>
    </xf>
    <xf numFmtId="3" fontId="72" fillId="36" borderId="11" xfId="0" applyNumberFormat="1" applyFont="1" applyFill="1" applyBorder="1" applyAlignment="1">
      <alignment horizontal="center" vertical="center" wrapText="1"/>
    </xf>
    <xf numFmtId="3" fontId="72" fillId="37" borderId="11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3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10" xfId="0" applyFont="1" applyFill="1" applyBorder="1" applyAlignment="1" applyProtection="1">
      <alignment/>
      <protection/>
    </xf>
    <xf numFmtId="0" fontId="2" fillId="9" borderId="0" xfId="0" applyFont="1" applyFill="1" applyAlignment="1" applyProtection="1">
      <alignment/>
      <protection locked="0"/>
    </xf>
    <xf numFmtId="0" fontId="10" fillId="39" borderId="0" xfId="0" applyFont="1" applyFill="1" applyBorder="1" applyAlignment="1" applyProtection="1">
      <alignment/>
      <protection locked="0"/>
    </xf>
    <xf numFmtId="0" fontId="10" fillId="39" borderId="0" xfId="0" applyFont="1" applyFill="1" applyBorder="1" applyAlignment="1" applyProtection="1">
      <alignment horizontal="right"/>
      <protection locked="0"/>
    </xf>
    <xf numFmtId="0" fontId="9" fillId="40" borderId="12" xfId="0" applyFont="1" applyFill="1" applyBorder="1" applyAlignment="1" applyProtection="1">
      <alignment horizontal="center" vertical="center" wrapText="1"/>
      <protection locked="0"/>
    </xf>
    <xf numFmtId="3" fontId="3" fillId="41" borderId="12" xfId="60" applyNumberFormat="1" applyFont="1" applyFill="1" applyBorder="1" applyAlignment="1" applyProtection="1">
      <alignment horizontal="center" vertical="top"/>
      <protection/>
    </xf>
    <xf numFmtId="0" fontId="8" fillId="41" borderId="12" xfId="0" applyFont="1" applyFill="1" applyBorder="1" applyAlignment="1" applyProtection="1">
      <alignment/>
      <protection/>
    </xf>
    <xf numFmtId="3" fontId="2" fillId="41" borderId="1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horizontal="center" vertical="center" wrapText="1"/>
      <protection hidden="1"/>
    </xf>
    <xf numFmtId="3" fontId="3" fillId="0" borderId="12" xfId="60" applyNumberFormat="1" applyFont="1" applyFill="1" applyBorder="1" applyAlignment="1" applyProtection="1">
      <alignment horizontal="center" vertical="top"/>
      <protection/>
    </xf>
    <xf numFmtId="0" fontId="8" fillId="0" borderId="12" xfId="0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12" fillId="41" borderId="12" xfId="0" applyNumberFormat="1" applyFont="1" applyFill="1" applyBorder="1" applyAlignment="1" applyProtection="1">
      <alignment horizontal="center" vertical="center" wrapText="1"/>
      <protection hidden="1"/>
    </xf>
    <xf numFmtId="3" fontId="12" fillId="42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0" fillId="43" borderId="0" xfId="0" applyFont="1" applyFill="1" applyAlignment="1" applyProtection="1">
      <alignment/>
      <protection locked="0"/>
    </xf>
    <xf numFmtId="0" fontId="10" fillId="43" borderId="0" xfId="0" applyFont="1" applyFill="1" applyAlignment="1" applyProtection="1">
      <alignment horizontal="right"/>
      <protection locked="0"/>
    </xf>
    <xf numFmtId="0" fontId="9" fillId="44" borderId="10" xfId="0" applyFont="1" applyFill="1" applyBorder="1" applyAlignment="1" applyProtection="1">
      <alignment horizontal="center" vertical="center" wrapText="1"/>
      <protection locked="0"/>
    </xf>
    <xf numFmtId="3" fontId="12" fillId="45" borderId="10" xfId="61" applyNumberFormat="1" applyFont="1" applyFill="1" applyBorder="1" applyAlignment="1" applyProtection="1">
      <alignment horizontal="center" vertical="top"/>
      <protection/>
    </xf>
    <xf numFmtId="0" fontId="8" fillId="45" borderId="10" xfId="0" applyFont="1" applyFill="1" applyBorder="1" applyAlignment="1" applyProtection="1">
      <alignment/>
      <protection/>
    </xf>
    <xf numFmtId="3" fontId="2" fillId="4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61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45" borderId="10" xfId="0" applyNumberFormat="1" applyFont="1" applyFill="1" applyBorder="1" applyAlignment="1" applyProtection="1">
      <alignment horizontal="center" vertical="center" wrapText="1"/>
      <protection/>
    </xf>
    <xf numFmtId="3" fontId="12" fillId="46" borderId="10" xfId="0" applyNumberFormat="1" applyFont="1" applyFill="1" applyBorder="1" applyAlignment="1" applyProtection="1">
      <alignment horizontal="center" vertical="center" wrapText="1"/>
      <protection/>
    </xf>
    <xf numFmtId="0" fontId="9" fillId="46" borderId="13" xfId="0" applyFont="1" applyFill="1" applyBorder="1" applyAlignment="1" applyProtection="1">
      <alignment horizontal="right" vertical="center"/>
      <protection locked="0"/>
    </xf>
    <xf numFmtId="0" fontId="9" fillId="46" borderId="14" xfId="0" applyFont="1" applyFill="1" applyBorder="1" applyAlignment="1" applyProtection="1">
      <alignment horizontal="right" vertical="center"/>
      <protection locked="0"/>
    </xf>
    <xf numFmtId="0" fontId="9" fillId="46" borderId="15" xfId="0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47" borderId="0" xfId="0" applyFont="1" applyFill="1" applyAlignment="1" applyProtection="1">
      <alignment horizontal="center"/>
      <protection locked="0"/>
    </xf>
    <xf numFmtId="0" fontId="10" fillId="48" borderId="0" xfId="0" applyFont="1" applyFill="1" applyAlignment="1" applyProtection="1">
      <alignment horizontal="center"/>
      <protection locked="0"/>
    </xf>
    <xf numFmtId="0" fontId="14" fillId="40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3" fontId="16" fillId="41" borderId="12" xfId="60" applyNumberFormat="1" applyFont="1" applyFill="1" applyBorder="1" applyAlignment="1" applyProtection="1">
      <alignment horizontal="center" vertical="top"/>
      <protection/>
    </xf>
    <xf numFmtId="0" fontId="17" fillId="41" borderId="12" xfId="0" applyFont="1" applyFill="1" applyBorder="1" applyAlignment="1" applyProtection="1">
      <alignment/>
      <protection/>
    </xf>
    <xf numFmtId="3" fontId="15" fillId="41" borderId="12" xfId="0" applyNumberFormat="1" applyFont="1" applyFill="1" applyBorder="1" applyAlignment="1" applyProtection="1">
      <alignment horizontal="center" vertical="center" wrapText="1"/>
      <protection locked="0"/>
    </xf>
    <xf numFmtId="3" fontId="18" fillId="41" borderId="1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6" xfId="0" applyNumberFormat="1" applyFont="1" applyBorder="1" applyAlignment="1">
      <alignment horizontal="center"/>
    </xf>
    <xf numFmtId="3" fontId="16" fillId="0" borderId="12" xfId="60" applyNumberFormat="1" applyFont="1" applyFill="1" applyBorder="1" applyAlignment="1" applyProtection="1">
      <alignment horizontal="center" vertical="top"/>
      <protection/>
    </xf>
    <xf numFmtId="0" fontId="17" fillId="0" borderId="12" xfId="0" applyFont="1" applyBorder="1" applyAlignment="1" applyProtection="1">
      <alignment/>
      <protection/>
    </xf>
    <xf numFmtId="3" fontId="15" fillId="0" borderId="12" xfId="0" applyNumberFormat="1" applyFont="1" applyBorder="1" applyAlignment="1" applyProtection="1">
      <alignment horizontal="center" vertical="center" wrapText="1"/>
      <protection locked="0"/>
    </xf>
    <xf numFmtId="3" fontId="18" fillId="0" borderId="12" xfId="0" applyNumberFormat="1" applyFont="1" applyBorder="1" applyAlignment="1" applyProtection="1">
      <alignment horizontal="center" vertical="center" wrapText="1"/>
      <protection hidden="1"/>
    </xf>
    <xf numFmtId="0" fontId="15" fillId="0" borderId="16" xfId="0" applyNumberFormat="1" applyFont="1" applyFill="1" applyBorder="1" applyAlignment="1">
      <alignment horizontal="center"/>
    </xf>
    <xf numFmtId="0" fontId="15" fillId="49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67" fillId="5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7" fillId="51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right" vertical="top"/>
    </xf>
    <xf numFmtId="0" fontId="77" fillId="52" borderId="11" xfId="0" applyFont="1" applyFill="1" applyBorder="1" applyAlignment="1">
      <alignment horizontal="center"/>
    </xf>
    <xf numFmtId="0" fontId="77" fillId="52" borderId="18" xfId="0" applyFont="1" applyFill="1" applyBorder="1" applyAlignment="1">
      <alignment horizontal="center"/>
    </xf>
    <xf numFmtId="0" fontId="78" fillId="53" borderId="19" xfId="0" applyFont="1" applyFill="1" applyBorder="1" applyAlignment="1">
      <alignment horizontal="center" vertical="top"/>
    </xf>
    <xf numFmtId="0" fontId="78" fillId="53" borderId="20" xfId="0" applyFont="1" applyFill="1" applyBorder="1" applyAlignment="1">
      <alignment horizontal="center" vertical="top"/>
    </xf>
    <xf numFmtId="0" fontId="79" fillId="53" borderId="20" xfId="0" applyFont="1" applyFill="1" applyBorder="1" applyAlignment="1">
      <alignment/>
    </xf>
    <xf numFmtId="0" fontId="75" fillId="53" borderId="20" xfId="0" applyFont="1" applyFill="1" applyBorder="1" applyAlignment="1">
      <alignment horizontal="center"/>
    </xf>
    <xf numFmtId="0" fontId="80" fillId="54" borderId="20" xfId="0" applyFont="1" applyFill="1" applyBorder="1" applyAlignment="1">
      <alignment horizontal="center"/>
    </xf>
    <xf numFmtId="0" fontId="78" fillId="0" borderId="19" xfId="0" applyFont="1" applyBorder="1" applyAlignment="1">
      <alignment horizontal="center" vertical="top"/>
    </xf>
    <xf numFmtId="0" fontId="79" fillId="0" borderId="20" xfId="0" applyFont="1" applyBorder="1" applyAlignment="1">
      <alignment/>
    </xf>
    <xf numFmtId="0" fontId="75" fillId="0" borderId="20" xfId="0" applyFont="1" applyBorder="1" applyAlignment="1">
      <alignment horizontal="center"/>
    </xf>
    <xf numFmtId="3" fontId="75" fillId="53" borderId="20" xfId="0" applyNumberFormat="1" applyFont="1" applyFill="1" applyBorder="1" applyAlignment="1">
      <alignment horizontal="center"/>
    </xf>
    <xf numFmtId="3" fontId="80" fillId="54" borderId="20" xfId="0" applyNumberFormat="1" applyFont="1" applyFill="1" applyBorder="1" applyAlignment="1">
      <alignment horizontal="center"/>
    </xf>
    <xf numFmtId="3" fontId="75" fillId="0" borderId="20" xfId="0" applyNumberFormat="1" applyFont="1" applyBorder="1" applyAlignment="1">
      <alignment horizontal="center"/>
    </xf>
    <xf numFmtId="0" fontId="77" fillId="54" borderId="21" xfId="0" applyFont="1" applyFill="1" applyBorder="1" applyAlignment="1">
      <alignment horizontal="right"/>
    </xf>
    <xf numFmtId="0" fontId="75" fillId="0" borderId="0" xfId="0" applyFont="1" applyAlignment="1">
      <alignment wrapText="1"/>
    </xf>
    <xf numFmtId="4" fontId="75" fillId="0" borderId="0" xfId="0" applyNumberFormat="1" applyFont="1" applyAlignment="1">
      <alignment/>
    </xf>
    <xf numFmtId="0" fontId="76" fillId="55" borderId="0" xfId="0" applyFont="1" applyFill="1" applyAlignment="1">
      <alignment wrapText="1"/>
    </xf>
    <xf numFmtId="4" fontId="76" fillId="55" borderId="0" xfId="0" applyNumberFormat="1" applyFont="1" applyFill="1" applyAlignment="1">
      <alignment horizontal="right"/>
    </xf>
    <xf numFmtId="0" fontId="77" fillId="52" borderId="18" xfId="0" applyFont="1" applyFill="1" applyBorder="1" applyAlignment="1">
      <alignment horizontal="center" wrapText="1"/>
    </xf>
    <xf numFmtId="4" fontId="77" fillId="52" borderId="18" xfId="0" applyNumberFormat="1" applyFont="1" applyFill="1" applyBorder="1" applyAlignment="1">
      <alignment horizontal="center"/>
    </xf>
    <xf numFmtId="0" fontId="79" fillId="53" borderId="20" xfId="0" applyFont="1" applyFill="1" applyBorder="1" applyAlignment="1">
      <alignment wrapText="1"/>
    </xf>
    <xf numFmtId="4" fontId="75" fillId="53" borderId="20" xfId="0" applyNumberFormat="1" applyFont="1" applyFill="1" applyBorder="1" applyAlignment="1">
      <alignment horizontal="center"/>
    </xf>
    <xf numFmtId="0" fontId="79" fillId="0" borderId="20" xfId="0" applyFont="1" applyBorder="1" applyAlignment="1">
      <alignment wrapText="1"/>
    </xf>
    <xf numFmtId="4" fontId="75" fillId="0" borderId="20" xfId="0" applyNumberFormat="1" applyFont="1" applyBorder="1" applyAlignment="1">
      <alignment horizontal="center"/>
    </xf>
    <xf numFmtId="4" fontId="80" fillId="54" borderId="20" xfId="0" applyNumberFormat="1" applyFont="1" applyFill="1" applyBorder="1" applyAlignment="1">
      <alignment horizontal="center"/>
    </xf>
    <xf numFmtId="0" fontId="81" fillId="0" borderId="0" xfId="0" applyFont="1" applyAlignment="1">
      <alignment wrapText="1"/>
    </xf>
    <xf numFmtId="4" fontId="81" fillId="0" borderId="0" xfId="0" applyNumberFormat="1" applyFont="1" applyAlignment="1">
      <alignment/>
    </xf>
    <xf numFmtId="0" fontId="82" fillId="0" borderId="0" xfId="0" applyFont="1" applyAlignment="1">
      <alignment/>
    </xf>
    <xf numFmtId="0" fontId="76" fillId="34" borderId="0" xfId="0" applyFont="1" applyFill="1" applyAlignment="1">
      <alignment/>
    </xf>
    <xf numFmtId="0" fontId="76" fillId="34" borderId="0" xfId="0" applyFont="1" applyFill="1" applyAlignment="1">
      <alignment horizontal="right"/>
    </xf>
    <xf numFmtId="0" fontId="82" fillId="0" borderId="22" xfId="0" applyFont="1" applyBorder="1" applyAlignment="1">
      <alignment/>
    </xf>
    <xf numFmtId="0" fontId="77" fillId="35" borderId="19" xfId="0" applyFont="1" applyFill="1" applyBorder="1" applyAlignment="1">
      <alignment horizontal="center" wrapText="1"/>
    </xf>
    <xf numFmtId="0" fontId="77" fillId="35" borderId="20" xfId="0" applyFont="1" applyFill="1" applyBorder="1" applyAlignment="1">
      <alignment horizontal="center" wrapText="1"/>
    </xf>
    <xf numFmtId="3" fontId="80" fillId="36" borderId="19" xfId="0" applyNumberFormat="1" applyFont="1" applyFill="1" applyBorder="1" applyAlignment="1">
      <alignment horizontal="center" vertical="top"/>
    </xf>
    <xf numFmtId="3" fontId="80" fillId="36" borderId="20" xfId="0" applyNumberFormat="1" applyFont="1" applyFill="1" applyBorder="1" applyAlignment="1">
      <alignment horizontal="center" vertical="top"/>
    </xf>
    <xf numFmtId="0" fontId="79" fillId="36" borderId="20" xfId="0" applyFont="1" applyFill="1" applyBorder="1" applyAlignment="1">
      <alignment/>
    </xf>
    <xf numFmtId="3" fontId="75" fillId="36" borderId="20" xfId="0" applyNumberFormat="1" applyFont="1" applyFill="1" applyBorder="1" applyAlignment="1">
      <alignment horizontal="center" wrapText="1"/>
    </xf>
    <xf numFmtId="3" fontId="80" fillId="0" borderId="20" xfId="0" applyNumberFormat="1" applyFont="1" applyBorder="1" applyAlignment="1">
      <alignment horizontal="center" wrapText="1"/>
    </xf>
    <xf numFmtId="3" fontId="80" fillId="0" borderId="19" xfId="0" applyNumberFormat="1" applyFont="1" applyBorder="1" applyAlignment="1">
      <alignment horizontal="center" vertical="top"/>
    </xf>
    <xf numFmtId="3" fontId="75" fillId="0" borderId="20" xfId="0" applyNumberFormat="1" applyFont="1" applyBorder="1" applyAlignment="1">
      <alignment horizontal="center" wrapText="1"/>
    </xf>
    <xf numFmtId="3" fontId="80" fillId="36" borderId="20" xfId="0" applyNumberFormat="1" applyFont="1" applyFill="1" applyBorder="1" applyAlignment="1">
      <alignment horizontal="center" wrapText="1"/>
    </xf>
    <xf numFmtId="3" fontId="80" fillId="37" borderId="20" xfId="0" applyNumberFormat="1" applyFont="1" applyFill="1" applyBorder="1" applyAlignment="1">
      <alignment horizontal="center" wrapText="1"/>
    </xf>
    <xf numFmtId="4" fontId="2" fillId="0" borderId="0" xfId="0" applyNumberFormat="1" applyFont="1" applyAlignment="1" applyProtection="1">
      <alignment wrapText="1"/>
      <protection locked="0"/>
    </xf>
    <xf numFmtId="1" fontId="75" fillId="53" borderId="20" xfId="0" applyNumberFormat="1" applyFont="1" applyFill="1" applyBorder="1" applyAlignment="1">
      <alignment horizontal="center"/>
    </xf>
    <xf numFmtId="3" fontId="2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right" vertical="center"/>
      <protection locked="0"/>
    </xf>
    <xf numFmtId="0" fontId="9" fillId="8" borderId="14" xfId="0" applyFont="1" applyFill="1" applyBorder="1" applyAlignment="1" applyProtection="1">
      <alignment horizontal="right" vertical="center"/>
      <protection locked="0"/>
    </xf>
    <xf numFmtId="0" fontId="9" fillId="8" borderId="15" xfId="0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68" fillId="37" borderId="21" xfId="0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4" fillId="0" borderId="0" xfId="0" applyFont="1" applyAlignment="1">
      <alignment horizontal="center"/>
    </xf>
    <xf numFmtId="0" fontId="67" fillId="0" borderId="0" xfId="0" applyFont="1" applyAlignment="1">
      <alignment horizontal="right" vertical="top"/>
    </xf>
    <xf numFmtId="0" fontId="67" fillId="5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7" fillId="51" borderId="0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left"/>
      <protection locked="0"/>
    </xf>
    <xf numFmtId="0" fontId="9" fillId="42" borderId="12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56" borderId="0" xfId="0" applyFont="1" applyFill="1" applyBorder="1" applyAlignment="1" applyProtection="1">
      <alignment horizontal="center"/>
      <protection locked="0"/>
    </xf>
    <xf numFmtId="0" fontId="10" fillId="57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61" applyFont="1" applyFill="1" applyBorder="1" applyAlignment="1" applyProtection="1">
      <alignment horizontal="center"/>
      <protection locked="0"/>
    </xf>
    <xf numFmtId="0" fontId="76" fillId="0" borderId="0" xfId="0" applyFont="1" applyAlignment="1">
      <alignment horizontal="right" vertical="top"/>
    </xf>
    <xf numFmtId="0" fontId="76" fillId="58" borderId="0" xfId="0" applyFont="1" applyFill="1" applyAlignment="1">
      <alignment horizontal="center" wrapText="1"/>
    </xf>
    <xf numFmtId="0" fontId="77" fillId="54" borderId="21" xfId="0" applyFont="1" applyFill="1" applyBorder="1" applyAlignment="1">
      <alignment horizontal="right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6" fillId="59" borderId="0" xfId="0" applyFont="1" applyFill="1" applyAlignment="1">
      <alignment horizontal="center" wrapText="1"/>
    </xf>
    <xf numFmtId="0" fontId="76" fillId="51" borderId="0" xfId="0" applyFont="1" applyFill="1" applyAlignment="1">
      <alignment horizontal="center"/>
    </xf>
    <xf numFmtId="0" fontId="77" fillId="37" borderId="23" xfId="0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85" fillId="0" borderId="0" xfId="0" applyFont="1" applyAlignment="1">
      <alignment horizontal="center"/>
    </xf>
    <xf numFmtId="0" fontId="76" fillId="50" borderId="0" xfId="0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jo" xfId="49"/>
    <cellStyle name="Financiero" xfId="50"/>
    <cellStyle name="Incorrecto" xfId="51"/>
    <cellStyle name="Comma" xfId="52"/>
    <cellStyle name="Comma [0]" xfId="53"/>
    <cellStyle name="Currency" xfId="54"/>
    <cellStyle name="Currency [0]" xfId="55"/>
    <cellStyle name="Monetario" xfId="56"/>
    <cellStyle name="Neutral" xfId="57"/>
    <cellStyle name="Normal 2" xfId="58"/>
    <cellStyle name="Normal 2 2" xfId="59"/>
    <cellStyle name="Normal_1019oram00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4781550</xdr:colOff>
      <xdr:row>8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381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6</xdr:col>
      <xdr:colOff>295275</xdr:colOff>
      <xdr:row>8</xdr:row>
      <xdr:rowOff>219075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15443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6</xdr:col>
      <xdr:colOff>676275</xdr:colOff>
      <xdr:row>8</xdr:row>
      <xdr:rowOff>266700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19253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7</xdr:col>
      <xdr:colOff>238125</xdr:colOff>
      <xdr:row>8</xdr:row>
      <xdr:rowOff>66675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2401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38100</xdr:rowOff>
    </xdr:from>
    <xdr:to>
      <xdr:col>6</xdr:col>
      <xdr:colOff>266700</xdr:colOff>
      <xdr:row>7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"/>
          <a:ext cx="11639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7</xdr:col>
      <xdr:colOff>238125</xdr:colOff>
      <xdr:row>8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2401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152400</xdr:rowOff>
    </xdr:from>
    <xdr:to>
      <xdr:col>5</xdr:col>
      <xdr:colOff>114300</xdr:colOff>
      <xdr:row>8</xdr:row>
      <xdr:rowOff>85725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10020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4</xdr:col>
      <xdr:colOff>0</xdr:colOff>
      <xdr:row>7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8153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5</xdr:col>
      <xdr:colOff>838200</xdr:colOff>
      <xdr:row>8</xdr:row>
      <xdr:rowOff>19050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668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161925</xdr:rowOff>
    </xdr:from>
    <xdr:to>
      <xdr:col>4</xdr:col>
      <xdr:colOff>781050</xdr:colOff>
      <xdr:row>7</xdr:row>
      <xdr:rowOff>161925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9286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57150</xdr:rowOff>
    </xdr:from>
    <xdr:to>
      <xdr:col>4</xdr:col>
      <xdr:colOff>590550</xdr:colOff>
      <xdr:row>8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28600"/>
          <a:ext cx="919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2</xdr:col>
      <xdr:colOff>5695950</xdr:colOff>
      <xdr:row>9</xdr:row>
      <xdr:rowOff>38100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7296150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7</xdr:col>
      <xdr:colOff>352425</xdr:colOff>
      <xdr:row>9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15824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3</xdr:col>
      <xdr:colOff>419100</xdr:colOff>
      <xdr:row>8</xdr:row>
      <xdr:rowOff>152400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067550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1085850</xdr:colOff>
      <xdr:row>7</xdr:row>
      <xdr:rowOff>180975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86625" cy="1514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1047750</xdr:colOff>
      <xdr:row>6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86625" cy="1295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8</xdr:row>
      <xdr:rowOff>247650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824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13</xdr:col>
      <xdr:colOff>381000</xdr:colOff>
      <xdr:row>8</xdr:row>
      <xdr:rowOff>295275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21253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6</xdr:col>
      <xdr:colOff>657225</xdr:colOff>
      <xdr:row>8</xdr:row>
      <xdr:rowOff>266700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19062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7</xdr:col>
      <xdr:colOff>66675</xdr:colOff>
      <xdr:row>8</xdr:row>
      <xdr:rowOff>266700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1441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6</xdr:col>
      <xdr:colOff>514350</xdr:colOff>
      <xdr:row>8</xdr:row>
      <xdr:rowOff>247650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1763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6</xdr:col>
      <xdr:colOff>590550</xdr:colOff>
      <xdr:row>8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18395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2</xdr:col>
      <xdr:colOff>4791075</xdr:colOff>
      <xdr:row>8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39127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8"/>
  <sheetViews>
    <sheetView showGridLines="0" tabSelected="1" workbookViewId="0" topLeftCell="A4">
      <selection activeCell="D256" sqref="D256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/>
      <c r="D13" s="15" t="s">
        <v>482</v>
      </c>
      <c r="E13" s="14"/>
      <c r="F13" s="13"/>
    </row>
    <row r="14" spans="1:6" ht="15.75" customHeight="1">
      <c r="A14" s="147" t="s">
        <v>480</v>
      </c>
      <c r="B14" s="147"/>
      <c r="C14" s="152"/>
      <c r="D14" s="152"/>
      <c r="E14" s="152"/>
      <c r="F14" s="13"/>
    </row>
    <row r="15" spans="1:6" ht="15.75" customHeight="1">
      <c r="A15" s="147" t="s">
        <v>481</v>
      </c>
      <c r="B15" s="147"/>
      <c r="C15" s="148"/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f aca="true" t="shared" si="0" ref="D18:D81">VLOOKUP(B18,SCHESTAKOW,3,0)+VLOOKUP(B18,SAPORITTI,3,0)+VLOOKUP(B18,DGP,3,0)+VLOOKUP(B18,CENTRAL,3,0)+VLOOKUP(B18,SCARAVELLI,3,0)+VLOOKUP(B18,INCLUIR,3,0)+VLOOKUP(B18,CENTRALINTERNACION,3,0)+VLOOKUP(B18,SAUCE,3,0)+VLOOKUP(B18,PAROISSIEN,3,0)+VLOOKUP(B18,LASHERAS,3,0)+VLOOKUP(B18,NOTTI,3,0)+VLOOKUP(B18,SALUD,3,0)+VLOOKUP(B18,MALARGUE,3,0)+VLOOKUP(B18,TAGARELLI,3,0)+VLOOKUP(B18,PERRUPATO,3,0)+VLOOKUP(B18,ADULTOSMAYORES,3,0)+VLOOKUP(B18,ENFERMEROS,3,0)+VLOOKUP(B18,LAGO,3,0)+VLOOKUP(B18,PEREYRA,3,0)+VLOOKUP(B18,PENINTECIARIA,3,0)+VLOOKUP(B18,DRPJ,3,0)</f>
        <v>135080</v>
      </c>
      <c r="E18" s="18">
        <f aca="true" t="shared" si="1" ref="E18:E81">VLOOKUP(B18,SCHESTAKOW,4,0)+VLOOKUP(B18,SAPORITTI,4,0)+VLOOKUP(B18,DGP,4,0)+VLOOKUP(B18,CENTRAL,4,0)+VLOOKUP(B18,SCARAVELLI,4,0)+VLOOKUP(B18,INCLUIR,4,0)+VLOOKUP(B18,CENTRALINTERNACION,4,0)+VLOOKUP(B18,SAUCE,4,0)+VLOOKUP(B18,PAROISSIEN,4,0)+VLOOKUP(B18,LASHERAS,4,0)+VLOOKUP(B18,NOTTI,4,0)+VLOOKUP(B18,SALUD,4,0)+VLOOKUP(B18,MALARGUE,4,0)+VLOOKUP(B18,TAGARELLI,4,0)+VLOOKUP(B18,PERRUPATO,4,0)+VLOOKUP(B18,ADULTOSMAYORES,4,0)+VLOOKUP(B18,ENFERMEROS,4,0)+VLOOKUP(B18,LAGO,4,0)+VLOOKUP(B18,PEREYRA,4,0)+VLOOKUP(B18,PENINTECIARIA,4,0)+VLOOKUP(B18,DRPJ,4,0)</f>
        <v>136080</v>
      </c>
      <c r="F18" s="19">
        <f aca="true" t="shared" si="2" ref="F18:F82">+D18+E18</f>
        <v>271160</v>
      </c>
    </row>
    <row r="19" spans="1:6" ht="16.5" customHeight="1">
      <c r="A19" s="1">
        <v>2</v>
      </c>
      <c r="B19" s="2" t="s">
        <v>2</v>
      </c>
      <c r="C19" s="17" t="s">
        <v>239</v>
      </c>
      <c r="D19" s="18">
        <f t="shared" si="0"/>
        <v>15150</v>
      </c>
      <c r="E19" s="18">
        <f t="shared" si="1"/>
        <v>15150</v>
      </c>
      <c r="F19" s="19">
        <f t="shared" si="2"/>
        <v>30300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f t="shared" si="0"/>
        <v>22275</v>
      </c>
      <c r="E20" s="18">
        <f t="shared" si="1"/>
        <v>22175</v>
      </c>
      <c r="F20" s="21">
        <f t="shared" si="2"/>
        <v>44450</v>
      </c>
    </row>
    <row r="21" spans="1:6" ht="16.5" customHeight="1">
      <c r="A21" s="1">
        <v>4</v>
      </c>
      <c r="B21" s="2" t="s">
        <v>4</v>
      </c>
      <c r="C21" s="17" t="s">
        <v>241</v>
      </c>
      <c r="D21" s="18">
        <f t="shared" si="0"/>
        <v>96350</v>
      </c>
      <c r="E21" s="18">
        <f t="shared" si="1"/>
        <v>96350</v>
      </c>
      <c r="F21" s="19">
        <f t="shared" si="2"/>
        <v>192700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f t="shared" si="0"/>
        <v>29560</v>
      </c>
      <c r="E22" s="18">
        <f t="shared" si="1"/>
        <v>29560</v>
      </c>
      <c r="F22" s="21">
        <f t="shared" si="2"/>
        <v>59120</v>
      </c>
    </row>
    <row r="23" spans="1:6" ht="16.5" customHeight="1">
      <c r="A23" s="1">
        <v>6</v>
      </c>
      <c r="B23" s="2" t="s">
        <v>6</v>
      </c>
      <c r="C23" s="17" t="s">
        <v>243</v>
      </c>
      <c r="D23" s="18">
        <f t="shared" si="0"/>
        <v>23510</v>
      </c>
      <c r="E23" s="18">
        <f t="shared" si="1"/>
        <v>23510</v>
      </c>
      <c r="F23" s="19">
        <f t="shared" si="2"/>
        <v>47020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f t="shared" si="0"/>
        <v>100820</v>
      </c>
      <c r="E24" s="18">
        <f t="shared" si="1"/>
        <v>100820</v>
      </c>
      <c r="F24" s="21">
        <f t="shared" si="2"/>
        <v>201640</v>
      </c>
    </row>
    <row r="25" spans="1:6" ht="16.5" customHeight="1">
      <c r="A25" s="1">
        <v>8</v>
      </c>
      <c r="B25" s="2" t="s">
        <v>8</v>
      </c>
      <c r="C25" s="17" t="s">
        <v>245</v>
      </c>
      <c r="D25" s="18">
        <f t="shared" si="0"/>
        <v>1775</v>
      </c>
      <c r="E25" s="18">
        <f t="shared" si="1"/>
        <v>1785</v>
      </c>
      <c r="F25" s="19">
        <f t="shared" si="2"/>
        <v>3560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f t="shared" si="0"/>
        <v>26300</v>
      </c>
      <c r="E26" s="18">
        <f t="shared" si="1"/>
        <v>26300</v>
      </c>
      <c r="F26" s="21">
        <f t="shared" si="2"/>
        <v>52600</v>
      </c>
    </row>
    <row r="27" spans="1:6" ht="16.5" customHeight="1">
      <c r="A27" s="1">
        <v>10</v>
      </c>
      <c r="B27" s="2" t="s">
        <v>10</v>
      </c>
      <c r="C27" s="17" t="s">
        <v>247</v>
      </c>
      <c r="D27" s="18">
        <f t="shared" si="0"/>
        <v>1135</v>
      </c>
      <c r="E27" s="18">
        <f t="shared" si="1"/>
        <v>1135</v>
      </c>
      <c r="F27" s="19">
        <f t="shared" si="2"/>
        <v>2270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f t="shared" si="0"/>
        <v>271000</v>
      </c>
      <c r="E28" s="18">
        <f t="shared" si="1"/>
        <v>271000</v>
      </c>
      <c r="F28" s="21">
        <f t="shared" si="2"/>
        <v>542000</v>
      </c>
    </row>
    <row r="29" spans="1:6" ht="16.5" customHeight="1">
      <c r="A29" s="1">
        <v>12</v>
      </c>
      <c r="B29" s="2" t="s">
        <v>12</v>
      </c>
      <c r="C29" s="17" t="s">
        <v>249</v>
      </c>
      <c r="D29" s="18">
        <f t="shared" si="0"/>
        <v>1020</v>
      </c>
      <c r="E29" s="18">
        <f t="shared" si="1"/>
        <v>1020</v>
      </c>
      <c r="F29" s="19">
        <f t="shared" si="2"/>
        <v>2040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f t="shared" si="0"/>
        <v>8360</v>
      </c>
      <c r="E30" s="18">
        <f t="shared" si="1"/>
        <v>8360</v>
      </c>
      <c r="F30" s="21">
        <f t="shared" si="2"/>
        <v>16720</v>
      </c>
    </row>
    <row r="31" spans="1:6" ht="16.5" customHeight="1">
      <c r="A31" s="1">
        <v>14</v>
      </c>
      <c r="B31" s="2" t="s">
        <v>14</v>
      </c>
      <c r="C31" s="17" t="s">
        <v>251</v>
      </c>
      <c r="D31" s="18">
        <f t="shared" si="0"/>
        <v>3126</v>
      </c>
      <c r="E31" s="18">
        <f t="shared" si="1"/>
        <v>3126</v>
      </c>
      <c r="F31" s="19">
        <f t="shared" si="2"/>
        <v>6252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f t="shared" si="0"/>
        <v>2850</v>
      </c>
      <c r="E32" s="18">
        <f t="shared" si="1"/>
        <v>2850</v>
      </c>
      <c r="F32" s="21">
        <f t="shared" si="2"/>
        <v>5700</v>
      </c>
    </row>
    <row r="33" spans="1:6" ht="16.5" customHeight="1">
      <c r="A33" s="1">
        <v>16</v>
      </c>
      <c r="B33" s="2" t="s">
        <v>16</v>
      </c>
      <c r="C33" s="17" t="s">
        <v>253</v>
      </c>
      <c r="D33" s="18">
        <f t="shared" si="0"/>
        <v>5800</v>
      </c>
      <c r="E33" s="18">
        <f t="shared" si="1"/>
        <v>5900</v>
      </c>
      <c r="F33" s="19">
        <f t="shared" si="2"/>
        <v>11700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f t="shared" si="0"/>
        <v>1070</v>
      </c>
      <c r="E34" s="18">
        <f t="shared" si="1"/>
        <v>1070</v>
      </c>
      <c r="F34" s="21">
        <f t="shared" si="2"/>
        <v>2140</v>
      </c>
    </row>
    <row r="35" spans="1:6" ht="16.5" customHeight="1">
      <c r="A35" s="1">
        <v>18</v>
      </c>
      <c r="B35" s="2" t="s">
        <v>18</v>
      </c>
      <c r="C35" s="17" t="s">
        <v>255</v>
      </c>
      <c r="D35" s="18">
        <f t="shared" si="0"/>
        <v>30750</v>
      </c>
      <c r="E35" s="18">
        <f t="shared" si="1"/>
        <v>30750</v>
      </c>
      <c r="F35" s="19">
        <f t="shared" si="2"/>
        <v>61500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f t="shared" si="0"/>
        <v>333</v>
      </c>
      <c r="E36" s="18">
        <f t="shared" si="1"/>
        <v>333</v>
      </c>
      <c r="F36" s="21">
        <f t="shared" si="2"/>
        <v>666</v>
      </c>
    </row>
    <row r="37" spans="1:6" ht="16.5" customHeight="1">
      <c r="A37" s="1">
        <v>20</v>
      </c>
      <c r="B37" s="2" t="s">
        <v>20</v>
      </c>
      <c r="C37" s="17" t="s">
        <v>257</v>
      </c>
      <c r="D37" s="18">
        <f t="shared" si="0"/>
        <v>9041</v>
      </c>
      <c r="E37" s="18">
        <f t="shared" si="1"/>
        <v>9041</v>
      </c>
      <c r="F37" s="19">
        <f t="shared" si="2"/>
        <v>18082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f t="shared" si="0"/>
        <v>961</v>
      </c>
      <c r="E38" s="18">
        <f t="shared" si="1"/>
        <v>961</v>
      </c>
      <c r="F38" s="21">
        <f t="shared" si="2"/>
        <v>1922</v>
      </c>
    </row>
    <row r="39" spans="1:6" ht="16.5" customHeight="1">
      <c r="A39" s="1">
        <v>22</v>
      </c>
      <c r="B39" s="2" t="s">
        <v>22</v>
      </c>
      <c r="C39" s="17" t="s">
        <v>259</v>
      </c>
      <c r="D39" s="18">
        <f t="shared" si="0"/>
        <v>13922</v>
      </c>
      <c r="E39" s="18">
        <f t="shared" si="1"/>
        <v>13922</v>
      </c>
      <c r="F39" s="19">
        <f t="shared" si="2"/>
        <v>27844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f t="shared" si="0"/>
        <v>20195</v>
      </c>
      <c r="E40" s="18">
        <f t="shared" si="1"/>
        <v>20195</v>
      </c>
      <c r="F40" s="21">
        <f t="shared" si="2"/>
        <v>40390</v>
      </c>
    </row>
    <row r="41" spans="1:6" ht="16.5" customHeight="1">
      <c r="A41" s="1">
        <v>24</v>
      </c>
      <c r="B41" s="2" t="s">
        <v>24</v>
      </c>
      <c r="C41" s="17" t="s">
        <v>261</v>
      </c>
      <c r="D41" s="18">
        <f t="shared" si="0"/>
        <v>78300</v>
      </c>
      <c r="E41" s="18">
        <f t="shared" si="1"/>
        <v>79300</v>
      </c>
      <c r="F41" s="19">
        <f t="shared" si="2"/>
        <v>157600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f t="shared" si="0"/>
        <v>2590</v>
      </c>
      <c r="E42" s="18">
        <f t="shared" si="1"/>
        <v>2590</v>
      </c>
      <c r="F42" s="21">
        <f t="shared" si="2"/>
        <v>5180</v>
      </c>
    </row>
    <row r="43" spans="1:6" ht="16.5" customHeight="1">
      <c r="A43" s="1">
        <v>26</v>
      </c>
      <c r="B43" s="2" t="s">
        <v>26</v>
      </c>
      <c r="C43" s="17" t="s">
        <v>263</v>
      </c>
      <c r="D43" s="18">
        <f t="shared" si="0"/>
        <v>11490</v>
      </c>
      <c r="E43" s="18">
        <f t="shared" si="1"/>
        <v>11240</v>
      </c>
      <c r="F43" s="19">
        <f t="shared" si="2"/>
        <v>22730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f t="shared" si="0"/>
        <v>59160</v>
      </c>
      <c r="E44" s="18">
        <f t="shared" si="1"/>
        <v>59160</v>
      </c>
      <c r="F44" s="21">
        <f t="shared" si="2"/>
        <v>118320</v>
      </c>
    </row>
    <row r="45" spans="1:6" ht="16.5" customHeight="1">
      <c r="A45" s="1">
        <v>28</v>
      </c>
      <c r="B45" s="2" t="s">
        <v>28</v>
      </c>
      <c r="C45" s="17" t="s">
        <v>265</v>
      </c>
      <c r="D45" s="18">
        <f t="shared" si="0"/>
        <v>10270</v>
      </c>
      <c r="E45" s="18">
        <f t="shared" si="1"/>
        <v>10270</v>
      </c>
      <c r="F45" s="19">
        <f t="shared" si="2"/>
        <v>20540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f t="shared" si="0"/>
        <v>54820</v>
      </c>
      <c r="E46" s="18">
        <f t="shared" si="1"/>
        <v>54820</v>
      </c>
      <c r="F46" s="21">
        <f t="shared" si="2"/>
        <v>109640</v>
      </c>
    </row>
    <row r="47" spans="1:6" ht="16.5" customHeight="1">
      <c r="A47" s="1">
        <v>30</v>
      </c>
      <c r="B47" s="2" t="s">
        <v>30</v>
      </c>
      <c r="C47" s="17" t="s">
        <v>267</v>
      </c>
      <c r="D47" s="18">
        <f t="shared" si="0"/>
        <v>3765</v>
      </c>
      <c r="E47" s="18">
        <f t="shared" si="1"/>
        <v>3765</v>
      </c>
      <c r="F47" s="19">
        <f t="shared" si="2"/>
        <v>7530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f t="shared" si="0"/>
        <v>18970</v>
      </c>
      <c r="E48" s="18">
        <f t="shared" si="1"/>
        <v>18970</v>
      </c>
      <c r="F48" s="21">
        <f t="shared" si="2"/>
        <v>37940</v>
      </c>
    </row>
    <row r="49" spans="1:6" ht="16.5" customHeight="1">
      <c r="A49" s="1">
        <v>32</v>
      </c>
      <c r="B49" s="2" t="s">
        <v>32</v>
      </c>
      <c r="C49" s="17" t="s">
        <v>269</v>
      </c>
      <c r="D49" s="18">
        <f t="shared" si="0"/>
        <v>4250</v>
      </c>
      <c r="E49" s="18">
        <f t="shared" si="1"/>
        <v>4250</v>
      </c>
      <c r="F49" s="19">
        <f t="shared" si="2"/>
        <v>8500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f t="shared" si="0"/>
        <v>8920</v>
      </c>
      <c r="E50" s="18">
        <f t="shared" si="1"/>
        <v>8920</v>
      </c>
      <c r="F50" s="21">
        <f t="shared" si="2"/>
        <v>17840</v>
      </c>
    </row>
    <row r="51" spans="1:6" ht="16.5" customHeight="1">
      <c r="A51" s="1">
        <v>34</v>
      </c>
      <c r="B51" s="2" t="s">
        <v>34</v>
      </c>
      <c r="C51" s="17" t="s">
        <v>271</v>
      </c>
      <c r="D51" s="18">
        <f t="shared" si="0"/>
        <v>36300</v>
      </c>
      <c r="E51" s="18">
        <f t="shared" si="1"/>
        <v>36300</v>
      </c>
      <c r="F51" s="19">
        <f t="shared" si="2"/>
        <v>72600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f t="shared" si="0"/>
        <v>4800</v>
      </c>
      <c r="E52" s="18">
        <f t="shared" si="1"/>
        <v>4800</v>
      </c>
      <c r="F52" s="21">
        <f t="shared" si="2"/>
        <v>9600</v>
      </c>
    </row>
    <row r="53" spans="1:6" ht="16.5" customHeight="1">
      <c r="A53" s="1">
        <v>36</v>
      </c>
      <c r="B53" s="2" t="s">
        <v>36</v>
      </c>
      <c r="C53" s="17" t="s">
        <v>273</v>
      </c>
      <c r="D53" s="18">
        <f t="shared" si="0"/>
        <v>7220</v>
      </c>
      <c r="E53" s="18">
        <f t="shared" si="1"/>
        <v>7220</v>
      </c>
      <c r="F53" s="19">
        <f t="shared" si="2"/>
        <v>14440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f t="shared" si="0"/>
        <v>2220</v>
      </c>
      <c r="E54" s="18">
        <f t="shared" si="1"/>
        <v>2220</v>
      </c>
      <c r="F54" s="21">
        <f t="shared" si="2"/>
        <v>4440</v>
      </c>
    </row>
    <row r="55" spans="1:6" ht="16.5" customHeight="1">
      <c r="A55" s="1">
        <v>38</v>
      </c>
      <c r="B55" s="2" t="s">
        <v>38</v>
      </c>
      <c r="C55" s="17" t="s">
        <v>275</v>
      </c>
      <c r="D55" s="18">
        <f t="shared" si="0"/>
        <v>61690</v>
      </c>
      <c r="E55" s="18">
        <f t="shared" si="1"/>
        <v>62690</v>
      </c>
      <c r="F55" s="19">
        <f t="shared" si="2"/>
        <v>124380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f t="shared" si="0"/>
        <v>362520</v>
      </c>
      <c r="E56" s="18">
        <f t="shared" si="1"/>
        <v>363520</v>
      </c>
      <c r="F56" s="21">
        <f t="shared" si="2"/>
        <v>726040</v>
      </c>
    </row>
    <row r="57" spans="1:6" ht="16.5" customHeight="1">
      <c r="A57" s="1">
        <v>40</v>
      </c>
      <c r="B57" s="2" t="s">
        <v>40</v>
      </c>
      <c r="C57" s="17" t="s">
        <v>277</v>
      </c>
      <c r="D57" s="18">
        <f t="shared" si="0"/>
        <v>124</v>
      </c>
      <c r="E57" s="18">
        <f t="shared" si="1"/>
        <v>124</v>
      </c>
      <c r="F57" s="19">
        <f t="shared" si="2"/>
        <v>248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f t="shared" si="0"/>
        <v>1999</v>
      </c>
      <c r="E58" s="18">
        <f t="shared" si="1"/>
        <v>1999</v>
      </c>
      <c r="F58" s="21">
        <f t="shared" si="2"/>
        <v>3998</v>
      </c>
    </row>
    <row r="59" spans="1:6" ht="16.5" customHeight="1">
      <c r="A59" s="1">
        <v>43</v>
      </c>
      <c r="B59" s="2" t="s">
        <v>42</v>
      </c>
      <c r="C59" s="17" t="s">
        <v>279</v>
      </c>
      <c r="D59" s="18">
        <f t="shared" si="0"/>
        <v>2860</v>
      </c>
      <c r="E59" s="18">
        <f t="shared" si="1"/>
        <v>2860</v>
      </c>
      <c r="F59" s="19">
        <f t="shared" si="2"/>
        <v>5720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f t="shared" si="0"/>
        <v>990</v>
      </c>
      <c r="E60" s="18">
        <f t="shared" si="1"/>
        <v>990</v>
      </c>
      <c r="F60" s="21">
        <f t="shared" si="2"/>
        <v>1980</v>
      </c>
    </row>
    <row r="61" spans="1:6" ht="16.5" customHeight="1">
      <c r="A61" s="1">
        <v>45</v>
      </c>
      <c r="B61" s="2" t="s">
        <v>44</v>
      </c>
      <c r="C61" s="17" t="s">
        <v>281</v>
      </c>
      <c r="D61" s="18">
        <f t="shared" si="0"/>
        <v>87300</v>
      </c>
      <c r="E61" s="18">
        <f t="shared" si="1"/>
        <v>87300</v>
      </c>
      <c r="F61" s="19">
        <f t="shared" si="2"/>
        <v>174600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f t="shared" si="0"/>
        <v>14125</v>
      </c>
      <c r="E62" s="18">
        <f t="shared" si="1"/>
        <v>14125</v>
      </c>
      <c r="F62" s="21">
        <f t="shared" si="2"/>
        <v>28250</v>
      </c>
    </row>
    <row r="63" spans="1:6" ht="16.5" customHeight="1">
      <c r="A63" s="1">
        <v>47</v>
      </c>
      <c r="B63" s="2" t="s">
        <v>46</v>
      </c>
      <c r="C63" s="17" t="s">
        <v>283</v>
      </c>
      <c r="D63" s="18">
        <f t="shared" si="0"/>
        <v>86480</v>
      </c>
      <c r="E63" s="18">
        <f t="shared" si="1"/>
        <v>86980</v>
      </c>
      <c r="F63" s="19">
        <f t="shared" si="2"/>
        <v>173460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f t="shared" si="0"/>
        <v>13290</v>
      </c>
      <c r="E64" s="18">
        <f t="shared" si="1"/>
        <v>13290</v>
      </c>
      <c r="F64" s="21">
        <f t="shared" si="2"/>
        <v>26580</v>
      </c>
    </row>
    <row r="65" spans="1:6" ht="16.5" customHeight="1">
      <c r="A65" s="1">
        <v>49</v>
      </c>
      <c r="B65" s="2" t="s">
        <v>48</v>
      </c>
      <c r="C65" s="17" t="s">
        <v>285</v>
      </c>
      <c r="D65" s="18">
        <f t="shared" si="0"/>
        <v>5750</v>
      </c>
      <c r="E65" s="18">
        <f t="shared" si="1"/>
        <v>5750</v>
      </c>
      <c r="F65" s="19">
        <f t="shared" si="2"/>
        <v>11500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f t="shared" si="0"/>
        <v>9440</v>
      </c>
      <c r="E66" s="18">
        <f t="shared" si="1"/>
        <v>9440</v>
      </c>
      <c r="F66" s="21">
        <f t="shared" si="2"/>
        <v>18880</v>
      </c>
    </row>
    <row r="67" spans="1:6" ht="16.5" customHeight="1">
      <c r="A67" s="1">
        <v>51</v>
      </c>
      <c r="B67" s="2" t="s">
        <v>50</v>
      </c>
      <c r="C67" s="17" t="s">
        <v>287</v>
      </c>
      <c r="D67" s="18">
        <f t="shared" si="0"/>
        <v>18060</v>
      </c>
      <c r="E67" s="18">
        <f t="shared" si="1"/>
        <v>18060</v>
      </c>
      <c r="F67" s="19">
        <f t="shared" si="2"/>
        <v>36120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f t="shared" si="0"/>
        <v>31670</v>
      </c>
      <c r="E68" s="18">
        <f t="shared" si="1"/>
        <v>31670</v>
      </c>
      <c r="F68" s="21">
        <f t="shared" si="2"/>
        <v>63340</v>
      </c>
    </row>
    <row r="69" spans="1:6" ht="16.5" customHeight="1">
      <c r="A69" s="1">
        <v>53</v>
      </c>
      <c r="B69" s="2" t="s">
        <v>52</v>
      </c>
      <c r="C69" s="17" t="s">
        <v>289</v>
      </c>
      <c r="D69" s="18">
        <f t="shared" si="0"/>
        <v>40810</v>
      </c>
      <c r="E69" s="18">
        <f t="shared" si="1"/>
        <v>41310</v>
      </c>
      <c r="F69" s="19">
        <f t="shared" si="2"/>
        <v>82120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f t="shared" si="0"/>
        <v>72960</v>
      </c>
      <c r="E70" s="18">
        <f t="shared" si="1"/>
        <v>73260</v>
      </c>
      <c r="F70" s="21">
        <f t="shared" si="2"/>
        <v>146220</v>
      </c>
    </row>
    <row r="71" spans="1:6" ht="16.5" customHeight="1">
      <c r="A71" s="1">
        <v>55</v>
      </c>
      <c r="B71" s="2" t="s">
        <v>54</v>
      </c>
      <c r="C71" s="17" t="s">
        <v>291</v>
      </c>
      <c r="D71" s="18">
        <f t="shared" si="0"/>
        <v>4880</v>
      </c>
      <c r="E71" s="18">
        <f t="shared" si="1"/>
        <v>4800</v>
      </c>
      <c r="F71" s="19">
        <f t="shared" si="2"/>
        <v>9680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f t="shared" si="0"/>
        <v>2350</v>
      </c>
      <c r="E72" s="18">
        <f t="shared" si="1"/>
        <v>2350</v>
      </c>
      <c r="F72" s="21">
        <f t="shared" si="2"/>
        <v>4700</v>
      </c>
    </row>
    <row r="73" spans="1:6" ht="16.5" customHeight="1">
      <c r="A73" s="1">
        <v>58</v>
      </c>
      <c r="B73" s="2" t="s">
        <v>56</v>
      </c>
      <c r="C73" s="17" t="s">
        <v>293</v>
      </c>
      <c r="D73" s="18">
        <f t="shared" si="0"/>
        <v>293</v>
      </c>
      <c r="E73" s="18">
        <f t="shared" si="1"/>
        <v>293</v>
      </c>
      <c r="F73" s="19">
        <f t="shared" si="2"/>
        <v>586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f t="shared" si="0"/>
        <v>3270</v>
      </c>
      <c r="E74" s="18">
        <f t="shared" si="1"/>
        <v>3270</v>
      </c>
      <c r="F74" s="21">
        <f t="shared" si="2"/>
        <v>6540</v>
      </c>
    </row>
    <row r="75" spans="1:6" ht="16.5" customHeight="1">
      <c r="A75" s="1">
        <v>62</v>
      </c>
      <c r="B75" s="2" t="s">
        <v>58</v>
      </c>
      <c r="C75" s="17" t="s">
        <v>295</v>
      </c>
      <c r="D75" s="18">
        <f t="shared" si="0"/>
        <v>4576</v>
      </c>
      <c r="E75" s="18">
        <f t="shared" si="1"/>
        <v>4601</v>
      </c>
      <c r="F75" s="19">
        <f t="shared" si="2"/>
        <v>9177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f t="shared" si="0"/>
        <v>3543</v>
      </c>
      <c r="E76" s="18">
        <f t="shared" si="1"/>
        <v>3568</v>
      </c>
      <c r="F76" s="21">
        <f t="shared" si="2"/>
        <v>7111</v>
      </c>
    </row>
    <row r="77" spans="1:6" ht="16.5" customHeight="1">
      <c r="A77" s="1">
        <v>64</v>
      </c>
      <c r="B77" s="2" t="s">
        <v>60</v>
      </c>
      <c r="C77" s="17" t="s">
        <v>297</v>
      </c>
      <c r="D77" s="18">
        <f t="shared" si="0"/>
        <v>7400</v>
      </c>
      <c r="E77" s="18">
        <f t="shared" si="1"/>
        <v>7330</v>
      </c>
      <c r="F77" s="19">
        <f t="shared" si="2"/>
        <v>14730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f t="shared" si="0"/>
        <v>57620</v>
      </c>
      <c r="E78" s="18">
        <f t="shared" si="1"/>
        <v>57620</v>
      </c>
      <c r="F78" s="21">
        <f t="shared" si="2"/>
        <v>115240</v>
      </c>
    </row>
    <row r="79" spans="1:6" ht="16.5" customHeight="1">
      <c r="A79" s="1">
        <v>66</v>
      </c>
      <c r="B79" s="2" t="s">
        <v>62</v>
      </c>
      <c r="C79" s="17" t="s">
        <v>299</v>
      </c>
      <c r="D79" s="18">
        <f t="shared" si="0"/>
        <v>276456</v>
      </c>
      <c r="E79" s="18">
        <f t="shared" si="1"/>
        <v>276456</v>
      </c>
      <c r="F79" s="19">
        <f t="shared" si="2"/>
        <v>552912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f t="shared" si="0"/>
        <v>3170</v>
      </c>
      <c r="E80" s="18">
        <f t="shared" si="1"/>
        <v>3170</v>
      </c>
      <c r="F80" s="21">
        <f t="shared" si="2"/>
        <v>6340</v>
      </c>
    </row>
    <row r="81" spans="1:6" ht="16.5" customHeight="1">
      <c r="A81" s="1">
        <v>68</v>
      </c>
      <c r="B81" s="2" t="s">
        <v>64</v>
      </c>
      <c r="C81" s="17" t="s">
        <v>301</v>
      </c>
      <c r="D81" s="18">
        <f t="shared" si="0"/>
        <v>2860</v>
      </c>
      <c r="E81" s="18">
        <f t="shared" si="1"/>
        <v>2960</v>
      </c>
      <c r="F81" s="19">
        <f t="shared" si="2"/>
        <v>5820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f aca="true" t="shared" si="3" ref="D82:D145">VLOOKUP(B82,SCHESTAKOW,3,0)+VLOOKUP(B82,SAPORITTI,3,0)+VLOOKUP(B82,DGP,3,0)+VLOOKUP(B82,CENTRAL,3,0)+VLOOKUP(B82,SCARAVELLI,3,0)+VLOOKUP(B82,INCLUIR,3,0)+VLOOKUP(B82,CENTRALINTERNACION,3,0)+VLOOKUP(B82,SAUCE,3,0)+VLOOKUP(B82,PAROISSIEN,3,0)+VLOOKUP(B82,LASHERAS,3,0)+VLOOKUP(B82,NOTTI,3,0)+VLOOKUP(B82,SALUD,3,0)+VLOOKUP(B82,MALARGUE,3,0)+VLOOKUP(B82,TAGARELLI,3,0)+VLOOKUP(B82,PERRUPATO,3,0)+VLOOKUP(B82,ADULTOSMAYORES,3,0)+VLOOKUP(B82,ENFERMEROS,3,0)+VLOOKUP(B82,LAGO,3,0)+VLOOKUP(B82,PEREYRA,3,0)+VLOOKUP(B82,PENINTECIARIA,3,0)+VLOOKUP(B82,DRPJ,3,0)</f>
        <v>15840</v>
      </c>
      <c r="E82" s="18">
        <f aca="true" t="shared" si="4" ref="E82:E145">VLOOKUP(B82,SCHESTAKOW,4,0)+VLOOKUP(B82,SAPORITTI,4,0)+VLOOKUP(B82,DGP,4,0)+VLOOKUP(B82,CENTRAL,4,0)+VLOOKUP(B82,SCARAVELLI,4,0)+VLOOKUP(B82,INCLUIR,4,0)+VLOOKUP(B82,CENTRALINTERNACION,4,0)+VLOOKUP(B82,SAUCE,4,0)+VLOOKUP(B82,PAROISSIEN,4,0)+VLOOKUP(B82,LASHERAS,4,0)+VLOOKUP(B82,NOTTI,4,0)+VLOOKUP(B82,SALUD,4,0)+VLOOKUP(B82,MALARGUE,4,0)+VLOOKUP(B82,TAGARELLI,4,0)+VLOOKUP(B82,PERRUPATO,4,0)+VLOOKUP(B82,ADULTOSMAYORES,4,0)+VLOOKUP(B82,ENFERMEROS,4,0)+VLOOKUP(B82,LAGO,4,0)+VLOOKUP(B82,PEREYRA,4,0)+VLOOKUP(B82,PENINTECIARIA,4,0)+VLOOKUP(B82,DRPJ,4,0)</f>
        <v>15840</v>
      </c>
      <c r="F82" s="21">
        <f t="shared" si="2"/>
        <v>31680</v>
      </c>
    </row>
    <row r="83" spans="1:6" ht="16.5" customHeight="1">
      <c r="A83" s="1">
        <v>70</v>
      </c>
      <c r="B83" s="2" t="s">
        <v>66</v>
      </c>
      <c r="C83" s="17" t="s">
        <v>303</v>
      </c>
      <c r="D83" s="18">
        <f t="shared" si="3"/>
        <v>850</v>
      </c>
      <c r="E83" s="18">
        <f t="shared" si="4"/>
        <v>850</v>
      </c>
      <c r="F83" s="19">
        <f aca="true" t="shared" si="5" ref="F83:F146">+D83+E83</f>
        <v>1700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f t="shared" si="3"/>
        <v>36890</v>
      </c>
      <c r="E84" s="18">
        <f t="shared" si="4"/>
        <v>36890</v>
      </c>
      <c r="F84" s="21">
        <f t="shared" si="5"/>
        <v>73780</v>
      </c>
    </row>
    <row r="85" spans="1:6" ht="16.5" customHeight="1">
      <c r="A85" s="1">
        <v>72</v>
      </c>
      <c r="B85" s="2" t="s">
        <v>68</v>
      </c>
      <c r="C85" s="17" t="s">
        <v>305</v>
      </c>
      <c r="D85" s="18">
        <f t="shared" si="3"/>
        <v>3290</v>
      </c>
      <c r="E85" s="18">
        <f t="shared" si="4"/>
        <v>3290</v>
      </c>
      <c r="F85" s="19">
        <f t="shared" si="5"/>
        <v>6580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f t="shared" si="3"/>
        <v>450</v>
      </c>
      <c r="E86" s="18">
        <f t="shared" si="4"/>
        <v>450</v>
      </c>
      <c r="F86" s="21">
        <f t="shared" si="5"/>
        <v>900</v>
      </c>
    </row>
    <row r="87" spans="1:6" ht="16.5" customHeight="1">
      <c r="A87" s="1">
        <v>74</v>
      </c>
      <c r="B87" s="2" t="s">
        <v>70</v>
      </c>
      <c r="C87" s="17" t="s">
        <v>307</v>
      </c>
      <c r="D87" s="18">
        <f t="shared" si="3"/>
        <v>2725</v>
      </c>
      <c r="E87" s="18">
        <f t="shared" si="4"/>
        <v>2725</v>
      </c>
      <c r="F87" s="19">
        <f t="shared" si="5"/>
        <v>5450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f t="shared" si="3"/>
        <v>2100</v>
      </c>
      <c r="E88" s="18">
        <f t="shared" si="4"/>
        <v>2100</v>
      </c>
      <c r="F88" s="21">
        <f t="shared" si="5"/>
        <v>4200</v>
      </c>
    </row>
    <row r="89" spans="1:6" ht="16.5" customHeight="1">
      <c r="A89" s="1">
        <v>78</v>
      </c>
      <c r="B89" s="2" t="s">
        <v>72</v>
      </c>
      <c r="C89" s="17" t="s">
        <v>309</v>
      </c>
      <c r="D89" s="18">
        <f t="shared" si="3"/>
        <v>2753</v>
      </c>
      <c r="E89" s="18">
        <f t="shared" si="4"/>
        <v>2703</v>
      </c>
      <c r="F89" s="19">
        <f t="shared" si="5"/>
        <v>5456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f t="shared" si="3"/>
        <v>475</v>
      </c>
      <c r="E90" s="18">
        <f t="shared" si="4"/>
        <v>475</v>
      </c>
      <c r="F90" s="21">
        <f t="shared" si="5"/>
        <v>950</v>
      </c>
    </row>
    <row r="91" spans="1:6" ht="16.5" customHeight="1">
      <c r="A91" s="1">
        <v>80</v>
      </c>
      <c r="B91" s="2" t="s">
        <v>74</v>
      </c>
      <c r="C91" s="17" t="s">
        <v>311</v>
      </c>
      <c r="D91" s="18">
        <f t="shared" si="3"/>
        <v>5590</v>
      </c>
      <c r="E91" s="18">
        <f t="shared" si="4"/>
        <v>5590</v>
      </c>
      <c r="F91" s="19">
        <f t="shared" si="5"/>
        <v>11180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f t="shared" si="3"/>
        <v>5480</v>
      </c>
      <c r="E92" s="18">
        <f t="shared" si="4"/>
        <v>5480</v>
      </c>
      <c r="F92" s="21">
        <f t="shared" si="5"/>
        <v>10960</v>
      </c>
    </row>
    <row r="93" spans="1:6" ht="16.5" customHeight="1">
      <c r="A93" s="1">
        <v>82</v>
      </c>
      <c r="B93" s="2" t="s">
        <v>76</v>
      </c>
      <c r="C93" s="17" t="s">
        <v>313</v>
      </c>
      <c r="D93" s="18">
        <f t="shared" si="3"/>
        <v>12336</v>
      </c>
      <c r="E93" s="18">
        <f t="shared" si="4"/>
        <v>12036</v>
      </c>
      <c r="F93" s="19">
        <f t="shared" si="5"/>
        <v>24372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f t="shared" si="3"/>
        <v>1480</v>
      </c>
      <c r="E94" s="18">
        <f t="shared" si="4"/>
        <v>1480</v>
      </c>
      <c r="F94" s="21">
        <f t="shared" si="5"/>
        <v>2960</v>
      </c>
    </row>
    <row r="95" spans="1:6" ht="16.5" customHeight="1">
      <c r="A95" s="1">
        <v>84</v>
      </c>
      <c r="B95" s="2" t="s">
        <v>78</v>
      </c>
      <c r="C95" s="17" t="s">
        <v>315</v>
      </c>
      <c r="D95" s="18">
        <f t="shared" si="3"/>
        <v>728</v>
      </c>
      <c r="E95" s="18">
        <f t="shared" si="4"/>
        <v>778</v>
      </c>
      <c r="F95" s="19">
        <f t="shared" si="5"/>
        <v>1506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f t="shared" si="3"/>
        <v>4997</v>
      </c>
      <c r="E96" s="18">
        <f t="shared" si="4"/>
        <v>4998</v>
      </c>
      <c r="F96" s="21">
        <f t="shared" si="5"/>
        <v>9995</v>
      </c>
    </row>
    <row r="97" spans="1:6" ht="16.5" customHeight="1">
      <c r="A97" s="1">
        <v>86</v>
      </c>
      <c r="B97" s="2" t="s">
        <v>80</v>
      </c>
      <c r="C97" s="17" t="s">
        <v>317</v>
      </c>
      <c r="D97" s="18">
        <f t="shared" si="3"/>
        <v>55775</v>
      </c>
      <c r="E97" s="18">
        <f t="shared" si="4"/>
        <v>55275</v>
      </c>
      <c r="F97" s="19">
        <f t="shared" si="5"/>
        <v>111050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f t="shared" si="3"/>
        <v>1950</v>
      </c>
      <c r="E98" s="18">
        <f t="shared" si="4"/>
        <v>1950</v>
      </c>
      <c r="F98" s="21">
        <f t="shared" si="5"/>
        <v>3900</v>
      </c>
    </row>
    <row r="99" spans="1:6" ht="16.5" customHeight="1">
      <c r="A99" s="1">
        <v>88</v>
      </c>
      <c r="B99" s="2" t="s">
        <v>82</v>
      </c>
      <c r="C99" s="17" t="s">
        <v>319</v>
      </c>
      <c r="D99" s="18">
        <f t="shared" si="3"/>
        <v>37790</v>
      </c>
      <c r="E99" s="18">
        <f t="shared" si="4"/>
        <v>37790</v>
      </c>
      <c r="F99" s="19">
        <f t="shared" si="5"/>
        <v>75580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f t="shared" si="3"/>
        <v>2640</v>
      </c>
      <c r="E100" s="18">
        <f t="shared" si="4"/>
        <v>2640</v>
      </c>
      <c r="F100" s="21">
        <f t="shared" si="5"/>
        <v>5280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18">
        <f t="shared" si="3"/>
        <v>2567</v>
      </c>
      <c r="E101" s="18">
        <f t="shared" si="4"/>
        <v>2287</v>
      </c>
      <c r="F101" s="19">
        <f t="shared" si="5"/>
        <v>4854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f t="shared" si="3"/>
        <v>1696</v>
      </c>
      <c r="E102" s="18">
        <f t="shared" si="4"/>
        <v>1696</v>
      </c>
      <c r="F102" s="21">
        <f t="shared" si="5"/>
        <v>3392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18">
        <f t="shared" si="3"/>
        <v>1390</v>
      </c>
      <c r="E103" s="18">
        <f t="shared" si="4"/>
        <v>1390</v>
      </c>
      <c r="F103" s="19">
        <f t="shared" si="5"/>
        <v>2780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f t="shared" si="3"/>
        <v>4765</v>
      </c>
      <c r="E104" s="18">
        <f t="shared" si="4"/>
        <v>4765</v>
      </c>
      <c r="F104" s="21">
        <f t="shared" si="5"/>
        <v>9530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18">
        <f t="shared" si="3"/>
        <v>1985</v>
      </c>
      <c r="E105" s="18">
        <f t="shared" si="4"/>
        <v>1985</v>
      </c>
      <c r="F105" s="19">
        <f t="shared" si="5"/>
        <v>3970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f t="shared" si="3"/>
        <v>2820</v>
      </c>
      <c r="E106" s="18">
        <f t="shared" si="4"/>
        <v>2870</v>
      </c>
      <c r="F106" s="21">
        <f t="shared" si="5"/>
        <v>5690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18">
        <f t="shared" si="3"/>
        <v>19795</v>
      </c>
      <c r="E107" s="18">
        <f t="shared" si="4"/>
        <v>19795</v>
      </c>
      <c r="F107" s="19">
        <f t="shared" si="5"/>
        <v>39590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f t="shared" si="3"/>
        <v>117</v>
      </c>
      <c r="E108" s="18">
        <f t="shared" si="4"/>
        <v>117</v>
      </c>
      <c r="F108" s="21">
        <f t="shared" si="5"/>
        <v>234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18">
        <f t="shared" si="3"/>
        <v>3980</v>
      </c>
      <c r="E109" s="18">
        <f t="shared" si="4"/>
        <v>3990</v>
      </c>
      <c r="F109" s="19">
        <f t="shared" si="5"/>
        <v>7970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f t="shared" si="3"/>
        <v>1630</v>
      </c>
      <c r="E110" s="18">
        <f t="shared" si="4"/>
        <v>1630</v>
      </c>
      <c r="F110" s="21">
        <f t="shared" si="5"/>
        <v>3260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18">
        <f t="shared" si="3"/>
        <v>8975</v>
      </c>
      <c r="E111" s="18">
        <f t="shared" si="4"/>
        <v>8975</v>
      </c>
      <c r="F111" s="19">
        <f t="shared" si="5"/>
        <v>17950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f t="shared" si="3"/>
        <v>9870</v>
      </c>
      <c r="E112" s="18">
        <f t="shared" si="4"/>
        <v>9870</v>
      </c>
      <c r="F112" s="21">
        <f t="shared" si="5"/>
        <v>19740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18">
        <f t="shared" si="3"/>
        <v>33260</v>
      </c>
      <c r="E113" s="18">
        <f t="shared" si="4"/>
        <v>33260</v>
      </c>
      <c r="F113" s="19">
        <f t="shared" si="5"/>
        <v>66520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f t="shared" si="3"/>
        <v>0</v>
      </c>
      <c r="E114" s="18">
        <f t="shared" si="4"/>
        <v>0</v>
      </c>
      <c r="F114" s="21">
        <f t="shared" si="5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18">
        <f t="shared" si="3"/>
        <v>10900</v>
      </c>
      <c r="E115" s="18">
        <f t="shared" si="4"/>
        <v>10900</v>
      </c>
      <c r="F115" s="19">
        <f t="shared" si="5"/>
        <v>21800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f t="shared" si="3"/>
        <v>5380</v>
      </c>
      <c r="E116" s="18">
        <f t="shared" si="4"/>
        <v>5380</v>
      </c>
      <c r="F116" s="21">
        <f t="shared" si="5"/>
        <v>10760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18">
        <f t="shared" si="3"/>
        <v>11530</v>
      </c>
      <c r="E117" s="18">
        <f t="shared" si="4"/>
        <v>11530</v>
      </c>
      <c r="F117" s="19">
        <f t="shared" si="5"/>
        <v>23060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f t="shared" si="3"/>
        <v>8270</v>
      </c>
      <c r="E118" s="18">
        <f t="shared" si="4"/>
        <v>8270</v>
      </c>
      <c r="F118" s="21">
        <f t="shared" si="5"/>
        <v>16540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18">
        <f t="shared" si="3"/>
        <v>70</v>
      </c>
      <c r="E119" s="18">
        <f t="shared" si="4"/>
        <v>70</v>
      </c>
      <c r="F119" s="19">
        <f t="shared" si="5"/>
        <v>140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f t="shared" si="3"/>
        <v>54570</v>
      </c>
      <c r="E120" s="18">
        <f t="shared" si="4"/>
        <v>54570</v>
      </c>
      <c r="F120" s="21">
        <f t="shared" si="5"/>
        <v>109140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18">
        <f t="shared" si="3"/>
        <v>13300</v>
      </c>
      <c r="E121" s="18">
        <f t="shared" si="4"/>
        <v>13300</v>
      </c>
      <c r="F121" s="19">
        <f t="shared" si="5"/>
        <v>26600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f t="shared" si="3"/>
        <v>4910</v>
      </c>
      <c r="E122" s="18">
        <f t="shared" si="4"/>
        <v>4910</v>
      </c>
      <c r="F122" s="21">
        <f t="shared" si="5"/>
        <v>9820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18">
        <f t="shared" si="3"/>
        <v>6180</v>
      </c>
      <c r="E123" s="18">
        <f t="shared" si="4"/>
        <v>6180</v>
      </c>
      <c r="F123" s="19">
        <f t="shared" si="5"/>
        <v>12360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f t="shared" si="3"/>
        <v>1375</v>
      </c>
      <c r="E124" s="18">
        <f t="shared" si="4"/>
        <v>1375</v>
      </c>
      <c r="F124" s="21">
        <f t="shared" si="5"/>
        <v>2750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18">
        <f t="shared" si="3"/>
        <v>270</v>
      </c>
      <c r="E125" s="18">
        <f t="shared" si="4"/>
        <v>270</v>
      </c>
      <c r="F125" s="19">
        <f t="shared" si="5"/>
        <v>540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f t="shared" si="3"/>
        <v>140</v>
      </c>
      <c r="E126" s="18">
        <f t="shared" si="4"/>
        <v>140</v>
      </c>
      <c r="F126" s="21">
        <f t="shared" si="5"/>
        <v>280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18">
        <f t="shared" si="3"/>
        <v>1320</v>
      </c>
      <c r="E127" s="18">
        <f t="shared" si="4"/>
        <v>1320</v>
      </c>
      <c r="F127" s="19">
        <f t="shared" si="5"/>
        <v>2640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f t="shared" si="3"/>
        <v>140</v>
      </c>
      <c r="E128" s="18">
        <f t="shared" si="4"/>
        <v>140</v>
      </c>
      <c r="F128" s="21">
        <f t="shared" si="5"/>
        <v>280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18">
        <f t="shared" si="3"/>
        <v>300</v>
      </c>
      <c r="E129" s="18">
        <f t="shared" si="4"/>
        <v>300</v>
      </c>
      <c r="F129" s="19">
        <f t="shared" si="5"/>
        <v>600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f t="shared" si="3"/>
        <v>5070</v>
      </c>
      <c r="E130" s="18">
        <f t="shared" si="4"/>
        <v>5070</v>
      </c>
      <c r="F130" s="21">
        <f t="shared" si="5"/>
        <v>10140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18">
        <f t="shared" si="3"/>
        <v>210</v>
      </c>
      <c r="E131" s="18">
        <f t="shared" si="4"/>
        <v>210</v>
      </c>
      <c r="F131" s="19">
        <f t="shared" si="5"/>
        <v>420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f t="shared" si="3"/>
        <v>490</v>
      </c>
      <c r="E132" s="18">
        <f t="shared" si="4"/>
        <v>490</v>
      </c>
      <c r="F132" s="21">
        <f t="shared" si="5"/>
        <v>980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18">
        <f t="shared" si="3"/>
        <v>524460</v>
      </c>
      <c r="E133" s="18">
        <f t="shared" si="4"/>
        <v>524460</v>
      </c>
      <c r="F133" s="19">
        <f t="shared" si="5"/>
        <v>1048920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f t="shared" si="3"/>
        <v>8790</v>
      </c>
      <c r="E134" s="18">
        <f t="shared" si="4"/>
        <v>8790</v>
      </c>
      <c r="F134" s="21">
        <f t="shared" si="5"/>
        <v>17580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18">
        <f t="shared" si="3"/>
        <v>302110</v>
      </c>
      <c r="E135" s="18">
        <f t="shared" si="4"/>
        <v>302110</v>
      </c>
      <c r="F135" s="19">
        <f t="shared" si="5"/>
        <v>604220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f t="shared" si="3"/>
        <v>66750</v>
      </c>
      <c r="E136" s="18">
        <f t="shared" si="4"/>
        <v>66750</v>
      </c>
      <c r="F136" s="21">
        <f t="shared" si="5"/>
        <v>133500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18">
        <f t="shared" si="3"/>
        <v>6750</v>
      </c>
      <c r="E137" s="18">
        <f t="shared" si="4"/>
        <v>6750</v>
      </c>
      <c r="F137" s="19">
        <f t="shared" si="5"/>
        <v>13500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f t="shared" si="3"/>
        <v>22540</v>
      </c>
      <c r="E138" s="18">
        <f t="shared" si="4"/>
        <v>23540</v>
      </c>
      <c r="F138" s="21">
        <f t="shared" si="5"/>
        <v>46080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18">
        <f t="shared" si="3"/>
        <v>59650</v>
      </c>
      <c r="E139" s="18">
        <f t="shared" si="4"/>
        <v>59650</v>
      </c>
      <c r="F139" s="19">
        <f t="shared" si="5"/>
        <v>119300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f t="shared" si="3"/>
        <v>530</v>
      </c>
      <c r="E140" s="18">
        <f t="shared" si="4"/>
        <v>530</v>
      </c>
      <c r="F140" s="21">
        <f t="shared" si="5"/>
        <v>1060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18">
        <f t="shared" si="3"/>
        <v>1060</v>
      </c>
      <c r="E141" s="18">
        <f t="shared" si="4"/>
        <v>1060</v>
      </c>
      <c r="F141" s="19">
        <f t="shared" si="5"/>
        <v>2120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f t="shared" si="3"/>
        <v>33960</v>
      </c>
      <c r="E142" s="18">
        <f t="shared" si="4"/>
        <v>33960</v>
      </c>
      <c r="F142" s="21">
        <f t="shared" si="5"/>
        <v>67920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18">
        <f t="shared" si="3"/>
        <v>124600</v>
      </c>
      <c r="E143" s="18">
        <f t="shared" si="4"/>
        <v>125600</v>
      </c>
      <c r="F143" s="19">
        <f t="shared" si="5"/>
        <v>250200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f t="shared" si="3"/>
        <v>2330</v>
      </c>
      <c r="E144" s="18">
        <f t="shared" si="4"/>
        <v>2330</v>
      </c>
      <c r="F144" s="21">
        <f t="shared" si="5"/>
        <v>4660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18">
        <f t="shared" si="3"/>
        <v>8615</v>
      </c>
      <c r="E145" s="18">
        <f t="shared" si="4"/>
        <v>8615</v>
      </c>
      <c r="F145" s="19">
        <f t="shared" si="5"/>
        <v>17230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f aca="true" t="shared" si="6" ref="D146:D209">VLOOKUP(B146,SCHESTAKOW,3,0)+VLOOKUP(B146,SAPORITTI,3,0)+VLOOKUP(B146,DGP,3,0)+VLOOKUP(B146,CENTRAL,3,0)+VLOOKUP(B146,SCARAVELLI,3,0)+VLOOKUP(B146,INCLUIR,3,0)+VLOOKUP(B146,CENTRALINTERNACION,3,0)+VLOOKUP(B146,SAUCE,3,0)+VLOOKUP(B146,PAROISSIEN,3,0)+VLOOKUP(B146,LASHERAS,3,0)+VLOOKUP(B146,NOTTI,3,0)+VLOOKUP(B146,SALUD,3,0)+VLOOKUP(B146,MALARGUE,3,0)+VLOOKUP(B146,TAGARELLI,3,0)+VLOOKUP(B146,PERRUPATO,3,0)+VLOOKUP(B146,ADULTOSMAYORES,3,0)+VLOOKUP(B146,ENFERMEROS,3,0)+VLOOKUP(B146,LAGO,3,0)+VLOOKUP(B146,PEREYRA,3,0)+VLOOKUP(B146,PENINTECIARIA,3,0)+VLOOKUP(B146,DRPJ,3,0)</f>
        <v>3600</v>
      </c>
      <c r="E146" s="18">
        <f aca="true" t="shared" si="7" ref="E146:E209">VLOOKUP(B146,SCHESTAKOW,4,0)+VLOOKUP(B146,SAPORITTI,4,0)+VLOOKUP(B146,DGP,4,0)+VLOOKUP(B146,CENTRAL,4,0)+VLOOKUP(B146,SCARAVELLI,4,0)+VLOOKUP(B146,INCLUIR,4,0)+VLOOKUP(B146,CENTRALINTERNACION,4,0)+VLOOKUP(B146,SAUCE,4,0)+VLOOKUP(B146,PAROISSIEN,4,0)+VLOOKUP(B146,LASHERAS,4,0)+VLOOKUP(B146,NOTTI,4,0)+VLOOKUP(B146,SALUD,4,0)+VLOOKUP(B146,MALARGUE,4,0)+VLOOKUP(B146,TAGARELLI,4,0)+VLOOKUP(B146,PERRUPATO,4,0)+VLOOKUP(B146,ADULTOSMAYORES,4,0)+VLOOKUP(B146,ENFERMEROS,4,0)+VLOOKUP(B146,LAGO,4,0)+VLOOKUP(B146,PEREYRA,4,0)+VLOOKUP(B146,PENINTECIARIA,4,0)+VLOOKUP(B146,DRPJ,4,0)</f>
        <v>3650</v>
      </c>
      <c r="F146" s="21">
        <f t="shared" si="5"/>
        <v>7250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18">
        <f t="shared" si="6"/>
        <v>36065</v>
      </c>
      <c r="E147" s="18">
        <f t="shared" si="7"/>
        <v>36065</v>
      </c>
      <c r="F147" s="19">
        <f aca="true" t="shared" si="8" ref="F147:F210">+D147+E147</f>
        <v>72130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f t="shared" si="6"/>
        <v>7500</v>
      </c>
      <c r="E148" s="18">
        <f t="shared" si="7"/>
        <v>7500</v>
      </c>
      <c r="F148" s="21">
        <f t="shared" si="8"/>
        <v>15000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18">
        <f t="shared" si="6"/>
        <v>319540</v>
      </c>
      <c r="E149" s="18">
        <f t="shared" si="7"/>
        <v>319540</v>
      </c>
      <c r="F149" s="19">
        <f t="shared" si="8"/>
        <v>639080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f t="shared" si="6"/>
        <v>26505</v>
      </c>
      <c r="E150" s="18">
        <f t="shared" si="7"/>
        <v>26505</v>
      </c>
      <c r="F150" s="21">
        <f t="shared" si="8"/>
        <v>53010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18">
        <f t="shared" si="6"/>
        <v>1098</v>
      </c>
      <c r="E151" s="18">
        <f t="shared" si="7"/>
        <v>1077</v>
      </c>
      <c r="F151" s="19">
        <f t="shared" si="8"/>
        <v>2175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f t="shared" si="6"/>
        <v>10490</v>
      </c>
      <c r="E152" s="18">
        <f t="shared" si="7"/>
        <v>10490</v>
      </c>
      <c r="F152" s="21">
        <f t="shared" si="8"/>
        <v>20980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18">
        <f t="shared" si="6"/>
        <v>7070</v>
      </c>
      <c r="E153" s="18">
        <f t="shared" si="7"/>
        <v>7070</v>
      </c>
      <c r="F153" s="19">
        <f t="shared" si="8"/>
        <v>14140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f t="shared" si="6"/>
        <v>200</v>
      </c>
      <c r="E154" s="18">
        <f t="shared" si="7"/>
        <v>200</v>
      </c>
      <c r="F154" s="21">
        <f t="shared" si="8"/>
        <v>400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18">
        <f t="shared" si="6"/>
        <v>22508</v>
      </c>
      <c r="E155" s="18">
        <f t="shared" si="7"/>
        <v>22558</v>
      </c>
      <c r="F155" s="19">
        <f t="shared" si="8"/>
        <v>45066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f t="shared" si="6"/>
        <v>356</v>
      </c>
      <c r="E156" s="18">
        <f t="shared" si="7"/>
        <v>360</v>
      </c>
      <c r="F156" s="21">
        <f t="shared" si="8"/>
        <v>716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18">
        <f t="shared" si="6"/>
        <v>23500</v>
      </c>
      <c r="E157" s="18">
        <f t="shared" si="7"/>
        <v>23500</v>
      </c>
      <c r="F157" s="19">
        <f t="shared" si="8"/>
        <v>47000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f t="shared" si="6"/>
        <v>19060</v>
      </c>
      <c r="E158" s="18">
        <f t="shared" si="7"/>
        <v>19060</v>
      </c>
      <c r="F158" s="21">
        <f t="shared" si="8"/>
        <v>38120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18">
        <f t="shared" si="6"/>
        <v>63890</v>
      </c>
      <c r="E159" s="18">
        <f t="shared" si="7"/>
        <v>63890</v>
      </c>
      <c r="F159" s="19">
        <f t="shared" si="8"/>
        <v>127780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f t="shared" si="6"/>
        <v>52030</v>
      </c>
      <c r="E160" s="18">
        <f t="shared" si="7"/>
        <v>52030</v>
      </c>
      <c r="F160" s="21">
        <f t="shared" si="8"/>
        <v>104060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18">
        <f t="shared" si="6"/>
        <v>21385</v>
      </c>
      <c r="E161" s="18">
        <f t="shared" si="7"/>
        <v>21385</v>
      </c>
      <c r="F161" s="19">
        <f t="shared" si="8"/>
        <v>42770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f t="shared" si="6"/>
        <v>29260</v>
      </c>
      <c r="E162" s="18">
        <f t="shared" si="7"/>
        <v>29460</v>
      </c>
      <c r="F162" s="21">
        <f t="shared" si="8"/>
        <v>58720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18">
        <f t="shared" si="6"/>
        <v>6460</v>
      </c>
      <c r="E163" s="18">
        <f t="shared" si="7"/>
        <v>6410</v>
      </c>
      <c r="F163" s="19">
        <f t="shared" si="8"/>
        <v>12870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f t="shared" si="6"/>
        <v>2755</v>
      </c>
      <c r="E164" s="18">
        <f t="shared" si="7"/>
        <v>2755</v>
      </c>
      <c r="F164" s="21">
        <f t="shared" si="8"/>
        <v>5510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18">
        <f t="shared" si="6"/>
        <v>525</v>
      </c>
      <c r="E165" s="18">
        <f t="shared" si="7"/>
        <v>525</v>
      </c>
      <c r="F165" s="19">
        <f t="shared" si="8"/>
        <v>1050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f t="shared" si="6"/>
        <v>17</v>
      </c>
      <c r="E166" s="18">
        <f t="shared" si="7"/>
        <v>17</v>
      </c>
      <c r="F166" s="21">
        <f t="shared" si="8"/>
        <v>34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18">
        <f t="shared" si="6"/>
        <v>6300</v>
      </c>
      <c r="E167" s="18">
        <f t="shared" si="7"/>
        <v>6300</v>
      </c>
      <c r="F167" s="19">
        <f t="shared" si="8"/>
        <v>12600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f t="shared" si="6"/>
        <v>50</v>
      </c>
      <c r="E168" s="18">
        <f t="shared" si="7"/>
        <v>50</v>
      </c>
      <c r="F168" s="21">
        <f t="shared" si="8"/>
        <v>100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18">
        <f t="shared" si="6"/>
        <v>160700</v>
      </c>
      <c r="E169" s="18">
        <f t="shared" si="7"/>
        <v>160700</v>
      </c>
      <c r="F169" s="19">
        <f t="shared" si="8"/>
        <v>321400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f t="shared" si="6"/>
        <v>117600</v>
      </c>
      <c r="E170" s="18">
        <f t="shared" si="7"/>
        <v>117600</v>
      </c>
      <c r="F170" s="21">
        <f t="shared" si="8"/>
        <v>235200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18">
        <f t="shared" si="6"/>
        <v>45000</v>
      </c>
      <c r="E171" s="18">
        <f t="shared" si="7"/>
        <v>45000</v>
      </c>
      <c r="F171" s="19">
        <f t="shared" si="8"/>
        <v>90000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f t="shared" si="6"/>
        <v>5570</v>
      </c>
      <c r="E172" s="18">
        <f t="shared" si="7"/>
        <v>5570</v>
      </c>
      <c r="F172" s="21">
        <f t="shared" si="8"/>
        <v>11140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18">
        <f t="shared" si="6"/>
        <v>7620</v>
      </c>
      <c r="E173" s="18">
        <f t="shared" si="7"/>
        <v>7740</v>
      </c>
      <c r="F173" s="19">
        <f t="shared" si="8"/>
        <v>15360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f t="shared" si="6"/>
        <v>20110</v>
      </c>
      <c r="E174" s="18">
        <f t="shared" si="7"/>
        <v>20110</v>
      </c>
      <c r="F174" s="21">
        <f t="shared" si="8"/>
        <v>40220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18">
        <f t="shared" si="6"/>
        <v>6450</v>
      </c>
      <c r="E175" s="18">
        <f t="shared" si="7"/>
        <v>3450</v>
      </c>
      <c r="F175" s="19">
        <f t="shared" si="8"/>
        <v>9900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f t="shared" si="6"/>
        <v>81</v>
      </c>
      <c r="E176" s="18">
        <f t="shared" si="7"/>
        <v>81</v>
      </c>
      <c r="F176" s="21">
        <f t="shared" si="8"/>
        <v>162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18">
        <f t="shared" si="6"/>
        <v>8</v>
      </c>
      <c r="E177" s="18">
        <f t="shared" si="7"/>
        <v>8</v>
      </c>
      <c r="F177" s="19">
        <f t="shared" si="8"/>
        <v>16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f t="shared" si="6"/>
        <v>152</v>
      </c>
      <c r="E178" s="18">
        <f t="shared" si="7"/>
        <v>152</v>
      </c>
      <c r="F178" s="21">
        <f t="shared" si="8"/>
        <v>304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18">
        <f t="shared" si="6"/>
        <v>154</v>
      </c>
      <c r="E179" s="18">
        <f t="shared" si="7"/>
        <v>172</v>
      </c>
      <c r="F179" s="19">
        <f t="shared" si="8"/>
        <v>326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f t="shared" si="6"/>
        <v>1050</v>
      </c>
      <c r="E180" s="18">
        <f t="shared" si="7"/>
        <v>1050</v>
      </c>
      <c r="F180" s="21">
        <f t="shared" si="8"/>
        <v>2100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18">
        <f t="shared" si="6"/>
        <v>390</v>
      </c>
      <c r="E181" s="18">
        <f t="shared" si="7"/>
        <v>390</v>
      </c>
      <c r="F181" s="19">
        <f t="shared" si="8"/>
        <v>780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f t="shared" si="6"/>
        <v>6000</v>
      </c>
      <c r="E182" s="18">
        <f t="shared" si="7"/>
        <v>6000</v>
      </c>
      <c r="F182" s="21">
        <f t="shared" si="8"/>
        <v>12000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18">
        <f t="shared" si="6"/>
        <v>16810</v>
      </c>
      <c r="E183" s="18">
        <f t="shared" si="7"/>
        <v>16810</v>
      </c>
      <c r="F183" s="19">
        <f t="shared" si="8"/>
        <v>33620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f t="shared" si="6"/>
        <v>19590</v>
      </c>
      <c r="E184" s="18">
        <f t="shared" si="7"/>
        <v>19590</v>
      </c>
      <c r="F184" s="21">
        <f t="shared" si="8"/>
        <v>39180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18">
        <f t="shared" si="6"/>
        <v>19940</v>
      </c>
      <c r="E185" s="18">
        <f t="shared" si="7"/>
        <v>19940</v>
      </c>
      <c r="F185" s="19">
        <f t="shared" si="8"/>
        <v>39880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f t="shared" si="6"/>
        <v>10470</v>
      </c>
      <c r="E186" s="18">
        <f t="shared" si="7"/>
        <v>10470</v>
      </c>
      <c r="F186" s="21">
        <f t="shared" si="8"/>
        <v>20940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18">
        <f t="shared" si="6"/>
        <v>64110</v>
      </c>
      <c r="E187" s="18">
        <f t="shared" si="7"/>
        <v>64110</v>
      </c>
      <c r="F187" s="19">
        <f t="shared" si="8"/>
        <v>128220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f t="shared" si="6"/>
        <v>820</v>
      </c>
      <c r="E188" s="18">
        <f t="shared" si="7"/>
        <v>820</v>
      </c>
      <c r="F188" s="21">
        <f t="shared" si="8"/>
        <v>1640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18">
        <f t="shared" si="6"/>
        <v>9780</v>
      </c>
      <c r="E189" s="18">
        <f t="shared" si="7"/>
        <v>9780</v>
      </c>
      <c r="F189" s="19">
        <f t="shared" si="8"/>
        <v>19560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f t="shared" si="6"/>
        <v>17360</v>
      </c>
      <c r="E190" s="18">
        <f t="shared" si="7"/>
        <v>17360</v>
      </c>
      <c r="F190" s="21">
        <f t="shared" si="8"/>
        <v>34720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18">
        <f t="shared" si="6"/>
        <v>20210</v>
      </c>
      <c r="E191" s="18">
        <f t="shared" si="7"/>
        <v>20710</v>
      </c>
      <c r="F191" s="19">
        <f t="shared" si="8"/>
        <v>40920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f t="shared" si="6"/>
        <v>6975</v>
      </c>
      <c r="E192" s="18">
        <f t="shared" si="7"/>
        <v>7475</v>
      </c>
      <c r="F192" s="21">
        <f t="shared" si="8"/>
        <v>14450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18">
        <f t="shared" si="6"/>
        <v>72</v>
      </c>
      <c r="E193" s="18">
        <f t="shared" si="7"/>
        <v>72</v>
      </c>
      <c r="F193" s="19">
        <f t="shared" si="8"/>
        <v>144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f t="shared" si="6"/>
        <v>690</v>
      </c>
      <c r="E194" s="18">
        <f t="shared" si="7"/>
        <v>690</v>
      </c>
      <c r="F194" s="21">
        <f t="shared" si="8"/>
        <v>1380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18">
        <f t="shared" si="6"/>
        <v>20190</v>
      </c>
      <c r="E195" s="18">
        <f t="shared" si="7"/>
        <v>20690</v>
      </c>
      <c r="F195" s="19">
        <f t="shared" si="8"/>
        <v>40880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f t="shared" si="6"/>
        <v>1309</v>
      </c>
      <c r="E196" s="18">
        <f t="shared" si="7"/>
        <v>1329</v>
      </c>
      <c r="F196" s="21">
        <f t="shared" si="8"/>
        <v>2638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18">
        <f t="shared" si="6"/>
        <v>425</v>
      </c>
      <c r="E197" s="18">
        <f t="shared" si="7"/>
        <v>475</v>
      </c>
      <c r="F197" s="19">
        <f t="shared" si="8"/>
        <v>900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f t="shared" si="6"/>
        <v>175</v>
      </c>
      <c r="E198" s="18">
        <f t="shared" si="7"/>
        <v>185</v>
      </c>
      <c r="F198" s="21">
        <f t="shared" si="8"/>
        <v>360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18">
        <f t="shared" si="6"/>
        <v>30870</v>
      </c>
      <c r="E199" s="18">
        <f t="shared" si="7"/>
        <v>31370</v>
      </c>
      <c r="F199" s="19">
        <f t="shared" si="8"/>
        <v>62240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f t="shared" si="6"/>
        <v>71375</v>
      </c>
      <c r="E200" s="18">
        <f t="shared" si="7"/>
        <v>71375</v>
      </c>
      <c r="F200" s="21">
        <f t="shared" si="8"/>
        <v>142750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18">
        <f t="shared" si="6"/>
        <v>36300</v>
      </c>
      <c r="E201" s="18">
        <f t="shared" si="7"/>
        <v>36300</v>
      </c>
      <c r="F201" s="19">
        <f t="shared" si="8"/>
        <v>72600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f t="shared" si="6"/>
        <v>12550</v>
      </c>
      <c r="E202" s="18">
        <f t="shared" si="7"/>
        <v>12550</v>
      </c>
      <c r="F202" s="21">
        <f t="shared" si="8"/>
        <v>25100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18">
        <f t="shared" si="6"/>
        <v>36710</v>
      </c>
      <c r="E203" s="18">
        <f t="shared" si="7"/>
        <v>36710</v>
      </c>
      <c r="F203" s="19">
        <f t="shared" si="8"/>
        <v>73420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f t="shared" si="6"/>
        <v>25300</v>
      </c>
      <c r="E204" s="18">
        <f t="shared" si="7"/>
        <v>25300</v>
      </c>
      <c r="F204" s="21">
        <f t="shared" si="8"/>
        <v>50600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18">
        <f t="shared" si="6"/>
        <v>12900</v>
      </c>
      <c r="E205" s="18">
        <f t="shared" si="7"/>
        <v>12900</v>
      </c>
      <c r="F205" s="19">
        <f t="shared" si="8"/>
        <v>25800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f t="shared" si="6"/>
        <v>1980</v>
      </c>
      <c r="E206" s="18">
        <f t="shared" si="7"/>
        <v>1980</v>
      </c>
      <c r="F206" s="21">
        <f t="shared" si="8"/>
        <v>3960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18">
        <f t="shared" si="6"/>
        <v>62610</v>
      </c>
      <c r="E207" s="18">
        <f t="shared" si="7"/>
        <v>63610</v>
      </c>
      <c r="F207" s="19">
        <f t="shared" si="8"/>
        <v>126220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f t="shared" si="6"/>
        <v>29420</v>
      </c>
      <c r="E208" s="18">
        <f t="shared" si="7"/>
        <v>30420</v>
      </c>
      <c r="F208" s="21">
        <f t="shared" si="8"/>
        <v>59840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18">
        <f t="shared" si="6"/>
        <v>180040</v>
      </c>
      <c r="E209" s="18">
        <f t="shared" si="7"/>
        <v>180040</v>
      </c>
      <c r="F209" s="19">
        <f t="shared" si="8"/>
        <v>360080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f aca="true" t="shared" si="9" ref="D210:D254">VLOOKUP(B210,SCHESTAKOW,3,0)+VLOOKUP(B210,SAPORITTI,3,0)+VLOOKUP(B210,DGP,3,0)+VLOOKUP(B210,CENTRAL,3,0)+VLOOKUP(B210,SCARAVELLI,3,0)+VLOOKUP(B210,INCLUIR,3,0)+VLOOKUP(B210,CENTRALINTERNACION,3,0)+VLOOKUP(B210,SAUCE,3,0)+VLOOKUP(B210,PAROISSIEN,3,0)+VLOOKUP(B210,LASHERAS,3,0)+VLOOKUP(B210,NOTTI,3,0)+VLOOKUP(B210,SALUD,3,0)+VLOOKUP(B210,MALARGUE,3,0)+VLOOKUP(B210,TAGARELLI,3,0)+VLOOKUP(B210,PERRUPATO,3,0)+VLOOKUP(B210,ADULTOSMAYORES,3,0)+VLOOKUP(B210,ENFERMEROS,3,0)+VLOOKUP(B210,LAGO,3,0)+VLOOKUP(B210,PEREYRA,3,0)+VLOOKUP(B210,PENINTECIARIA,3,0)+VLOOKUP(B210,DRPJ,3,0)</f>
        <v>30710</v>
      </c>
      <c r="E210" s="18">
        <f aca="true" t="shared" si="10" ref="E210:E254">VLOOKUP(B210,SCHESTAKOW,4,0)+VLOOKUP(B210,SAPORITTI,4,0)+VLOOKUP(B210,DGP,4,0)+VLOOKUP(B210,CENTRAL,4,0)+VLOOKUP(B210,SCARAVELLI,4,0)+VLOOKUP(B210,INCLUIR,4,0)+VLOOKUP(B210,CENTRALINTERNACION,4,0)+VLOOKUP(B210,SAUCE,4,0)+VLOOKUP(B210,PAROISSIEN,4,0)+VLOOKUP(B210,LASHERAS,4,0)+VLOOKUP(B210,NOTTI,4,0)+VLOOKUP(B210,SALUD,4,0)+VLOOKUP(B210,MALARGUE,4,0)+VLOOKUP(B210,TAGARELLI,4,0)+VLOOKUP(B210,PERRUPATO,4,0)+VLOOKUP(B210,ADULTOSMAYORES,4,0)+VLOOKUP(B210,ENFERMEROS,4,0)+VLOOKUP(B210,LAGO,4,0)+VLOOKUP(B210,PEREYRA,4,0)+VLOOKUP(B210,PENINTECIARIA,4,0)+VLOOKUP(B210,DRPJ,4,0)</f>
        <v>30710</v>
      </c>
      <c r="F210" s="21">
        <f t="shared" si="8"/>
        <v>61420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18">
        <f t="shared" si="9"/>
        <v>4100</v>
      </c>
      <c r="E211" s="18">
        <f t="shared" si="10"/>
        <v>4100</v>
      </c>
      <c r="F211" s="19">
        <f aca="true" t="shared" si="11" ref="F211:F253">+D211+E211</f>
        <v>8200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f t="shared" si="9"/>
        <v>23620</v>
      </c>
      <c r="E212" s="18">
        <f t="shared" si="10"/>
        <v>24620</v>
      </c>
      <c r="F212" s="21">
        <f t="shared" si="11"/>
        <v>48240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18">
        <f t="shared" si="9"/>
        <v>1410</v>
      </c>
      <c r="E213" s="18">
        <f t="shared" si="10"/>
        <v>1410</v>
      </c>
      <c r="F213" s="19">
        <f t="shared" si="11"/>
        <v>2820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f t="shared" si="9"/>
        <v>13020</v>
      </c>
      <c r="E214" s="18">
        <f t="shared" si="10"/>
        <v>13020</v>
      </c>
      <c r="F214" s="21">
        <f t="shared" si="11"/>
        <v>26040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18">
        <f t="shared" si="9"/>
        <v>2240</v>
      </c>
      <c r="E215" s="18">
        <f t="shared" si="10"/>
        <v>2240</v>
      </c>
      <c r="F215" s="19">
        <f t="shared" si="11"/>
        <v>4480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f t="shared" si="9"/>
        <v>5325</v>
      </c>
      <c r="E216" s="18">
        <f t="shared" si="10"/>
        <v>5325</v>
      </c>
      <c r="F216" s="21">
        <f t="shared" si="11"/>
        <v>10650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18">
        <f t="shared" si="9"/>
        <v>142</v>
      </c>
      <c r="E217" s="18">
        <f t="shared" si="10"/>
        <v>142</v>
      </c>
      <c r="F217" s="19">
        <f t="shared" si="11"/>
        <v>284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f t="shared" si="9"/>
        <v>6350</v>
      </c>
      <c r="E218" s="18">
        <f t="shared" si="10"/>
        <v>6350</v>
      </c>
      <c r="F218" s="21">
        <f t="shared" si="11"/>
        <v>12700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18">
        <f t="shared" si="9"/>
        <v>9810</v>
      </c>
      <c r="E219" s="18">
        <f t="shared" si="10"/>
        <v>9810</v>
      </c>
      <c r="F219" s="19">
        <f t="shared" si="11"/>
        <v>19620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f t="shared" si="9"/>
        <v>2625</v>
      </c>
      <c r="E220" s="18">
        <f t="shared" si="10"/>
        <v>2625</v>
      </c>
      <c r="F220" s="21">
        <f t="shared" si="11"/>
        <v>5250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18">
        <f t="shared" si="9"/>
        <v>683</v>
      </c>
      <c r="E221" s="18">
        <f t="shared" si="10"/>
        <v>698</v>
      </c>
      <c r="F221" s="19">
        <f t="shared" si="11"/>
        <v>1381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f t="shared" si="9"/>
        <v>192</v>
      </c>
      <c r="E222" s="18">
        <f t="shared" si="10"/>
        <v>192</v>
      </c>
      <c r="F222" s="21">
        <f t="shared" si="11"/>
        <v>384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18">
        <f t="shared" si="9"/>
        <v>48020</v>
      </c>
      <c r="E223" s="18">
        <f t="shared" si="10"/>
        <v>48020</v>
      </c>
      <c r="F223" s="19">
        <f t="shared" si="11"/>
        <v>96040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f t="shared" si="9"/>
        <v>782</v>
      </c>
      <c r="E224" s="18">
        <f t="shared" si="10"/>
        <v>782</v>
      </c>
      <c r="F224" s="21">
        <f t="shared" si="11"/>
        <v>1564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18">
        <f t="shared" si="9"/>
        <v>30300</v>
      </c>
      <c r="E225" s="18">
        <f t="shared" si="10"/>
        <v>30300</v>
      </c>
      <c r="F225" s="19">
        <f t="shared" si="11"/>
        <v>60600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f t="shared" si="9"/>
        <v>112580</v>
      </c>
      <c r="E226" s="18">
        <f t="shared" si="10"/>
        <v>112580</v>
      </c>
      <c r="F226" s="21">
        <f t="shared" si="11"/>
        <v>225160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18">
        <f t="shared" si="9"/>
        <v>313</v>
      </c>
      <c r="E227" s="18">
        <f t="shared" si="10"/>
        <v>313</v>
      </c>
      <c r="F227" s="19">
        <f t="shared" si="11"/>
        <v>626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f t="shared" si="9"/>
        <v>13470</v>
      </c>
      <c r="E228" s="18">
        <f t="shared" si="10"/>
        <v>13470</v>
      </c>
      <c r="F228" s="21">
        <f t="shared" si="11"/>
        <v>26940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18">
        <f t="shared" si="9"/>
        <v>6360</v>
      </c>
      <c r="E229" s="18">
        <f t="shared" si="10"/>
        <v>6360</v>
      </c>
      <c r="F229" s="19">
        <f t="shared" si="11"/>
        <v>12720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f t="shared" si="9"/>
        <v>61</v>
      </c>
      <c r="E230" s="18">
        <f t="shared" si="10"/>
        <v>61</v>
      </c>
      <c r="F230" s="21">
        <f t="shared" si="11"/>
        <v>122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18">
        <f t="shared" si="9"/>
        <v>306</v>
      </c>
      <c r="E231" s="18">
        <f t="shared" si="10"/>
        <v>306</v>
      </c>
      <c r="F231" s="19">
        <f t="shared" si="11"/>
        <v>612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f t="shared" si="9"/>
        <v>12400</v>
      </c>
      <c r="E232" s="18">
        <f t="shared" si="10"/>
        <v>12400</v>
      </c>
      <c r="F232" s="21">
        <f t="shared" si="11"/>
        <v>24800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18">
        <f t="shared" si="9"/>
        <v>52600</v>
      </c>
      <c r="E233" s="18">
        <f t="shared" si="10"/>
        <v>52600</v>
      </c>
      <c r="F233" s="19">
        <f t="shared" si="11"/>
        <v>105200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f t="shared" si="9"/>
        <v>29350</v>
      </c>
      <c r="E234" s="18">
        <f t="shared" si="10"/>
        <v>28450</v>
      </c>
      <c r="F234" s="21">
        <f t="shared" si="11"/>
        <v>57800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18">
        <f t="shared" si="9"/>
        <v>23030</v>
      </c>
      <c r="E235" s="18">
        <f t="shared" si="10"/>
        <v>23030</v>
      </c>
      <c r="F235" s="19">
        <f t="shared" si="11"/>
        <v>46060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f t="shared" si="9"/>
        <v>40400</v>
      </c>
      <c r="E236" s="18">
        <f t="shared" si="10"/>
        <v>41400</v>
      </c>
      <c r="F236" s="21">
        <f t="shared" si="11"/>
        <v>81800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18">
        <f t="shared" si="9"/>
        <v>7660</v>
      </c>
      <c r="E237" s="18">
        <f t="shared" si="10"/>
        <v>7660</v>
      </c>
      <c r="F237" s="19">
        <f t="shared" si="11"/>
        <v>15320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f t="shared" si="9"/>
        <v>525</v>
      </c>
      <c r="E238" s="18">
        <f t="shared" si="10"/>
        <v>525</v>
      </c>
      <c r="F238" s="21">
        <f t="shared" si="11"/>
        <v>1050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18">
        <f t="shared" si="9"/>
        <v>3035</v>
      </c>
      <c r="E239" s="18">
        <f t="shared" si="10"/>
        <v>3035</v>
      </c>
      <c r="F239" s="19">
        <f t="shared" si="11"/>
        <v>6070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f t="shared" si="9"/>
        <v>32040</v>
      </c>
      <c r="E240" s="18">
        <f t="shared" si="10"/>
        <v>32040</v>
      </c>
      <c r="F240" s="21">
        <f t="shared" si="11"/>
        <v>64080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18">
        <f t="shared" si="9"/>
        <v>2155</v>
      </c>
      <c r="E241" s="18">
        <f t="shared" si="10"/>
        <v>2155</v>
      </c>
      <c r="F241" s="19">
        <f t="shared" si="11"/>
        <v>4310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f t="shared" si="9"/>
        <v>4750</v>
      </c>
      <c r="E242" s="18">
        <f t="shared" si="10"/>
        <v>4750</v>
      </c>
      <c r="F242" s="21">
        <f t="shared" si="11"/>
        <v>9500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18">
        <f t="shared" si="9"/>
        <v>505</v>
      </c>
      <c r="E243" s="18">
        <f t="shared" si="10"/>
        <v>505</v>
      </c>
      <c r="F243" s="19">
        <f t="shared" si="11"/>
        <v>1010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f t="shared" si="9"/>
        <v>2010</v>
      </c>
      <c r="E244" s="18">
        <f t="shared" si="10"/>
        <v>2010</v>
      </c>
      <c r="F244" s="21">
        <f t="shared" si="11"/>
        <v>4020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f t="shared" si="9"/>
        <v>950</v>
      </c>
      <c r="E245" s="18">
        <f t="shared" si="10"/>
        <v>950</v>
      </c>
      <c r="F245" s="21">
        <f t="shared" si="11"/>
        <v>1900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18">
        <f t="shared" si="9"/>
        <v>1400</v>
      </c>
      <c r="E246" s="18">
        <f t="shared" si="10"/>
        <v>1400</v>
      </c>
      <c r="F246" s="19">
        <f t="shared" si="11"/>
        <v>2800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f t="shared" si="9"/>
        <v>38010</v>
      </c>
      <c r="E247" s="18">
        <f t="shared" si="10"/>
        <v>38010</v>
      </c>
      <c r="F247" s="21">
        <f t="shared" si="11"/>
        <v>76020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18">
        <f t="shared" si="9"/>
        <v>536</v>
      </c>
      <c r="E248" s="18">
        <f t="shared" si="10"/>
        <v>536</v>
      </c>
      <c r="F248" s="19">
        <f t="shared" si="11"/>
        <v>1072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f t="shared" si="9"/>
        <v>1715</v>
      </c>
      <c r="E249" s="18">
        <f t="shared" si="10"/>
        <v>1715</v>
      </c>
      <c r="F249" s="21">
        <f t="shared" si="11"/>
        <v>3430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18">
        <f t="shared" si="9"/>
        <v>744</v>
      </c>
      <c r="E250" s="18">
        <f t="shared" si="10"/>
        <v>744</v>
      </c>
      <c r="F250" s="19">
        <f t="shared" si="11"/>
        <v>1488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f t="shared" si="9"/>
        <v>42250</v>
      </c>
      <c r="E251" s="18">
        <f t="shared" si="10"/>
        <v>42250</v>
      </c>
      <c r="F251" s="21">
        <f t="shared" si="11"/>
        <v>84500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18">
        <f t="shared" si="9"/>
        <v>550820</v>
      </c>
      <c r="E252" s="18">
        <f t="shared" si="10"/>
        <v>550820</v>
      </c>
      <c r="F252" s="19">
        <f t="shared" si="11"/>
        <v>1101640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f t="shared" si="9"/>
        <v>730200</v>
      </c>
      <c r="E253" s="18">
        <f t="shared" si="10"/>
        <v>731200</v>
      </c>
      <c r="F253" s="21">
        <f t="shared" si="11"/>
        <v>1461400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18">
        <f t="shared" si="9"/>
        <v>17040</v>
      </c>
      <c r="E254" s="18">
        <f t="shared" si="10"/>
        <v>17040</v>
      </c>
      <c r="F254" s="19">
        <f>+D254+E254</f>
        <v>34080</v>
      </c>
    </row>
    <row r="255" spans="1:7" ht="29.25" customHeight="1">
      <c r="A255" s="149" t="s">
        <v>476</v>
      </c>
      <c r="B255" s="150"/>
      <c r="C255" s="151"/>
      <c r="D255" s="22">
        <f>SUM(D18:D254)</f>
        <v>7520077</v>
      </c>
      <c r="E255" s="22">
        <f>SUM(E18:E254)</f>
        <v>7529684</v>
      </c>
      <c r="F255" s="22">
        <f>SUM(F18:F254)</f>
        <v>15049761</v>
      </c>
      <c r="G255" s="144"/>
    </row>
    <row r="256" spans="4:5" ht="13.5">
      <c r="D256" s="142"/>
      <c r="E256" s="142"/>
    </row>
    <row r="257" spans="1:5" ht="14.25">
      <c r="A257" s="11"/>
      <c r="D257" s="142"/>
      <c r="E257" s="142"/>
    </row>
    <row r="258" ht="14.25">
      <c r="A258" s="11"/>
    </row>
  </sheetData>
  <sheetProtection/>
  <protectedRanges>
    <protectedRange sqref="A18:A254 B19:C48 B73:C254 B18:IV18 D19:IV254" name="CARGA DE DATOS"/>
    <protectedRange sqref="B49:C72" name="CARGA DE DATOS_1"/>
  </protectedRanges>
  <mergeCells count="8">
    <mergeCell ref="A10:F10"/>
    <mergeCell ref="A11:F11"/>
    <mergeCell ref="A15:B15"/>
    <mergeCell ref="C15:E15"/>
    <mergeCell ref="A255:C255"/>
    <mergeCell ref="A13:B13"/>
    <mergeCell ref="A14:B14"/>
    <mergeCell ref="C14:E14"/>
  </mergeCells>
  <printOptions horizontalCentered="1"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/>
      <c r="D13" s="15" t="s">
        <v>482</v>
      </c>
      <c r="E13" s="14"/>
      <c r="F13" s="13"/>
    </row>
    <row r="14" spans="1:6" ht="15.75" customHeight="1">
      <c r="A14" s="147" t="s">
        <v>480</v>
      </c>
      <c r="B14" s="147"/>
      <c r="C14" s="152"/>
      <c r="D14" s="152"/>
      <c r="E14" s="152"/>
      <c r="F14" s="13"/>
    </row>
    <row r="15" spans="1:6" ht="15.75" customHeight="1">
      <c r="A15" s="147" t="s">
        <v>481</v>
      </c>
      <c r="B15" s="147"/>
      <c r="C15" s="148"/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2500</v>
      </c>
      <c r="E18" s="18">
        <v>2500</v>
      </c>
      <c r="F18" s="19">
        <f aca="true" t="shared" si="0" ref="F18:F82">+D18+E18</f>
        <v>5000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/>
      <c r="E19" s="20"/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500</v>
      </c>
      <c r="E20" s="18">
        <v>500</v>
      </c>
      <c r="F20" s="21">
        <f t="shared" si="0"/>
        <v>1000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6000</v>
      </c>
      <c r="E21" s="20">
        <v>6000</v>
      </c>
      <c r="F21" s="19">
        <f t="shared" si="0"/>
        <v>12000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1500</v>
      </c>
      <c r="E22" s="18">
        <v>1500</v>
      </c>
      <c r="F22" s="21">
        <f t="shared" si="0"/>
        <v>3000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500</v>
      </c>
      <c r="E23" s="20">
        <v>500</v>
      </c>
      <c r="F23" s="19">
        <f t="shared" si="0"/>
        <v>1000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3000</v>
      </c>
      <c r="E24" s="18">
        <v>3000</v>
      </c>
      <c r="F24" s="21">
        <f t="shared" si="0"/>
        <v>6000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50</v>
      </c>
      <c r="E25" s="20">
        <v>50</v>
      </c>
      <c r="F25" s="19">
        <f t="shared" si="0"/>
        <v>100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2000</v>
      </c>
      <c r="E26" s="18">
        <v>2000</v>
      </c>
      <c r="F26" s="21">
        <f t="shared" si="0"/>
        <v>4000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/>
      <c r="E28" s="18"/>
      <c r="F28" s="21">
        <f t="shared" si="0"/>
        <v>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50</v>
      </c>
      <c r="E29" s="20">
        <v>50</v>
      </c>
      <c r="F29" s="19">
        <f t="shared" si="0"/>
        <v>100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/>
      <c r="E30" s="18"/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/>
      <c r="E31" s="20"/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100</v>
      </c>
      <c r="E32" s="18">
        <v>100</v>
      </c>
      <c r="F32" s="21">
        <f t="shared" si="0"/>
        <v>200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250</v>
      </c>
      <c r="E33" s="20">
        <v>250</v>
      </c>
      <c r="F33" s="19">
        <f t="shared" si="0"/>
        <v>500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150</v>
      </c>
      <c r="E34" s="18">
        <v>150</v>
      </c>
      <c r="F34" s="21">
        <f t="shared" si="0"/>
        <v>300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400</v>
      </c>
      <c r="E35" s="20">
        <v>400</v>
      </c>
      <c r="F35" s="19">
        <f t="shared" si="0"/>
        <v>800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/>
      <c r="E36" s="18"/>
      <c r="F36" s="21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/>
      <c r="E37" s="20"/>
      <c r="F37" s="19">
        <f t="shared" si="0"/>
        <v>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15</v>
      </c>
      <c r="E38" s="18">
        <v>15</v>
      </c>
      <c r="F38" s="21">
        <f t="shared" si="0"/>
        <v>30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150</v>
      </c>
      <c r="E39" s="20">
        <v>150</v>
      </c>
      <c r="F39" s="19">
        <f t="shared" si="0"/>
        <v>300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750</v>
      </c>
      <c r="E40" s="18">
        <v>750</v>
      </c>
      <c r="F40" s="21">
        <f t="shared" si="0"/>
        <v>1500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100</v>
      </c>
      <c r="E41" s="20">
        <v>100</v>
      </c>
      <c r="F41" s="19">
        <f t="shared" si="0"/>
        <v>200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10</v>
      </c>
      <c r="E42" s="18">
        <v>10</v>
      </c>
      <c r="F42" s="21">
        <f t="shared" si="0"/>
        <v>20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250</v>
      </c>
      <c r="E43" s="20">
        <v>250</v>
      </c>
      <c r="F43" s="19">
        <f t="shared" si="0"/>
        <v>500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3000</v>
      </c>
      <c r="E44" s="18">
        <v>3000</v>
      </c>
      <c r="F44" s="21">
        <f t="shared" si="0"/>
        <v>6000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/>
      <c r="E45" s="20"/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750</v>
      </c>
      <c r="E46" s="18">
        <v>750</v>
      </c>
      <c r="F46" s="21">
        <f t="shared" si="0"/>
        <v>1500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/>
      <c r="E47" s="20"/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100</v>
      </c>
      <c r="E48" s="18">
        <v>100</v>
      </c>
      <c r="F48" s="21">
        <f t="shared" si="0"/>
        <v>200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150</v>
      </c>
      <c r="E49" s="20">
        <v>150</v>
      </c>
      <c r="F49" s="19">
        <f t="shared" si="0"/>
        <v>300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/>
      <c r="E50" s="18"/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1000</v>
      </c>
      <c r="E51" s="20">
        <v>1000</v>
      </c>
      <c r="F51" s="19">
        <f t="shared" si="0"/>
        <v>2000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/>
      <c r="E53" s="20"/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/>
      <c r="E55" s="20"/>
      <c r="F55" s="19">
        <f t="shared" si="0"/>
        <v>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2500</v>
      </c>
      <c r="E56" s="18">
        <v>2500</v>
      </c>
      <c r="F56" s="21">
        <f t="shared" si="0"/>
        <v>5000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/>
      <c r="E57" s="20"/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/>
      <c r="E58" s="18"/>
      <c r="F58" s="21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/>
      <c r="E61" s="20"/>
      <c r="F61" s="19">
        <f t="shared" si="0"/>
        <v>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75</v>
      </c>
      <c r="E62" s="18">
        <v>75</v>
      </c>
      <c r="F62" s="21">
        <f t="shared" si="0"/>
        <v>150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/>
      <c r="E63" s="20"/>
      <c r="F63" s="19">
        <f t="shared" si="0"/>
        <v>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/>
      <c r="E64" s="18"/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/>
      <c r="E65" s="20"/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/>
      <c r="E66" s="18"/>
      <c r="F66" s="21">
        <f t="shared" si="0"/>
        <v>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/>
      <c r="E67" s="20"/>
      <c r="F67" s="19">
        <f t="shared" si="0"/>
        <v>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/>
      <c r="E68" s="18"/>
      <c r="F68" s="21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500</v>
      </c>
      <c r="E69" s="20">
        <v>500</v>
      </c>
      <c r="F69" s="19">
        <f t="shared" si="0"/>
        <v>1000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/>
      <c r="E70" s="18"/>
      <c r="F70" s="21">
        <f t="shared" si="0"/>
        <v>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100</v>
      </c>
      <c r="E72" s="18">
        <v>100</v>
      </c>
      <c r="F72" s="21">
        <f t="shared" si="0"/>
        <v>200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3</v>
      </c>
      <c r="E73" s="20">
        <v>3</v>
      </c>
      <c r="F73" s="19">
        <f t="shared" si="0"/>
        <v>6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100</v>
      </c>
      <c r="E75" s="20">
        <v>100</v>
      </c>
      <c r="F75" s="19">
        <f t="shared" si="0"/>
        <v>200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/>
      <c r="E76" s="18"/>
      <c r="F76" s="21">
        <f t="shared" si="0"/>
        <v>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500</v>
      </c>
      <c r="E77" s="20">
        <v>500</v>
      </c>
      <c r="F77" s="19">
        <f t="shared" si="0"/>
        <v>1000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2500</v>
      </c>
      <c r="E78" s="18">
        <v>2500</v>
      </c>
      <c r="F78" s="21">
        <f t="shared" si="0"/>
        <v>5000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10000</v>
      </c>
      <c r="E79" s="20">
        <v>10000</v>
      </c>
      <c r="F79" s="19">
        <f t="shared" si="0"/>
        <v>20000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200</v>
      </c>
      <c r="E80" s="18">
        <v>200</v>
      </c>
      <c r="F80" s="21">
        <f t="shared" si="0"/>
        <v>400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/>
      <c r="E81" s="20"/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200</v>
      </c>
      <c r="E82" s="18">
        <v>200</v>
      </c>
      <c r="F82" s="21">
        <f t="shared" si="0"/>
        <v>400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5000</v>
      </c>
      <c r="E84" s="18">
        <v>5000</v>
      </c>
      <c r="F84" s="21">
        <f t="shared" si="1"/>
        <v>10000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50</v>
      </c>
      <c r="E86" s="18">
        <v>50</v>
      </c>
      <c r="F86" s="21">
        <f t="shared" si="1"/>
        <v>100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100</v>
      </c>
      <c r="E88" s="18">
        <v>100</v>
      </c>
      <c r="F88" s="21">
        <f t="shared" si="1"/>
        <v>200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50</v>
      </c>
      <c r="E89" s="20">
        <v>50</v>
      </c>
      <c r="F89" s="19">
        <f t="shared" si="1"/>
        <v>100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250</v>
      </c>
      <c r="E92" s="18">
        <v>250</v>
      </c>
      <c r="F92" s="21">
        <f t="shared" si="1"/>
        <v>500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250</v>
      </c>
      <c r="E93" s="20">
        <v>250</v>
      </c>
      <c r="F93" s="19">
        <f t="shared" si="1"/>
        <v>500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150</v>
      </c>
      <c r="E94" s="18">
        <v>150</v>
      </c>
      <c r="F94" s="21">
        <f t="shared" si="1"/>
        <v>300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500</v>
      </c>
      <c r="E96" s="18">
        <v>500</v>
      </c>
      <c r="F96" s="21">
        <f t="shared" si="1"/>
        <v>1000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1000</v>
      </c>
      <c r="E97" s="20">
        <v>1000</v>
      </c>
      <c r="F97" s="19">
        <f t="shared" si="1"/>
        <v>2000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/>
      <c r="E100" s="18"/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75</v>
      </c>
      <c r="E101" s="20">
        <v>75</v>
      </c>
      <c r="F101" s="19">
        <f t="shared" si="1"/>
        <v>150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25</v>
      </c>
      <c r="E104" s="18">
        <v>25</v>
      </c>
      <c r="F104" s="21">
        <f t="shared" si="1"/>
        <v>50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250</v>
      </c>
      <c r="E107" s="20">
        <v>250</v>
      </c>
      <c r="F107" s="19">
        <f t="shared" si="1"/>
        <v>500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10</v>
      </c>
      <c r="E108" s="18">
        <v>10</v>
      </c>
      <c r="F108" s="21">
        <f t="shared" si="1"/>
        <v>20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/>
      <c r="E109" s="20"/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50</v>
      </c>
      <c r="E110" s="18">
        <v>50</v>
      </c>
      <c r="F110" s="21">
        <f t="shared" si="1"/>
        <v>100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50</v>
      </c>
      <c r="E111" s="20">
        <v>50</v>
      </c>
      <c r="F111" s="19">
        <f t="shared" si="1"/>
        <v>100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/>
      <c r="E112" s="18"/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/>
      <c r="E113" s="20"/>
      <c r="F113" s="19">
        <f t="shared" si="1"/>
        <v>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250</v>
      </c>
      <c r="E118" s="18">
        <v>250</v>
      </c>
      <c r="F118" s="21">
        <f t="shared" si="1"/>
        <v>500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500</v>
      </c>
      <c r="E120" s="18">
        <v>500</v>
      </c>
      <c r="F120" s="21">
        <f t="shared" si="1"/>
        <v>1000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400</v>
      </c>
      <c r="E121" s="20">
        <v>400</v>
      </c>
      <c r="F121" s="19">
        <f t="shared" si="1"/>
        <v>800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100</v>
      </c>
      <c r="E122" s="18">
        <v>100</v>
      </c>
      <c r="F122" s="21">
        <f t="shared" si="1"/>
        <v>200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500</v>
      </c>
      <c r="E123" s="20">
        <v>500</v>
      </c>
      <c r="F123" s="19">
        <f t="shared" si="1"/>
        <v>1000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50</v>
      </c>
      <c r="E125" s="20">
        <v>50</v>
      </c>
      <c r="F125" s="19">
        <f t="shared" si="1"/>
        <v>100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100</v>
      </c>
      <c r="E127" s="20">
        <v>100</v>
      </c>
      <c r="F127" s="19">
        <f t="shared" si="1"/>
        <v>200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5</v>
      </c>
      <c r="E132" s="18">
        <v>5</v>
      </c>
      <c r="F132" s="21">
        <f t="shared" si="1"/>
        <v>10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/>
      <c r="E133" s="20"/>
      <c r="F133" s="19">
        <f t="shared" si="1"/>
        <v>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1000</v>
      </c>
      <c r="E134" s="18">
        <v>1000</v>
      </c>
      <c r="F134" s="21">
        <f t="shared" si="1"/>
        <v>2000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/>
      <c r="E135" s="20"/>
      <c r="F135" s="19">
        <f t="shared" si="1"/>
        <v>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500</v>
      </c>
      <c r="E136" s="18">
        <v>500</v>
      </c>
      <c r="F136" s="21">
        <f t="shared" si="1"/>
        <v>1000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/>
      <c r="E137" s="20"/>
      <c r="F137" s="19">
        <f t="shared" si="1"/>
        <v>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/>
      <c r="E138" s="18"/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/>
      <c r="E139" s="20"/>
      <c r="F139" s="19">
        <f t="shared" si="1"/>
        <v>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/>
      <c r="E142" s="18"/>
      <c r="F142" s="21">
        <f t="shared" si="1"/>
        <v>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5000</v>
      </c>
      <c r="E143" s="20">
        <v>5000</v>
      </c>
      <c r="F143" s="19">
        <f t="shared" si="1"/>
        <v>10000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/>
      <c r="E146" s="18"/>
      <c r="F146" s="21">
        <f t="shared" si="1"/>
        <v>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/>
      <c r="E147" s="20"/>
      <c r="F147" s="19">
        <f aca="true" t="shared" si="2" ref="F147:F210">+D147+E147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/>
      <c r="E148" s="18"/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6000</v>
      </c>
      <c r="E149" s="20">
        <v>6000</v>
      </c>
      <c r="F149" s="19">
        <f t="shared" si="2"/>
        <v>12000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/>
      <c r="E150" s="18"/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/>
      <c r="E151" s="20"/>
      <c r="F151" s="19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/>
      <c r="E153" s="20"/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1500</v>
      </c>
      <c r="E155" s="20">
        <v>1500</v>
      </c>
      <c r="F155" s="19">
        <f t="shared" si="2"/>
        <v>3000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21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500</v>
      </c>
      <c r="E157" s="20">
        <v>500</v>
      </c>
      <c r="F157" s="19">
        <f t="shared" si="2"/>
        <v>1000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/>
      <c r="E158" s="18"/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2500</v>
      </c>
      <c r="E159" s="20">
        <v>2500</v>
      </c>
      <c r="F159" s="19">
        <f t="shared" si="2"/>
        <v>5000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1000</v>
      </c>
      <c r="E160" s="18">
        <v>1000</v>
      </c>
      <c r="F160" s="21">
        <f t="shared" si="2"/>
        <v>2000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750</v>
      </c>
      <c r="E161" s="20">
        <v>750</v>
      </c>
      <c r="F161" s="19">
        <f t="shared" si="2"/>
        <v>1500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500</v>
      </c>
      <c r="E162" s="18">
        <v>500</v>
      </c>
      <c r="F162" s="21">
        <f t="shared" si="2"/>
        <v>1000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250</v>
      </c>
      <c r="E163" s="20">
        <v>250</v>
      </c>
      <c r="F163" s="19">
        <f t="shared" si="2"/>
        <v>500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25</v>
      </c>
      <c r="E165" s="20">
        <v>25</v>
      </c>
      <c r="F165" s="19">
        <f t="shared" si="2"/>
        <v>50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1500</v>
      </c>
      <c r="E167" s="20">
        <v>1500</v>
      </c>
      <c r="F167" s="19">
        <f t="shared" si="2"/>
        <v>3000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50</v>
      </c>
      <c r="E168" s="18">
        <v>50</v>
      </c>
      <c r="F168" s="21">
        <f t="shared" si="2"/>
        <v>100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/>
      <c r="E169" s="20"/>
      <c r="F169" s="19">
        <f t="shared" si="2"/>
        <v>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/>
      <c r="E170" s="18"/>
      <c r="F170" s="21">
        <f t="shared" si="2"/>
        <v>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1000</v>
      </c>
      <c r="E171" s="20">
        <v>1000</v>
      </c>
      <c r="F171" s="19">
        <f t="shared" si="2"/>
        <v>2000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1000</v>
      </c>
      <c r="E172" s="18">
        <v>1000</v>
      </c>
      <c r="F172" s="21">
        <f t="shared" si="2"/>
        <v>2000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/>
      <c r="E174" s="18"/>
      <c r="F174" s="21">
        <f t="shared" si="2"/>
        <v>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10</v>
      </c>
      <c r="E176" s="18">
        <v>10</v>
      </c>
      <c r="F176" s="21">
        <f t="shared" si="2"/>
        <v>20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/>
      <c r="E178" s="18"/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/>
      <c r="E179" s="20"/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/>
      <c r="E183" s="20"/>
      <c r="F183" s="19">
        <f t="shared" si="2"/>
        <v>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1500</v>
      </c>
      <c r="E184" s="18">
        <v>1500</v>
      </c>
      <c r="F184" s="21">
        <f t="shared" si="2"/>
        <v>3000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/>
      <c r="E185" s="20"/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/>
      <c r="E186" s="18"/>
      <c r="F186" s="21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500</v>
      </c>
      <c r="E187" s="20">
        <v>500</v>
      </c>
      <c r="F187" s="19">
        <f t="shared" si="2"/>
        <v>1000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/>
      <c r="E190" s="18"/>
      <c r="F190" s="21">
        <f t="shared" si="2"/>
        <v>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500</v>
      </c>
      <c r="E191" s="20">
        <v>500</v>
      </c>
      <c r="F191" s="19">
        <f t="shared" si="2"/>
        <v>1000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/>
      <c r="E192" s="18"/>
      <c r="F192" s="21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100</v>
      </c>
      <c r="E194" s="18">
        <v>100</v>
      </c>
      <c r="F194" s="21">
        <f t="shared" si="2"/>
        <v>200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/>
      <c r="E195" s="20"/>
      <c r="F195" s="19">
        <f t="shared" si="2"/>
        <v>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/>
      <c r="E196" s="18"/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50</v>
      </c>
      <c r="E197" s="20">
        <v>50</v>
      </c>
      <c r="F197" s="19">
        <f t="shared" si="2"/>
        <v>100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/>
      <c r="E199" s="20"/>
      <c r="F199" s="19">
        <f t="shared" si="2"/>
        <v>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/>
      <c r="E200" s="18"/>
      <c r="F200" s="21">
        <f t="shared" si="2"/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/>
      <c r="E201" s="20"/>
      <c r="F201" s="19">
        <f t="shared" si="2"/>
        <v>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/>
      <c r="E203" s="20"/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5000</v>
      </c>
      <c r="E204" s="18">
        <v>5000</v>
      </c>
      <c r="F204" s="21">
        <f t="shared" si="2"/>
        <v>10000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4500</v>
      </c>
      <c r="E205" s="20">
        <v>4500</v>
      </c>
      <c r="F205" s="19">
        <f t="shared" si="2"/>
        <v>9000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/>
      <c r="E207" s="20"/>
      <c r="F207" s="19">
        <f t="shared" si="2"/>
        <v>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/>
      <c r="E208" s="18"/>
      <c r="F208" s="21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/>
      <c r="E209" s="20"/>
      <c r="F209" s="19">
        <f t="shared" si="2"/>
        <v>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2000</v>
      </c>
      <c r="E210" s="18">
        <v>2000</v>
      </c>
      <c r="F210" s="21">
        <f t="shared" si="2"/>
        <v>4000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/>
      <c r="E212" s="18"/>
      <c r="F212" s="21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250</v>
      </c>
      <c r="E214" s="18">
        <v>250</v>
      </c>
      <c r="F214" s="21">
        <f t="shared" si="3"/>
        <v>500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150</v>
      </c>
      <c r="E216" s="18">
        <v>150</v>
      </c>
      <c r="F216" s="21">
        <f t="shared" si="3"/>
        <v>300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/>
      <c r="E221" s="20"/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/>
      <c r="E223" s="20"/>
      <c r="F223" s="19">
        <f t="shared" si="3"/>
        <v>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/>
      <c r="E225" s="20"/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/>
      <c r="E226" s="18"/>
      <c r="F226" s="21">
        <f t="shared" si="3"/>
        <v>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5</v>
      </c>
      <c r="E231" s="20">
        <v>5</v>
      </c>
      <c r="F231" s="19">
        <f t="shared" si="3"/>
        <v>10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/>
      <c r="E233" s="20"/>
      <c r="F233" s="19">
        <f t="shared" si="3"/>
        <v>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/>
      <c r="E234" s="18"/>
      <c r="F234" s="21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/>
      <c r="E235" s="20"/>
      <c r="F235" s="19">
        <f t="shared" si="3"/>
        <v>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/>
      <c r="E236" s="18"/>
      <c r="F236" s="21">
        <f t="shared" si="3"/>
        <v>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/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10000</v>
      </c>
      <c r="E240" s="18">
        <v>10000</v>
      </c>
      <c r="F240" s="21">
        <f t="shared" si="3"/>
        <v>20000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100</v>
      </c>
      <c r="E242" s="18">
        <v>100</v>
      </c>
      <c r="F242" s="21">
        <f t="shared" si="3"/>
        <v>200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/>
      <c r="E244" s="18"/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400</v>
      </c>
      <c r="E247" s="18">
        <v>400</v>
      </c>
      <c r="F247" s="21">
        <f t="shared" si="3"/>
        <v>800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8</v>
      </c>
      <c r="E248" s="20">
        <v>8</v>
      </c>
      <c r="F248" s="19">
        <f t="shared" si="3"/>
        <v>16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/>
      <c r="E249" s="18"/>
      <c r="F249" s="21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100</v>
      </c>
      <c r="E250" s="20">
        <v>100</v>
      </c>
      <c r="F250" s="19">
        <f t="shared" si="3"/>
        <v>200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1000</v>
      </c>
      <c r="E251" s="18">
        <v>1000</v>
      </c>
      <c r="F251" s="21">
        <f t="shared" si="3"/>
        <v>2000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2000</v>
      </c>
      <c r="E252" s="20">
        <v>2000</v>
      </c>
      <c r="F252" s="19">
        <f t="shared" si="3"/>
        <v>4000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20000</v>
      </c>
      <c r="E253" s="18">
        <v>20000</v>
      </c>
      <c r="F253" s="21">
        <f t="shared" si="3"/>
        <v>40000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250</v>
      </c>
      <c r="E254" s="20">
        <v>250</v>
      </c>
      <c r="F254" s="19">
        <f>+D254+E254</f>
        <v>500</v>
      </c>
    </row>
    <row r="255" spans="1:6" ht="29.25" customHeight="1">
      <c r="A255" s="149" t="s">
        <v>476</v>
      </c>
      <c r="B255" s="150"/>
      <c r="C255" s="151"/>
      <c r="D255" s="22">
        <f>SUM(D18:D254)</f>
        <v>121166</v>
      </c>
      <c r="E255" s="22">
        <f>SUM(E18:E254)</f>
        <v>121166</v>
      </c>
      <c r="F255" s="22">
        <f>SUM(F18:F254)</f>
        <v>242332</v>
      </c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 t="s">
        <v>505</v>
      </c>
      <c r="D13" s="15" t="s">
        <v>482</v>
      </c>
      <c r="E13" s="14">
        <v>297</v>
      </c>
      <c r="F13" s="13"/>
    </row>
    <row r="14" spans="1:6" ht="15.75" customHeight="1">
      <c r="A14" s="147" t="s">
        <v>480</v>
      </c>
      <c r="B14" s="147"/>
      <c r="C14" s="152" t="s">
        <v>506</v>
      </c>
      <c r="D14" s="152"/>
      <c r="E14" s="152"/>
      <c r="F14" s="13"/>
    </row>
    <row r="15" spans="1:6" ht="15.75" customHeight="1">
      <c r="A15" s="147" t="s">
        <v>481</v>
      </c>
      <c r="B15" s="147"/>
      <c r="C15" s="148">
        <v>2614662847</v>
      </c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1000</v>
      </c>
      <c r="E18" s="18">
        <v>1000</v>
      </c>
      <c r="F18" s="19">
        <f aca="true" t="shared" si="0" ref="F18:F82">+D18+E18</f>
        <v>2000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0</v>
      </c>
      <c r="E19" s="20">
        <v>0</v>
      </c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1300</v>
      </c>
      <c r="E20" s="18">
        <v>1200</v>
      </c>
      <c r="F20" s="21">
        <f t="shared" si="0"/>
        <v>2500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3000</v>
      </c>
      <c r="E21" s="20">
        <v>3000</v>
      </c>
      <c r="F21" s="19">
        <f t="shared" si="0"/>
        <v>6000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1200</v>
      </c>
      <c r="E22" s="18">
        <v>1200</v>
      </c>
      <c r="F22" s="21">
        <f t="shared" si="0"/>
        <v>2400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350</v>
      </c>
      <c r="E23" s="20">
        <v>350</v>
      </c>
      <c r="F23" s="19">
        <f t="shared" si="0"/>
        <v>700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2000</v>
      </c>
      <c r="E24" s="18">
        <v>2000</v>
      </c>
      <c r="F24" s="21">
        <f t="shared" si="0"/>
        <v>4000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0</v>
      </c>
      <c r="E25" s="20">
        <v>10</v>
      </c>
      <c r="F25" s="19">
        <f t="shared" si="0"/>
        <v>10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500</v>
      </c>
      <c r="E26" s="18">
        <v>500</v>
      </c>
      <c r="F26" s="21">
        <f t="shared" si="0"/>
        <v>1000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0</v>
      </c>
      <c r="E27" s="20">
        <v>0</v>
      </c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4000</v>
      </c>
      <c r="E28" s="18">
        <v>4000</v>
      </c>
      <c r="F28" s="21">
        <f t="shared" si="0"/>
        <v>8000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0</v>
      </c>
      <c r="E29" s="20">
        <v>0</v>
      </c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0</v>
      </c>
      <c r="E30" s="18">
        <v>0</v>
      </c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30</v>
      </c>
      <c r="E31" s="20">
        <v>30</v>
      </c>
      <c r="F31" s="19">
        <f t="shared" si="0"/>
        <v>60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0</v>
      </c>
      <c r="E32" s="18">
        <v>0</v>
      </c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0</v>
      </c>
      <c r="E33" s="20">
        <v>100</v>
      </c>
      <c r="F33" s="19">
        <f t="shared" si="0"/>
        <v>100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25</v>
      </c>
      <c r="E34" s="18">
        <v>25</v>
      </c>
      <c r="F34" s="21">
        <f t="shared" si="0"/>
        <v>50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1000</v>
      </c>
      <c r="E35" s="20">
        <v>1000</v>
      </c>
      <c r="F35" s="19">
        <f t="shared" si="0"/>
        <v>2000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6</v>
      </c>
      <c r="E36" s="18">
        <v>6</v>
      </c>
      <c r="F36" s="21">
        <f t="shared" si="0"/>
        <v>12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300</v>
      </c>
      <c r="E37" s="20">
        <v>300</v>
      </c>
      <c r="F37" s="19">
        <f t="shared" si="0"/>
        <v>600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25</v>
      </c>
      <c r="E38" s="18">
        <v>25</v>
      </c>
      <c r="F38" s="21">
        <f t="shared" si="0"/>
        <v>50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400</v>
      </c>
      <c r="E39" s="20">
        <v>400</v>
      </c>
      <c r="F39" s="19">
        <v>800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400</v>
      </c>
      <c r="E40" s="18">
        <v>400</v>
      </c>
      <c r="F40" s="21">
        <f t="shared" si="0"/>
        <v>800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500</v>
      </c>
      <c r="E41" s="20">
        <v>500</v>
      </c>
      <c r="F41" s="19">
        <f t="shared" si="0"/>
        <v>1000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20</v>
      </c>
      <c r="E42" s="18">
        <v>20</v>
      </c>
      <c r="F42" s="21">
        <f t="shared" si="0"/>
        <v>40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50</v>
      </c>
      <c r="E43" s="20">
        <v>50</v>
      </c>
      <c r="F43" s="19">
        <f t="shared" si="0"/>
        <v>100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0</v>
      </c>
      <c r="E44" s="18">
        <v>0</v>
      </c>
      <c r="F44" s="21">
        <f t="shared" si="0"/>
        <v>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0</v>
      </c>
      <c r="E45" s="20">
        <v>0</v>
      </c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1500</v>
      </c>
      <c r="E46" s="18">
        <v>1500</v>
      </c>
      <c r="F46" s="21">
        <f t="shared" si="0"/>
        <v>3000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25</v>
      </c>
      <c r="E47" s="20">
        <v>25</v>
      </c>
      <c r="F47" s="19">
        <f t="shared" si="0"/>
        <v>50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0</v>
      </c>
      <c r="E48" s="18">
        <v>0</v>
      </c>
      <c r="F48" s="21">
        <f t="shared" si="0"/>
        <v>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0</v>
      </c>
      <c r="E49" s="20">
        <v>0</v>
      </c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0</v>
      </c>
      <c r="E50" s="18">
        <v>0</v>
      </c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250</v>
      </c>
      <c r="E51" s="20">
        <v>250</v>
      </c>
      <c r="F51" s="19">
        <f t="shared" si="0"/>
        <v>500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0</v>
      </c>
      <c r="E52" s="18">
        <v>0</v>
      </c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0</v>
      </c>
      <c r="E53" s="20">
        <v>0</v>
      </c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0</v>
      </c>
      <c r="E54" s="18">
        <v>0</v>
      </c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1000</v>
      </c>
      <c r="E55" s="20">
        <v>1000</v>
      </c>
      <c r="F55" s="19">
        <f t="shared" si="0"/>
        <v>2000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2000</v>
      </c>
      <c r="E56" s="18">
        <v>2000</v>
      </c>
      <c r="F56" s="21">
        <f t="shared" si="0"/>
        <v>4000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0</v>
      </c>
      <c r="E57" s="20">
        <v>0</v>
      </c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0</v>
      </c>
      <c r="E58" s="18">
        <v>0</v>
      </c>
      <c r="F58" s="21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60</v>
      </c>
      <c r="E59" s="20">
        <v>60</v>
      </c>
      <c r="F59" s="19">
        <f t="shared" si="0"/>
        <v>120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0</v>
      </c>
      <c r="E60" s="18">
        <v>0</v>
      </c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0</v>
      </c>
      <c r="E61" s="20">
        <v>0</v>
      </c>
      <c r="F61" s="19">
        <f t="shared" si="0"/>
        <v>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0</v>
      </c>
      <c r="E62" s="18">
        <v>0</v>
      </c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3000</v>
      </c>
      <c r="E63" s="20">
        <v>3000</v>
      </c>
      <c r="F63" s="19">
        <f t="shared" si="0"/>
        <v>6000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0</v>
      </c>
      <c r="E64" s="18">
        <v>0</v>
      </c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0</v>
      </c>
      <c r="E65" s="20">
        <v>0</v>
      </c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0</v>
      </c>
      <c r="E66" s="18">
        <v>0</v>
      </c>
      <c r="F66" s="21">
        <f t="shared" si="0"/>
        <v>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0</v>
      </c>
      <c r="E67" s="20">
        <v>0</v>
      </c>
      <c r="F67" s="19">
        <f t="shared" si="0"/>
        <v>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0</v>
      </c>
      <c r="E68" s="18">
        <v>0</v>
      </c>
      <c r="F68" s="21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0</v>
      </c>
      <c r="E69" s="20">
        <v>0</v>
      </c>
      <c r="F69" s="19">
        <f t="shared" si="0"/>
        <v>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600</v>
      </c>
      <c r="E70" s="18">
        <v>900</v>
      </c>
      <c r="F70" s="21">
        <f t="shared" si="0"/>
        <v>1500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0</v>
      </c>
      <c r="E71" s="20">
        <v>0</v>
      </c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0</v>
      </c>
      <c r="E73" s="20">
        <v>0</v>
      </c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0</v>
      </c>
      <c r="E74" s="18">
        <v>0</v>
      </c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0</v>
      </c>
      <c r="E75" s="20">
        <v>25</v>
      </c>
      <c r="F75" s="19">
        <f t="shared" si="0"/>
        <v>25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25</v>
      </c>
      <c r="E76" s="18">
        <v>50</v>
      </c>
      <c r="F76" s="21">
        <f t="shared" si="0"/>
        <v>75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100</v>
      </c>
      <c r="E77" s="20">
        <v>100</v>
      </c>
      <c r="F77" s="19">
        <f t="shared" si="0"/>
        <v>200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0</v>
      </c>
      <c r="E78" s="18">
        <v>0</v>
      </c>
      <c r="F78" s="21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4000</v>
      </c>
      <c r="E79" s="20">
        <v>4000</v>
      </c>
      <c r="F79" s="19">
        <f t="shared" si="0"/>
        <v>8000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50</v>
      </c>
      <c r="E80" s="18">
        <v>50</v>
      </c>
      <c r="F80" s="21">
        <f t="shared" si="0"/>
        <v>100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0</v>
      </c>
      <c r="E81" s="20">
        <v>100</v>
      </c>
      <c r="F81" s="19">
        <f t="shared" si="0"/>
        <v>100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0</v>
      </c>
      <c r="E82" s="18">
        <v>0</v>
      </c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50</v>
      </c>
      <c r="E83" s="20">
        <v>50</v>
      </c>
      <c r="F83" s="19">
        <f aca="true" t="shared" si="1" ref="F83:F146">+D83+E83</f>
        <v>100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500</v>
      </c>
      <c r="E84" s="18">
        <v>500</v>
      </c>
      <c r="F84" s="21">
        <f t="shared" si="1"/>
        <v>1000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50</v>
      </c>
      <c r="E85" s="20">
        <v>50</v>
      </c>
      <c r="F85" s="19">
        <f t="shared" si="1"/>
        <v>100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0</v>
      </c>
      <c r="E86" s="18">
        <v>0</v>
      </c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0</v>
      </c>
      <c r="E87" s="20">
        <v>0</v>
      </c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0</v>
      </c>
      <c r="E88" s="18">
        <v>0</v>
      </c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50</v>
      </c>
      <c r="E89" s="20">
        <v>100</v>
      </c>
      <c r="F89" s="19">
        <f t="shared" si="1"/>
        <v>150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35</v>
      </c>
      <c r="E90" s="18">
        <v>35</v>
      </c>
      <c r="F90" s="21">
        <f t="shared" si="1"/>
        <v>70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50</v>
      </c>
      <c r="E91" s="20">
        <v>50</v>
      </c>
      <c r="F91" s="19">
        <f t="shared" si="1"/>
        <v>100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0</v>
      </c>
      <c r="E92" s="18">
        <v>0</v>
      </c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210</v>
      </c>
      <c r="E93" s="20">
        <v>210</v>
      </c>
      <c r="F93" s="19">
        <f t="shared" si="1"/>
        <v>420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0</v>
      </c>
      <c r="E94" s="18">
        <v>0</v>
      </c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0</v>
      </c>
      <c r="E95" s="20">
        <v>50</v>
      </c>
      <c r="F95" s="19">
        <f t="shared" si="1"/>
        <v>50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50</v>
      </c>
      <c r="E96" s="18">
        <v>50</v>
      </c>
      <c r="F96" s="21">
        <f t="shared" si="1"/>
        <v>100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1000</v>
      </c>
      <c r="E97" s="20">
        <v>1000</v>
      </c>
      <c r="F97" s="19">
        <f t="shared" si="1"/>
        <v>2000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50</v>
      </c>
      <c r="E98" s="18">
        <v>50</v>
      </c>
      <c r="F98" s="21">
        <f t="shared" si="1"/>
        <v>100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0</v>
      </c>
      <c r="E99" s="20">
        <v>0</v>
      </c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0</v>
      </c>
      <c r="E100" s="18">
        <v>0</v>
      </c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0</v>
      </c>
      <c r="E101" s="20">
        <v>20</v>
      </c>
      <c r="F101" s="19">
        <f t="shared" si="1"/>
        <v>20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0</v>
      </c>
      <c r="E102" s="18">
        <v>0</v>
      </c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0</v>
      </c>
      <c r="E103" s="20">
        <v>0</v>
      </c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0</v>
      </c>
      <c r="E104" s="18">
        <v>0</v>
      </c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0</v>
      </c>
      <c r="E105" s="20">
        <v>0</v>
      </c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0</v>
      </c>
      <c r="E106" s="18">
        <v>50</v>
      </c>
      <c r="F106" s="21">
        <f t="shared" si="1"/>
        <v>50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0</v>
      </c>
      <c r="E107" s="20">
        <v>0</v>
      </c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5</v>
      </c>
      <c r="E108" s="18">
        <v>5</v>
      </c>
      <c r="F108" s="21">
        <f t="shared" si="1"/>
        <v>10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20</v>
      </c>
      <c r="E109" s="20">
        <v>30</v>
      </c>
      <c r="F109" s="19">
        <f t="shared" si="1"/>
        <v>50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0</v>
      </c>
      <c r="E110" s="18">
        <v>0</v>
      </c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100</v>
      </c>
      <c r="E111" s="20">
        <v>100</v>
      </c>
      <c r="F111" s="19">
        <f t="shared" si="1"/>
        <v>200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0</v>
      </c>
      <c r="E112" s="18">
        <v>0</v>
      </c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0</v>
      </c>
      <c r="E113" s="20">
        <v>0</v>
      </c>
      <c r="F113" s="19">
        <f t="shared" si="1"/>
        <v>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0</v>
      </c>
      <c r="E115" s="20">
        <v>0</v>
      </c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0</v>
      </c>
      <c r="E116" s="18">
        <v>0</v>
      </c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0</v>
      </c>
      <c r="E117" s="20">
        <v>0</v>
      </c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0</v>
      </c>
      <c r="E118" s="18">
        <v>0</v>
      </c>
      <c r="F118" s="21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0</v>
      </c>
      <c r="E119" s="20">
        <v>0</v>
      </c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0</v>
      </c>
      <c r="E120" s="18">
        <v>0</v>
      </c>
      <c r="F120" s="21">
        <f t="shared" si="1"/>
        <v>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0</v>
      </c>
      <c r="E121" s="20">
        <v>0</v>
      </c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0</v>
      </c>
      <c r="E122" s="18">
        <v>0</v>
      </c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0</v>
      </c>
      <c r="E123" s="20">
        <v>0</v>
      </c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0</v>
      </c>
      <c r="E124" s="18">
        <v>0</v>
      </c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0</v>
      </c>
      <c r="E125" s="20">
        <v>0</v>
      </c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0</v>
      </c>
      <c r="E126" s="18">
        <v>0</v>
      </c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30</v>
      </c>
      <c r="E127" s="20">
        <v>30</v>
      </c>
      <c r="F127" s="19">
        <f t="shared" si="1"/>
        <v>60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0</v>
      </c>
      <c r="E128" s="18">
        <v>0</v>
      </c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0</v>
      </c>
      <c r="E129" s="20">
        <v>0</v>
      </c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25</v>
      </c>
      <c r="E130" s="18">
        <v>25</v>
      </c>
      <c r="F130" s="21">
        <f t="shared" si="1"/>
        <v>50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0</v>
      </c>
      <c r="E131" s="20">
        <v>0</v>
      </c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0</v>
      </c>
      <c r="E132" s="18">
        <v>0</v>
      </c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0</v>
      </c>
      <c r="E133" s="20">
        <v>0</v>
      </c>
      <c r="F133" s="19">
        <f t="shared" si="1"/>
        <v>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0</v>
      </c>
      <c r="E134" s="18">
        <v>0</v>
      </c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0</v>
      </c>
      <c r="E135" s="20">
        <v>0</v>
      </c>
      <c r="F135" s="19">
        <f t="shared" si="1"/>
        <v>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0</v>
      </c>
      <c r="E136" s="18">
        <v>0</v>
      </c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200</v>
      </c>
      <c r="E137" s="20">
        <v>200</v>
      </c>
      <c r="F137" s="19">
        <f t="shared" si="1"/>
        <v>400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0</v>
      </c>
      <c r="E138" s="18">
        <v>1000</v>
      </c>
      <c r="F138" s="21">
        <f t="shared" si="1"/>
        <v>1000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0</v>
      </c>
      <c r="E139" s="20">
        <v>0</v>
      </c>
      <c r="F139" s="19">
        <f t="shared" si="1"/>
        <v>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0</v>
      </c>
      <c r="E140" s="18">
        <v>0</v>
      </c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0</v>
      </c>
      <c r="E141" s="20">
        <v>0</v>
      </c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0</v>
      </c>
      <c r="E142" s="18">
        <v>0</v>
      </c>
      <c r="F142" s="21">
        <f t="shared" si="1"/>
        <v>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2000</v>
      </c>
      <c r="E143" s="20">
        <v>3000</v>
      </c>
      <c r="F143" s="19">
        <f t="shared" si="1"/>
        <v>5000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0</v>
      </c>
      <c r="E144" s="18">
        <v>0</v>
      </c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0</v>
      </c>
      <c r="E145" s="20">
        <v>0</v>
      </c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0</v>
      </c>
      <c r="E146" s="18">
        <v>50</v>
      </c>
      <c r="F146" s="21">
        <f t="shared" si="1"/>
        <v>50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0</v>
      </c>
      <c r="E147" s="20">
        <v>0</v>
      </c>
      <c r="F147" s="19">
        <f aca="true" t="shared" si="2" ref="F147:F210">+D147+E147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0</v>
      </c>
      <c r="E148" s="18">
        <v>0</v>
      </c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5000</v>
      </c>
      <c r="E149" s="20">
        <v>5000</v>
      </c>
      <c r="F149" s="19">
        <f t="shared" si="2"/>
        <v>10000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0</v>
      </c>
      <c r="E150" s="18">
        <v>0</v>
      </c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0</v>
      </c>
      <c r="E151" s="20">
        <v>0</v>
      </c>
      <c r="F151" s="19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0</v>
      </c>
      <c r="E152" s="18">
        <v>0</v>
      </c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0</v>
      </c>
      <c r="E153" s="20">
        <v>0</v>
      </c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0</v>
      </c>
      <c r="E154" s="18">
        <v>0</v>
      </c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50</v>
      </c>
      <c r="E155" s="20">
        <v>100</v>
      </c>
      <c r="F155" s="19">
        <f t="shared" si="2"/>
        <v>150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0</v>
      </c>
      <c r="E156" s="18">
        <v>5</v>
      </c>
      <c r="F156" s="21">
        <f t="shared" si="2"/>
        <v>5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0</v>
      </c>
      <c r="E157" s="20">
        <v>0</v>
      </c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0</v>
      </c>
      <c r="E158" s="18">
        <v>0</v>
      </c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0</v>
      </c>
      <c r="E159" s="20">
        <v>0</v>
      </c>
      <c r="F159" s="19">
        <f t="shared" si="2"/>
        <v>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0</v>
      </c>
      <c r="E160" s="18">
        <v>0</v>
      </c>
      <c r="F160" s="21">
        <f t="shared" si="2"/>
        <v>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0</v>
      </c>
      <c r="E161" s="20">
        <v>0</v>
      </c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600</v>
      </c>
      <c r="E162" s="18">
        <v>800</v>
      </c>
      <c r="F162" s="21">
        <f t="shared" si="2"/>
        <v>1400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0</v>
      </c>
      <c r="E163" s="20">
        <v>0</v>
      </c>
      <c r="F163" s="19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0</v>
      </c>
      <c r="E164" s="18">
        <v>0</v>
      </c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0</v>
      </c>
      <c r="E165" s="20">
        <v>0</v>
      </c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0</v>
      </c>
      <c r="E167" s="20">
        <v>0</v>
      </c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0</v>
      </c>
      <c r="E169" s="20">
        <v>0</v>
      </c>
      <c r="F169" s="19">
        <f t="shared" si="2"/>
        <v>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150</v>
      </c>
      <c r="E170" s="18">
        <v>150</v>
      </c>
      <c r="F170" s="21">
        <f t="shared" si="2"/>
        <v>300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0</v>
      </c>
      <c r="E171" s="20">
        <v>0</v>
      </c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0</v>
      </c>
      <c r="E172" s="18">
        <v>0</v>
      </c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0</v>
      </c>
      <c r="E173" s="20">
        <v>120</v>
      </c>
      <c r="F173" s="19">
        <f t="shared" si="2"/>
        <v>120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0</v>
      </c>
      <c r="E174" s="18">
        <v>0</v>
      </c>
      <c r="F174" s="21">
        <f t="shared" si="2"/>
        <v>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0</v>
      </c>
      <c r="E175" s="20">
        <v>0</v>
      </c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0</v>
      </c>
      <c r="E176" s="18">
        <v>0</v>
      </c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0</v>
      </c>
      <c r="E177" s="20">
        <v>0</v>
      </c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0</v>
      </c>
      <c r="E178" s="18">
        <v>0</v>
      </c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0</v>
      </c>
      <c r="E179" s="20">
        <v>0</v>
      </c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200</v>
      </c>
      <c r="E180" s="18">
        <v>200</v>
      </c>
      <c r="F180" s="21">
        <f t="shared" si="2"/>
        <v>400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0</v>
      </c>
      <c r="E181" s="20">
        <v>0</v>
      </c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0</v>
      </c>
      <c r="E183" s="20">
        <v>0</v>
      </c>
      <c r="F183" s="19">
        <f t="shared" si="2"/>
        <v>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0</v>
      </c>
      <c r="E184" s="18">
        <v>0</v>
      </c>
      <c r="F184" s="21">
        <f t="shared" si="2"/>
        <v>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0</v>
      </c>
      <c r="E185" s="20">
        <v>0</v>
      </c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0</v>
      </c>
      <c r="E186" s="18">
        <v>0</v>
      </c>
      <c r="F186" s="21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0</v>
      </c>
      <c r="E187" s="20">
        <v>0</v>
      </c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100</v>
      </c>
      <c r="E189" s="20">
        <v>100</v>
      </c>
      <c r="F189" s="19">
        <f t="shared" si="2"/>
        <v>200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0</v>
      </c>
      <c r="E190" s="18">
        <v>0</v>
      </c>
      <c r="F190" s="21">
        <f t="shared" si="2"/>
        <v>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0</v>
      </c>
      <c r="E191" s="20">
        <v>500</v>
      </c>
      <c r="F191" s="19">
        <f t="shared" si="2"/>
        <v>500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0</v>
      </c>
      <c r="E192" s="18">
        <v>500</v>
      </c>
      <c r="F192" s="21">
        <f t="shared" si="2"/>
        <v>500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0</v>
      </c>
      <c r="E193" s="20">
        <v>0</v>
      </c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0</v>
      </c>
      <c r="E194" s="18">
        <v>0</v>
      </c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0</v>
      </c>
      <c r="E195" s="20">
        <v>500</v>
      </c>
      <c r="F195" s="19">
        <f t="shared" si="2"/>
        <v>500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0</v>
      </c>
      <c r="E196" s="18">
        <v>0</v>
      </c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0</v>
      </c>
      <c r="E197" s="20">
        <v>50</v>
      </c>
      <c r="F197" s="19">
        <f t="shared" si="2"/>
        <v>50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0</v>
      </c>
      <c r="E198" s="18">
        <v>10</v>
      </c>
      <c r="F198" s="21">
        <f t="shared" si="2"/>
        <v>10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0</v>
      </c>
      <c r="E199" s="20">
        <v>500</v>
      </c>
      <c r="F199" s="19">
        <f t="shared" si="2"/>
        <v>500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0</v>
      </c>
      <c r="E200" s="18">
        <v>0</v>
      </c>
      <c r="F200" s="21">
        <f t="shared" si="2"/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0</v>
      </c>
      <c r="E201" s="20">
        <v>0</v>
      </c>
      <c r="F201" s="19">
        <f t="shared" si="2"/>
        <v>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0</v>
      </c>
      <c r="E202" s="18">
        <v>0</v>
      </c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0</v>
      </c>
      <c r="E203" s="20">
        <v>0</v>
      </c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0</v>
      </c>
      <c r="E204" s="18">
        <v>0</v>
      </c>
      <c r="F204" s="21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0</v>
      </c>
      <c r="E205" s="20">
        <v>0</v>
      </c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0</v>
      </c>
      <c r="E206" s="18">
        <v>0</v>
      </c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0</v>
      </c>
      <c r="E207" s="20">
        <v>0</v>
      </c>
      <c r="F207" s="19">
        <f t="shared" si="2"/>
        <v>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0</v>
      </c>
      <c r="E208" s="18">
        <v>0</v>
      </c>
      <c r="F208" s="21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0</v>
      </c>
      <c r="E209" s="20">
        <v>0</v>
      </c>
      <c r="F209" s="19">
        <f t="shared" si="2"/>
        <v>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0</v>
      </c>
      <c r="E210" s="18">
        <v>0</v>
      </c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0</v>
      </c>
      <c r="E211" s="20">
        <v>0</v>
      </c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0</v>
      </c>
      <c r="E212" s="18">
        <v>0</v>
      </c>
      <c r="F212" s="21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0</v>
      </c>
      <c r="E213" s="20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0</v>
      </c>
      <c r="E214" s="18">
        <v>0</v>
      </c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0</v>
      </c>
      <c r="E215" s="20">
        <v>0</v>
      </c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0</v>
      </c>
      <c r="E216" s="18">
        <v>0</v>
      </c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0</v>
      </c>
      <c r="E217" s="20">
        <v>0</v>
      </c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0</v>
      </c>
      <c r="E218" s="18">
        <v>0</v>
      </c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0</v>
      </c>
      <c r="E219" s="20">
        <v>0</v>
      </c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15</v>
      </c>
      <c r="E220" s="18">
        <v>15</v>
      </c>
      <c r="F220" s="21">
        <f t="shared" si="3"/>
        <v>30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0</v>
      </c>
      <c r="E221" s="20">
        <v>15</v>
      </c>
      <c r="F221" s="19">
        <f t="shared" si="3"/>
        <v>15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0</v>
      </c>
      <c r="E222" s="18">
        <v>0</v>
      </c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0</v>
      </c>
      <c r="E223" s="20">
        <v>0</v>
      </c>
      <c r="F223" s="19">
        <f t="shared" si="3"/>
        <v>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0</v>
      </c>
      <c r="E224" s="18">
        <v>0</v>
      </c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0</v>
      </c>
      <c r="E225" s="20">
        <v>0</v>
      </c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0</v>
      </c>
      <c r="E226" s="18">
        <v>0</v>
      </c>
      <c r="F226" s="21">
        <f t="shared" si="3"/>
        <v>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0</v>
      </c>
      <c r="E227" s="20">
        <v>0</v>
      </c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0</v>
      </c>
      <c r="E228" s="18">
        <v>0</v>
      </c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0</v>
      </c>
      <c r="E229" s="20">
        <v>0</v>
      </c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0</v>
      </c>
      <c r="E230" s="18">
        <v>0</v>
      </c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0</v>
      </c>
      <c r="E231" s="20">
        <v>0</v>
      </c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0</v>
      </c>
      <c r="E232" s="18">
        <v>0</v>
      </c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0</v>
      </c>
      <c r="E233" s="20">
        <v>0</v>
      </c>
      <c r="F233" s="19">
        <f t="shared" si="3"/>
        <v>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100</v>
      </c>
      <c r="E234" s="18">
        <v>200</v>
      </c>
      <c r="F234" s="21">
        <f t="shared" si="3"/>
        <v>300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0</v>
      </c>
      <c r="E235" s="20">
        <v>0</v>
      </c>
      <c r="F235" s="19">
        <f t="shared" si="3"/>
        <v>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0</v>
      </c>
      <c r="E236" s="18">
        <v>0</v>
      </c>
      <c r="F236" s="21">
        <f t="shared" si="3"/>
        <v>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0</v>
      </c>
      <c r="E237" s="20">
        <v>0</v>
      </c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0</v>
      </c>
      <c r="E238" s="18">
        <v>0</v>
      </c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200</v>
      </c>
      <c r="E239" s="20">
        <v>200</v>
      </c>
      <c r="F239" s="19">
        <f t="shared" si="3"/>
        <v>400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0</v>
      </c>
      <c r="E240" s="18">
        <v>0</v>
      </c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0</v>
      </c>
      <c r="E241" s="20">
        <v>0</v>
      </c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0</v>
      </c>
      <c r="E242" s="18">
        <v>0</v>
      </c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0</v>
      </c>
      <c r="E243" s="20">
        <v>0</v>
      </c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0</v>
      </c>
      <c r="E244" s="18">
        <v>0</v>
      </c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0</v>
      </c>
      <c r="E245" s="18">
        <v>0</v>
      </c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0</v>
      </c>
      <c r="E246" s="20">
        <v>0</v>
      </c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0</v>
      </c>
      <c r="E247" s="18">
        <v>0</v>
      </c>
      <c r="F247" s="21">
        <f t="shared" si="3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0</v>
      </c>
      <c r="E248" s="20">
        <v>0</v>
      </c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10</v>
      </c>
      <c r="E249" s="18">
        <v>10</v>
      </c>
      <c r="F249" s="21">
        <f t="shared" si="3"/>
        <v>20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5</v>
      </c>
      <c r="E250" s="20">
        <v>5</v>
      </c>
      <c r="F250" s="19">
        <f t="shared" si="3"/>
        <v>10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0</v>
      </c>
      <c r="E252" s="20">
        <v>0</v>
      </c>
      <c r="F252" s="19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1000</v>
      </c>
      <c r="E253" s="18">
        <v>2000</v>
      </c>
      <c r="F253" s="21">
        <f t="shared" si="3"/>
        <v>3000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0</v>
      </c>
      <c r="E254" s="20">
        <v>0</v>
      </c>
      <c r="F254" s="19">
        <f>+D254+E254</f>
        <v>0</v>
      </c>
    </row>
    <row r="255" spans="1:6" ht="29.25" customHeight="1">
      <c r="A255" s="149" t="s">
        <v>476</v>
      </c>
      <c r="B255" s="150"/>
      <c r="C255" s="151"/>
      <c r="D255" s="22">
        <f>SUM(D18:D254)</f>
        <v>40571</v>
      </c>
      <c r="E255" s="22">
        <f>SUM(E18:E254)</f>
        <v>46811</v>
      </c>
      <c r="F255" s="22">
        <f>SUM(F18:F254)</f>
        <v>87382</v>
      </c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/>
      <c r="D13" s="15" t="s">
        <v>482</v>
      </c>
      <c r="E13" s="14"/>
      <c r="F13" s="13"/>
    </row>
    <row r="14" spans="1:6" ht="15.75" customHeight="1">
      <c r="A14" s="147" t="s">
        <v>480</v>
      </c>
      <c r="B14" s="147"/>
      <c r="C14" s="152"/>
      <c r="D14" s="152"/>
      <c r="E14" s="152"/>
      <c r="F14" s="13"/>
    </row>
    <row r="15" spans="1:6" ht="15.75" customHeight="1">
      <c r="A15" s="147" t="s">
        <v>481</v>
      </c>
      <c r="B15" s="147"/>
      <c r="C15" s="148"/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250</v>
      </c>
      <c r="E18" s="18">
        <v>250</v>
      </c>
      <c r="F18" s="19">
        <f aca="true" t="shared" si="0" ref="F18:F82">+D18+E18</f>
        <v>500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30</v>
      </c>
      <c r="E19" s="20">
        <v>30</v>
      </c>
      <c r="F19" s="19">
        <f t="shared" si="0"/>
        <v>60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400</v>
      </c>
      <c r="E20" s="18">
        <v>400</v>
      </c>
      <c r="F20" s="21">
        <f t="shared" si="0"/>
        <v>800</v>
      </c>
    </row>
    <row r="21" spans="1:6" ht="16.5" customHeight="1">
      <c r="A21" s="1">
        <v>4</v>
      </c>
      <c r="B21" s="2" t="s">
        <v>4</v>
      </c>
      <c r="C21" s="17" t="s">
        <v>241</v>
      </c>
      <c r="D21" s="20"/>
      <c r="E21" s="20"/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4500</v>
      </c>
      <c r="E22" s="18">
        <v>4500</v>
      </c>
      <c r="F22" s="21">
        <f t="shared" si="0"/>
        <v>9000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8500</v>
      </c>
      <c r="E23" s="20">
        <v>8500</v>
      </c>
      <c r="F23" s="19">
        <f t="shared" si="0"/>
        <v>17000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4500</v>
      </c>
      <c r="E24" s="18">
        <v>4500</v>
      </c>
      <c r="F24" s="21">
        <f t="shared" si="0"/>
        <v>9000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300</v>
      </c>
      <c r="E26" s="18">
        <v>300</v>
      </c>
      <c r="F26" s="21">
        <f t="shared" si="0"/>
        <v>600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/>
      <c r="E28" s="18"/>
      <c r="F28" s="21">
        <f t="shared" si="0"/>
        <v>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400</v>
      </c>
      <c r="E29" s="20">
        <v>400</v>
      </c>
      <c r="F29" s="19">
        <f t="shared" si="0"/>
        <v>800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500</v>
      </c>
      <c r="E30" s="18">
        <v>500</v>
      </c>
      <c r="F30" s="21">
        <f t="shared" si="0"/>
        <v>1000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/>
      <c r="E31" s="20"/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/>
      <c r="E32" s="18"/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/>
      <c r="E33" s="20"/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35</v>
      </c>
      <c r="E34" s="18">
        <v>35</v>
      </c>
      <c r="F34" s="21">
        <f t="shared" si="0"/>
        <v>70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/>
      <c r="E35" s="20"/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10</v>
      </c>
      <c r="E36" s="18">
        <v>10</v>
      </c>
      <c r="F36" s="21">
        <f t="shared" si="0"/>
        <v>20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1500</v>
      </c>
      <c r="E37" s="20">
        <v>1500</v>
      </c>
      <c r="F37" s="19">
        <f t="shared" si="0"/>
        <v>3000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30</v>
      </c>
      <c r="E38" s="18">
        <v>30</v>
      </c>
      <c r="F38" s="21">
        <f t="shared" si="0"/>
        <v>60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2500</v>
      </c>
      <c r="E39" s="20">
        <v>2500</v>
      </c>
      <c r="F39" s="19">
        <f>D39+E39</f>
        <v>5000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500</v>
      </c>
      <c r="E40" s="18">
        <v>500</v>
      </c>
      <c r="F40" s="21">
        <f t="shared" si="0"/>
        <v>1000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/>
      <c r="E41" s="20"/>
      <c r="F41" s="19">
        <f t="shared" si="0"/>
        <v>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/>
      <c r="E42" s="18"/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/>
      <c r="E43" s="20"/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3000</v>
      </c>
      <c r="E44" s="18">
        <v>3000</v>
      </c>
      <c r="F44" s="21">
        <f t="shared" si="0"/>
        <v>6000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750</v>
      </c>
      <c r="E45" s="20">
        <v>750</v>
      </c>
      <c r="F45" s="19">
        <f t="shared" si="0"/>
        <v>1500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100</v>
      </c>
      <c r="E46" s="18">
        <v>100</v>
      </c>
      <c r="F46" s="21">
        <f t="shared" si="0"/>
        <v>200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200</v>
      </c>
      <c r="E47" s="20">
        <v>200</v>
      </c>
      <c r="F47" s="19">
        <f t="shared" si="0"/>
        <v>400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750</v>
      </c>
      <c r="E48" s="18">
        <v>750</v>
      </c>
      <c r="F48" s="21">
        <f t="shared" si="0"/>
        <v>1500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3500</v>
      </c>
      <c r="E49" s="20">
        <v>3500</v>
      </c>
      <c r="F49" s="19">
        <f t="shared" si="0"/>
        <v>7000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750</v>
      </c>
      <c r="E50" s="18">
        <v>750</v>
      </c>
      <c r="F50" s="21">
        <f t="shared" si="0"/>
        <v>1500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720</v>
      </c>
      <c r="E51" s="20">
        <v>720</v>
      </c>
      <c r="F51" s="19">
        <f t="shared" si="0"/>
        <v>1440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1750</v>
      </c>
      <c r="E53" s="20">
        <v>1750</v>
      </c>
      <c r="F53" s="19">
        <f t="shared" si="0"/>
        <v>3500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/>
      <c r="E55" s="20"/>
      <c r="F55" s="19">
        <f t="shared" si="0"/>
        <v>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/>
      <c r="E56" s="18"/>
      <c r="F56" s="21">
        <f t="shared" si="0"/>
        <v>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15</v>
      </c>
      <c r="E57" s="20">
        <v>15</v>
      </c>
      <c r="F57" s="19">
        <f t="shared" si="0"/>
        <v>30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15</v>
      </c>
      <c r="E58" s="18">
        <v>15</v>
      </c>
      <c r="F58" s="21">
        <f t="shared" si="0"/>
        <v>30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2500</v>
      </c>
      <c r="E59" s="20">
        <v>2500</v>
      </c>
      <c r="F59" s="19">
        <f t="shared" si="0"/>
        <v>5000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750</v>
      </c>
      <c r="E60" s="18">
        <v>750</v>
      </c>
      <c r="F60" s="21">
        <f t="shared" si="0"/>
        <v>1500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100</v>
      </c>
      <c r="E61" s="20">
        <v>100</v>
      </c>
      <c r="F61" s="19">
        <f t="shared" si="0"/>
        <v>200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2400</v>
      </c>
      <c r="E62" s="18">
        <v>2400</v>
      </c>
      <c r="F62" s="21">
        <f t="shared" si="0"/>
        <v>4800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2200</v>
      </c>
      <c r="E63" s="20">
        <v>2200</v>
      </c>
      <c r="F63" s="19">
        <f t="shared" si="0"/>
        <v>4400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800</v>
      </c>
      <c r="E64" s="18">
        <v>800</v>
      </c>
      <c r="F64" s="21">
        <f t="shared" si="0"/>
        <v>1600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/>
      <c r="E65" s="20"/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2500</v>
      </c>
      <c r="E66" s="18">
        <v>2500</v>
      </c>
      <c r="F66" s="21">
        <f t="shared" si="0"/>
        <v>5000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10000</v>
      </c>
      <c r="E67" s="20">
        <v>10000</v>
      </c>
      <c r="F67" s="19">
        <f t="shared" si="0"/>
        <v>20000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/>
      <c r="E68" s="18"/>
      <c r="F68" s="21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3000</v>
      </c>
      <c r="E69" s="20">
        <v>3000</v>
      </c>
      <c r="F69" s="19">
        <f t="shared" si="0"/>
        <v>6000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/>
      <c r="E70" s="18"/>
      <c r="F70" s="21">
        <f t="shared" si="0"/>
        <v>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50</v>
      </c>
      <c r="E73" s="20">
        <v>50</v>
      </c>
      <c r="F73" s="19">
        <f t="shared" si="0"/>
        <v>100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1000</v>
      </c>
      <c r="E74" s="18">
        <v>1000</v>
      </c>
      <c r="F74" s="21">
        <f t="shared" si="0"/>
        <v>2000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250</v>
      </c>
      <c r="E75" s="20">
        <v>250</v>
      </c>
      <c r="F75" s="19">
        <f t="shared" si="0"/>
        <v>500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250</v>
      </c>
      <c r="E76" s="18">
        <v>250</v>
      </c>
      <c r="F76" s="21">
        <f t="shared" si="0"/>
        <v>500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1300</v>
      </c>
      <c r="E77" s="20">
        <v>1300</v>
      </c>
      <c r="F77" s="19">
        <f t="shared" si="0"/>
        <v>2600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3000</v>
      </c>
      <c r="E78" s="18">
        <v>3000</v>
      </c>
      <c r="F78" s="21">
        <f t="shared" si="0"/>
        <v>6000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630</v>
      </c>
      <c r="E79" s="20">
        <v>630</v>
      </c>
      <c r="F79" s="19">
        <f t="shared" si="0"/>
        <v>1260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1000</v>
      </c>
      <c r="E80" s="18">
        <v>1000</v>
      </c>
      <c r="F80" s="21">
        <f t="shared" si="0"/>
        <v>2000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10</v>
      </c>
      <c r="E81" s="20">
        <v>10</v>
      </c>
      <c r="F81" s="19">
        <f t="shared" si="0"/>
        <v>20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2500</v>
      </c>
      <c r="E82" s="18">
        <v>2500</v>
      </c>
      <c r="F82" s="21">
        <f t="shared" si="0"/>
        <v>5000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300</v>
      </c>
      <c r="E83" s="20">
        <v>300</v>
      </c>
      <c r="F83" s="19">
        <f aca="true" t="shared" si="1" ref="F83:F146">+D83+E83</f>
        <v>600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2000</v>
      </c>
      <c r="E84" s="18">
        <v>2000</v>
      </c>
      <c r="F84" s="21">
        <f t="shared" si="1"/>
        <v>4000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900</v>
      </c>
      <c r="E85" s="20">
        <v>900</v>
      </c>
      <c r="F85" s="19">
        <f t="shared" si="1"/>
        <v>1800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350</v>
      </c>
      <c r="E86" s="18">
        <v>350</v>
      </c>
      <c r="F86" s="21">
        <f t="shared" si="1"/>
        <v>700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1250</v>
      </c>
      <c r="E87" s="20">
        <v>1250</v>
      </c>
      <c r="F87" s="19">
        <f t="shared" si="1"/>
        <v>2500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100</v>
      </c>
      <c r="E88" s="18">
        <v>100</v>
      </c>
      <c r="F88" s="21">
        <f t="shared" si="1"/>
        <v>200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/>
      <c r="E89" s="20"/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150</v>
      </c>
      <c r="E90" s="18">
        <v>150</v>
      </c>
      <c r="F90" s="21">
        <f t="shared" si="1"/>
        <v>300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750</v>
      </c>
      <c r="E91" s="20">
        <v>750</v>
      </c>
      <c r="F91" s="19">
        <f t="shared" si="1"/>
        <v>1500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630</v>
      </c>
      <c r="E93" s="20">
        <v>630</v>
      </c>
      <c r="F93" s="19">
        <f t="shared" si="1"/>
        <v>1260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400</v>
      </c>
      <c r="E94" s="18">
        <v>400</v>
      </c>
      <c r="F94" s="21">
        <f t="shared" si="1"/>
        <v>800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800</v>
      </c>
      <c r="E96" s="18">
        <v>800</v>
      </c>
      <c r="F96" s="21">
        <f t="shared" si="1"/>
        <v>1600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/>
      <c r="E97" s="20"/>
      <c r="F97" s="19">
        <f t="shared" si="1"/>
        <v>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50</v>
      </c>
      <c r="E100" s="18">
        <v>50</v>
      </c>
      <c r="F100" s="21">
        <f t="shared" si="1"/>
        <v>100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25</v>
      </c>
      <c r="E101" s="20">
        <v>25</v>
      </c>
      <c r="F101" s="19">
        <f t="shared" si="1"/>
        <v>50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30</v>
      </c>
      <c r="E104" s="18">
        <v>30</v>
      </c>
      <c r="F104" s="21">
        <f>+D104+E104</f>
        <v>60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300</v>
      </c>
      <c r="E105" s="20">
        <v>300</v>
      </c>
      <c r="F105" s="19">
        <f>+D105+E105</f>
        <v>600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750</v>
      </c>
      <c r="E106" s="18">
        <v>750</v>
      </c>
      <c r="F106" s="21">
        <f t="shared" si="1"/>
        <v>1500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350</v>
      </c>
      <c r="E109" s="20">
        <v>350</v>
      </c>
      <c r="F109" s="19">
        <f t="shared" si="1"/>
        <v>700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/>
      <c r="E111" s="20"/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700</v>
      </c>
      <c r="E112" s="18">
        <v>700</v>
      </c>
      <c r="F112" s="21">
        <f t="shared" si="1"/>
        <v>1400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/>
      <c r="E113" s="20"/>
      <c r="F113" s="19">
        <f t="shared" si="1"/>
        <v>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1000</v>
      </c>
      <c r="E115" s="20">
        <v>1000</v>
      </c>
      <c r="F115" s="19">
        <f t="shared" si="1"/>
        <v>2000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60</v>
      </c>
      <c r="E118" s="18">
        <v>60</v>
      </c>
      <c r="F118" s="21">
        <f>+D118+E118</f>
        <v>120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40</v>
      </c>
      <c r="E119" s="20">
        <v>40</v>
      </c>
      <c r="F119" s="19">
        <f t="shared" si="1"/>
        <v>80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/>
      <c r="E120" s="18"/>
      <c r="F120" s="21">
        <f t="shared" si="1"/>
        <v>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/>
      <c r="E121" s="20"/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2000</v>
      </c>
      <c r="E122" s="18">
        <v>2000</v>
      </c>
      <c r="F122" s="21">
        <f t="shared" si="1"/>
        <v>4000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100</v>
      </c>
      <c r="E123" s="20">
        <v>100</v>
      </c>
      <c r="F123" s="19">
        <f t="shared" si="1"/>
        <v>200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50</v>
      </c>
      <c r="E129" s="20">
        <v>50</v>
      </c>
      <c r="F129" s="19">
        <f t="shared" si="1"/>
        <v>100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300</v>
      </c>
      <c r="E130" s="18">
        <v>300</v>
      </c>
      <c r="F130" s="21">
        <f t="shared" si="1"/>
        <v>600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25</v>
      </c>
      <c r="E131" s="20">
        <v>25</v>
      </c>
      <c r="F131" s="19">
        <f t="shared" si="1"/>
        <v>50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10</v>
      </c>
      <c r="E132" s="18">
        <v>10</v>
      </c>
      <c r="F132" s="21">
        <f t="shared" si="1"/>
        <v>20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200</v>
      </c>
      <c r="E133" s="20">
        <v>200</v>
      </c>
      <c r="F133" s="19">
        <f t="shared" si="1"/>
        <v>400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/>
      <c r="E134" s="18"/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/>
      <c r="E135" s="20"/>
      <c r="F135" s="19">
        <f t="shared" si="1"/>
        <v>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200</v>
      </c>
      <c r="E137" s="20">
        <v>200</v>
      </c>
      <c r="F137" s="19">
        <f t="shared" si="1"/>
        <v>400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/>
      <c r="E138" s="18"/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250</v>
      </c>
      <c r="E139" s="20">
        <v>250</v>
      </c>
      <c r="F139" s="19">
        <f t="shared" si="1"/>
        <v>500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/>
      <c r="E142" s="18"/>
      <c r="F142" s="21">
        <f t="shared" si="1"/>
        <v>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750</v>
      </c>
      <c r="E143" s="20">
        <v>750</v>
      </c>
      <c r="F143" s="19">
        <f t="shared" si="1"/>
        <v>1500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175</v>
      </c>
      <c r="E146" s="18">
        <v>175</v>
      </c>
      <c r="F146" s="21">
        <f t="shared" si="1"/>
        <v>350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2500</v>
      </c>
      <c r="E147" s="20">
        <v>2500</v>
      </c>
      <c r="F147" s="19">
        <f aca="true" t="shared" si="2" ref="F147:F210">+D147+E147</f>
        <v>5000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2500</v>
      </c>
      <c r="E148" s="18">
        <v>2500</v>
      </c>
      <c r="F148" s="21">
        <f t="shared" si="2"/>
        <v>5000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6000</v>
      </c>
      <c r="E149" s="20">
        <v>6000</v>
      </c>
      <c r="F149" s="19">
        <f t="shared" si="2"/>
        <v>12000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1750</v>
      </c>
      <c r="E150" s="18">
        <v>1750</v>
      </c>
      <c r="F150" s="21">
        <f t="shared" si="2"/>
        <v>3500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20</v>
      </c>
      <c r="E151" s="20">
        <v>0</v>
      </c>
      <c r="F151" s="19">
        <f t="shared" si="2"/>
        <v>20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6500</v>
      </c>
      <c r="E152" s="18">
        <v>6500</v>
      </c>
      <c r="F152" s="21">
        <f t="shared" si="2"/>
        <v>13000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500</v>
      </c>
      <c r="E153" s="20">
        <v>500</v>
      </c>
      <c r="F153" s="19">
        <f t="shared" si="2"/>
        <v>1000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50</v>
      </c>
      <c r="E154" s="18">
        <v>50</v>
      </c>
      <c r="F154" s="21">
        <f t="shared" si="2"/>
        <v>100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4000</v>
      </c>
      <c r="E155" s="20">
        <v>4000</v>
      </c>
      <c r="F155" s="19">
        <f t="shared" si="2"/>
        <v>8000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21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7000</v>
      </c>
      <c r="E157" s="20">
        <v>7000</v>
      </c>
      <c r="F157" s="19">
        <f t="shared" si="2"/>
        <v>14000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/>
      <c r="E158" s="18"/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2500</v>
      </c>
      <c r="E159" s="20">
        <v>2500</v>
      </c>
      <c r="F159" s="19">
        <f t="shared" si="2"/>
        <v>5000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3500</v>
      </c>
      <c r="E160" s="18">
        <v>3500</v>
      </c>
      <c r="F160" s="21">
        <f t="shared" si="2"/>
        <v>7000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5000</v>
      </c>
      <c r="E161" s="20">
        <v>5000</v>
      </c>
      <c r="F161" s="19">
        <f t="shared" si="2"/>
        <v>10000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1750</v>
      </c>
      <c r="E162" s="18">
        <v>1750</v>
      </c>
      <c r="F162" s="21">
        <f t="shared" si="2"/>
        <v>3500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400</v>
      </c>
      <c r="E163" s="20">
        <v>400</v>
      </c>
      <c r="F163" s="19">
        <f t="shared" si="2"/>
        <v>800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500</v>
      </c>
      <c r="E164" s="18">
        <v>500</v>
      </c>
      <c r="F164" s="21">
        <f t="shared" si="2"/>
        <v>1000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1000</v>
      </c>
      <c r="E169" s="20">
        <v>1000</v>
      </c>
      <c r="F169" s="19">
        <f t="shared" si="2"/>
        <v>2000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3500</v>
      </c>
      <c r="E170" s="18">
        <v>3500</v>
      </c>
      <c r="F170" s="21">
        <f t="shared" si="2"/>
        <v>7000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3500</v>
      </c>
      <c r="E171" s="20">
        <v>3500</v>
      </c>
      <c r="F171" s="19">
        <f t="shared" si="2"/>
        <v>7000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/>
      <c r="E172" s="18"/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3500</v>
      </c>
      <c r="E174" s="18">
        <v>3500</v>
      </c>
      <c r="F174" s="21">
        <f t="shared" si="2"/>
        <v>7000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450</v>
      </c>
      <c r="E175" s="20">
        <v>450</v>
      </c>
      <c r="F175" s="19">
        <f t="shared" si="2"/>
        <v>900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/>
      <c r="E178" s="18"/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/>
      <c r="E179" s="20"/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/>
      <c r="E183" s="20"/>
      <c r="F183" s="19">
        <f t="shared" si="2"/>
        <v>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/>
      <c r="E184" s="18"/>
      <c r="F184" s="21">
        <f t="shared" si="2"/>
        <v>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/>
      <c r="E185" s="20"/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1500</v>
      </c>
      <c r="E186" s="18">
        <v>1500</v>
      </c>
      <c r="F186" s="21">
        <f t="shared" si="2"/>
        <v>3000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50</v>
      </c>
      <c r="E187" s="20">
        <v>50</v>
      </c>
      <c r="F187" s="19">
        <f t="shared" si="2"/>
        <v>100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240</v>
      </c>
      <c r="E190" s="18">
        <v>240</v>
      </c>
      <c r="F190" s="21">
        <f t="shared" si="2"/>
        <v>480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/>
      <c r="E191" s="20"/>
      <c r="F191" s="19">
        <f t="shared" si="2"/>
        <v>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/>
      <c r="E192" s="18"/>
      <c r="F192" s="21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200</v>
      </c>
      <c r="E194" s="18">
        <v>200</v>
      </c>
      <c r="F194" s="21">
        <f t="shared" si="2"/>
        <v>400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500</v>
      </c>
      <c r="E195" s="20">
        <v>500</v>
      </c>
      <c r="F195" s="19">
        <f t="shared" si="2"/>
        <v>1000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100</v>
      </c>
      <c r="E196" s="18">
        <v>100</v>
      </c>
      <c r="F196" s="21">
        <f t="shared" si="2"/>
        <v>200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150</v>
      </c>
      <c r="E197" s="20">
        <v>150</v>
      </c>
      <c r="F197" s="19">
        <f t="shared" si="2"/>
        <v>300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1000</v>
      </c>
      <c r="E199" s="20">
        <v>1000</v>
      </c>
      <c r="F199" s="19">
        <f t="shared" si="2"/>
        <v>2000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/>
      <c r="E200" s="18"/>
      <c r="F200" s="21">
        <f t="shared" si="2"/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/>
      <c r="E201" s="20"/>
      <c r="F201" s="19">
        <f t="shared" si="2"/>
        <v>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2250</v>
      </c>
      <c r="E202" s="18">
        <v>2250</v>
      </c>
      <c r="F202" s="21">
        <f t="shared" si="2"/>
        <v>4500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/>
      <c r="E203" s="20"/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/>
      <c r="E204" s="18"/>
      <c r="F204" s="21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/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/>
      <c r="E207" s="20"/>
      <c r="F207" s="19">
        <f t="shared" si="2"/>
        <v>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/>
      <c r="E208" s="18"/>
      <c r="F208" s="21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/>
      <c r="E209" s="20"/>
      <c r="F209" s="19">
        <f t="shared" si="2"/>
        <v>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/>
      <c r="E210" s="18"/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/>
      <c r="E212" s="18"/>
      <c r="F212" s="21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/>
      <c r="E214" s="18"/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/>
      <c r="E216" s="18"/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/>
      <c r="E221" s="20"/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35</v>
      </c>
      <c r="E222" s="18">
        <v>35</v>
      </c>
      <c r="F222" s="21">
        <f t="shared" si="3"/>
        <v>70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1750</v>
      </c>
      <c r="E223" s="20">
        <v>1750</v>
      </c>
      <c r="F223" s="19">
        <f t="shared" si="3"/>
        <v>3500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15</v>
      </c>
      <c r="E224" s="18">
        <v>15</v>
      </c>
      <c r="F224" s="21">
        <f t="shared" si="3"/>
        <v>30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2500</v>
      </c>
      <c r="E225" s="20">
        <v>2500</v>
      </c>
      <c r="F225" s="19">
        <f t="shared" si="3"/>
        <v>5000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/>
      <c r="E226" s="18"/>
      <c r="F226" s="21">
        <f t="shared" si="3"/>
        <v>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100</v>
      </c>
      <c r="E227" s="20">
        <v>100</v>
      </c>
      <c r="F227" s="19">
        <f t="shared" si="3"/>
        <v>200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/>
      <c r="E231" s="20"/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/>
      <c r="E233" s="20"/>
      <c r="F233" s="19">
        <f t="shared" si="3"/>
        <v>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/>
      <c r="E234" s="18"/>
      <c r="F234" s="21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1000</v>
      </c>
      <c r="E235" s="20">
        <v>1000</v>
      </c>
      <c r="F235" s="19">
        <f t="shared" si="3"/>
        <v>2000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/>
      <c r="E236" s="18"/>
      <c r="F236" s="21">
        <f t="shared" si="3"/>
        <v>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4500</v>
      </c>
      <c r="E237" s="20">
        <v>4500</v>
      </c>
      <c r="F237" s="19">
        <f t="shared" si="3"/>
        <v>9000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/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8000</v>
      </c>
      <c r="E240" s="18">
        <v>8000</v>
      </c>
      <c r="F240" s="21">
        <f t="shared" si="3"/>
        <v>16000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200</v>
      </c>
      <c r="E241" s="20">
        <v>200</v>
      </c>
      <c r="F241" s="19">
        <f t="shared" si="3"/>
        <v>400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100</v>
      </c>
      <c r="E243" s="20">
        <v>100</v>
      </c>
      <c r="F243" s="19">
        <f t="shared" si="3"/>
        <v>200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/>
      <c r="E244" s="18"/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200</v>
      </c>
      <c r="E245" s="18">
        <v>200</v>
      </c>
      <c r="F245" s="21">
        <f t="shared" si="3"/>
        <v>400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500</v>
      </c>
      <c r="E246" s="20">
        <v>500</v>
      </c>
      <c r="F246" s="19">
        <f t="shared" si="3"/>
        <v>1000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/>
      <c r="E247" s="18"/>
      <c r="F247" s="21">
        <f t="shared" si="3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/>
      <c r="E248" s="20"/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/>
      <c r="E249" s="18"/>
      <c r="F249" s="21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50</v>
      </c>
      <c r="E250" s="20">
        <v>50</v>
      </c>
      <c r="F250" s="19">
        <f t="shared" si="3"/>
        <v>100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/>
      <c r="E251" s="18"/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800</v>
      </c>
      <c r="E252" s="20">
        <v>800</v>
      </c>
      <c r="F252" s="19">
        <f t="shared" si="3"/>
        <v>1600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/>
      <c r="E253" s="18"/>
      <c r="F253" s="21">
        <f t="shared" si="3"/>
        <v>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>+D254+E254</f>
        <v>0</v>
      </c>
    </row>
    <row r="255" spans="1:6" ht="29.25" customHeight="1">
      <c r="A255" s="149" t="s">
        <v>476</v>
      </c>
      <c r="B255" s="150"/>
      <c r="C255" s="151"/>
      <c r="D255" s="22">
        <f>SUM(D18:D254)</f>
        <v>166900</v>
      </c>
      <c r="E255" s="22">
        <f>SUM(E18:E254)</f>
        <v>166880</v>
      </c>
      <c r="F255" s="22">
        <f>SUM(F18:F254)</f>
        <v>333780</v>
      </c>
    </row>
    <row r="257" s="3" customFormat="1" ht="14.25">
      <c r="A257" s="11"/>
    </row>
    <row r="258" s="3" customFormat="1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/>
      <c r="D13" s="15" t="s">
        <v>482</v>
      </c>
      <c r="E13" s="14"/>
      <c r="F13" s="13"/>
    </row>
    <row r="14" spans="1:6" ht="15.75" customHeight="1">
      <c r="A14" s="147" t="s">
        <v>480</v>
      </c>
      <c r="B14" s="147"/>
      <c r="C14" s="152"/>
      <c r="D14" s="152"/>
      <c r="E14" s="152"/>
      <c r="F14" s="13"/>
    </row>
    <row r="15" spans="1:6" ht="15.75" customHeight="1">
      <c r="A15" s="147" t="s">
        <v>481</v>
      </c>
      <c r="B15" s="147"/>
      <c r="C15" s="148"/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81000</v>
      </c>
      <c r="E18" s="18">
        <v>81000</v>
      </c>
      <c r="F18" s="19">
        <f aca="true" t="shared" si="0" ref="F18:F82">+D18+E18</f>
        <v>162000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5000</v>
      </c>
      <c r="E19" s="20">
        <v>5000</v>
      </c>
      <c r="F19" s="19">
        <f t="shared" si="0"/>
        <v>10000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7000</v>
      </c>
      <c r="E20" s="18">
        <v>7000</v>
      </c>
      <c r="F20" s="21">
        <f t="shared" si="0"/>
        <v>14000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50250</v>
      </c>
      <c r="E21" s="20">
        <v>50250</v>
      </c>
      <c r="F21" s="19">
        <f t="shared" si="0"/>
        <v>100500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6000</v>
      </c>
      <c r="E22" s="18">
        <v>6000</v>
      </c>
      <c r="F22" s="21">
        <f t="shared" si="0"/>
        <v>12000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7000</v>
      </c>
      <c r="E23" s="20">
        <v>7000</v>
      </c>
      <c r="F23" s="19">
        <f t="shared" si="0"/>
        <v>14000</v>
      </c>
    </row>
    <row r="24" spans="1:6" ht="16.5" customHeight="1">
      <c r="A24" s="2">
        <v>7</v>
      </c>
      <c r="B24" s="2" t="s">
        <v>7</v>
      </c>
      <c r="C24" s="16" t="s">
        <v>244</v>
      </c>
      <c r="D24" s="18"/>
      <c r="E24" s="18"/>
      <c r="F24" s="21">
        <f t="shared" si="0"/>
        <v>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500</v>
      </c>
      <c r="E25" s="20">
        <v>500</v>
      </c>
      <c r="F25" s="19">
        <f t="shared" si="0"/>
        <v>1000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4000</v>
      </c>
      <c r="E26" s="18">
        <v>4000</v>
      </c>
      <c r="F26" s="21">
        <f t="shared" si="0"/>
        <v>8000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400</v>
      </c>
      <c r="E27" s="20">
        <v>400</v>
      </c>
      <c r="F27" s="19">
        <f t="shared" si="0"/>
        <v>800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120000</v>
      </c>
      <c r="E28" s="18">
        <v>120000</v>
      </c>
      <c r="F28" s="21">
        <f t="shared" si="0"/>
        <v>240000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/>
      <c r="E30" s="18"/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250</v>
      </c>
      <c r="E31" s="20">
        <v>250</v>
      </c>
      <c r="F31" s="19">
        <f t="shared" si="0"/>
        <v>500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2000</v>
      </c>
      <c r="E32" s="18">
        <v>2000</v>
      </c>
      <c r="F32" s="21">
        <f t="shared" si="0"/>
        <v>4000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200</v>
      </c>
      <c r="E33" s="20">
        <v>200</v>
      </c>
      <c r="F33" s="19">
        <f t="shared" si="0"/>
        <v>400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/>
      <c r="E34" s="18"/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24000</v>
      </c>
      <c r="E35" s="20">
        <v>24000</v>
      </c>
      <c r="F35" s="19">
        <f t="shared" si="0"/>
        <v>48000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100</v>
      </c>
      <c r="E36" s="18">
        <v>100</v>
      </c>
      <c r="F36" s="21">
        <f t="shared" si="0"/>
        <v>200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2000</v>
      </c>
      <c r="E37" s="20">
        <v>2000</v>
      </c>
      <c r="F37" s="19">
        <f t="shared" si="0"/>
        <v>4000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25</v>
      </c>
      <c r="E38" s="18">
        <v>25</v>
      </c>
      <c r="F38" s="21">
        <f t="shared" si="0"/>
        <v>50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6400</v>
      </c>
      <c r="E39" s="20">
        <v>6400</v>
      </c>
      <c r="F39" s="19">
        <f>D39+E39</f>
        <v>12800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6000</v>
      </c>
      <c r="E40" s="18">
        <v>6000</v>
      </c>
      <c r="F40" s="21">
        <f t="shared" si="0"/>
        <v>12000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40000</v>
      </c>
      <c r="E41" s="20">
        <v>40000</v>
      </c>
      <c r="F41" s="19">
        <f t="shared" si="0"/>
        <v>80000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1800</v>
      </c>
      <c r="E42" s="18">
        <v>1800</v>
      </c>
      <c r="F42" s="21">
        <f t="shared" si="0"/>
        <v>3600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4000</v>
      </c>
      <c r="E43" s="20">
        <v>4000</v>
      </c>
      <c r="F43" s="19">
        <f t="shared" si="0"/>
        <v>8000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15000</v>
      </c>
      <c r="E44" s="18">
        <v>15000</v>
      </c>
      <c r="F44" s="21">
        <f t="shared" si="0"/>
        <v>30000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3600</v>
      </c>
      <c r="E45" s="20">
        <v>3600</v>
      </c>
      <c r="F45" s="19">
        <f t="shared" si="0"/>
        <v>7200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18000</v>
      </c>
      <c r="E46" s="18">
        <v>18000</v>
      </c>
      <c r="F46" s="21">
        <f t="shared" si="0"/>
        <v>36000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/>
      <c r="E47" s="20"/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10000</v>
      </c>
      <c r="E48" s="18">
        <v>10000</v>
      </c>
      <c r="F48" s="21">
        <f t="shared" si="0"/>
        <v>20000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2400</v>
      </c>
      <c r="E50" s="18">
        <v>2400</v>
      </c>
      <c r="F50" s="21">
        <f t="shared" si="0"/>
        <v>4800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/>
      <c r="E51" s="20"/>
      <c r="F51" s="19">
        <f t="shared" si="0"/>
        <v>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/>
      <c r="E53" s="20"/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35000</v>
      </c>
      <c r="E55" s="20">
        <v>35000</v>
      </c>
      <c r="F55" s="19">
        <f t="shared" si="0"/>
        <v>70000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150000</v>
      </c>
      <c r="E56" s="18">
        <v>150000</v>
      </c>
      <c r="F56" s="21">
        <f t="shared" si="0"/>
        <v>300000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30</v>
      </c>
      <c r="E57" s="20">
        <v>30</v>
      </c>
      <c r="F57" s="19">
        <f t="shared" si="0"/>
        <v>60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800</v>
      </c>
      <c r="E58" s="18">
        <v>800</v>
      </c>
      <c r="F58" s="21">
        <f t="shared" si="0"/>
        <v>1600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300</v>
      </c>
      <c r="E59" s="20">
        <v>300</v>
      </c>
      <c r="F59" s="19">
        <f t="shared" si="0"/>
        <v>600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120</v>
      </c>
      <c r="E60" s="18">
        <v>120</v>
      </c>
      <c r="F60" s="21">
        <f t="shared" si="0"/>
        <v>240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20000</v>
      </c>
      <c r="E61" s="20">
        <v>20000</v>
      </c>
      <c r="F61" s="19">
        <f t="shared" si="0"/>
        <v>40000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200</v>
      </c>
      <c r="E62" s="18">
        <v>200</v>
      </c>
      <c r="F62" s="21">
        <f t="shared" si="0"/>
        <v>400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24000</v>
      </c>
      <c r="E63" s="20">
        <v>24000</v>
      </c>
      <c r="F63" s="19">
        <f t="shared" si="0"/>
        <v>48000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1800</v>
      </c>
      <c r="E64" s="18">
        <v>1800</v>
      </c>
      <c r="F64" s="21">
        <f t="shared" si="0"/>
        <v>3600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/>
      <c r="E65" s="20"/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840</v>
      </c>
      <c r="E66" s="18">
        <v>840</v>
      </c>
      <c r="F66" s="21">
        <f t="shared" si="0"/>
        <v>1680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1200</v>
      </c>
      <c r="E67" s="20">
        <v>1200</v>
      </c>
      <c r="F67" s="19">
        <f t="shared" si="0"/>
        <v>2400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4200</v>
      </c>
      <c r="E68" s="18">
        <v>4200</v>
      </c>
      <c r="F68" s="21">
        <f t="shared" si="0"/>
        <v>8400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3600</v>
      </c>
      <c r="E69" s="20">
        <v>3600</v>
      </c>
      <c r="F69" s="19">
        <f t="shared" si="0"/>
        <v>7200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6000</v>
      </c>
      <c r="E70" s="18">
        <v>6000</v>
      </c>
      <c r="F70" s="21">
        <f t="shared" si="0"/>
        <v>12000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2000</v>
      </c>
      <c r="E72" s="18">
        <v>2000</v>
      </c>
      <c r="F72" s="21">
        <f t="shared" si="0"/>
        <v>4000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200</v>
      </c>
      <c r="E73" s="20">
        <v>200</v>
      </c>
      <c r="F73" s="19">
        <f t="shared" si="0"/>
        <v>400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100</v>
      </c>
      <c r="E74" s="18">
        <v>100</v>
      </c>
      <c r="F74" s="21">
        <f t="shared" si="0"/>
        <v>200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3000</v>
      </c>
      <c r="E75" s="20">
        <v>3000</v>
      </c>
      <c r="F75" s="19">
        <f t="shared" si="0"/>
        <v>6000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2500</v>
      </c>
      <c r="E76" s="18">
        <v>2500</v>
      </c>
      <c r="F76" s="21">
        <f t="shared" si="0"/>
        <v>5000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1500</v>
      </c>
      <c r="E77" s="20">
        <v>1500</v>
      </c>
      <c r="F77" s="19">
        <f t="shared" si="0"/>
        <v>3000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24000</v>
      </c>
      <c r="E78" s="18">
        <v>24000</v>
      </c>
      <c r="F78" s="21">
        <f t="shared" si="0"/>
        <v>48000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179200</v>
      </c>
      <c r="E79" s="20">
        <v>179200</v>
      </c>
      <c r="F79" s="19">
        <f t="shared" si="0"/>
        <v>358400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400</v>
      </c>
      <c r="E80" s="18">
        <v>400</v>
      </c>
      <c r="F80" s="21">
        <f t="shared" si="0"/>
        <v>800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500</v>
      </c>
      <c r="E81" s="20">
        <v>500</v>
      </c>
      <c r="F81" s="19">
        <f t="shared" si="0"/>
        <v>1000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2000</v>
      </c>
      <c r="E82" s="18">
        <v>2000</v>
      </c>
      <c r="F82" s="21">
        <f t="shared" si="0"/>
        <v>4000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8000</v>
      </c>
      <c r="E84" s="18">
        <v>8000</v>
      </c>
      <c r="F84" s="21">
        <f t="shared" si="1"/>
        <v>16000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400</v>
      </c>
      <c r="E85" s="20">
        <v>400</v>
      </c>
      <c r="F85" s="19">
        <f t="shared" si="1"/>
        <v>800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200</v>
      </c>
      <c r="E88" s="18">
        <v>200</v>
      </c>
      <c r="F88" s="21">
        <f t="shared" si="1"/>
        <v>400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1500</v>
      </c>
      <c r="E89" s="20">
        <v>1500</v>
      </c>
      <c r="F89" s="19">
        <f t="shared" si="1"/>
        <v>3000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100</v>
      </c>
      <c r="E90" s="18">
        <v>100</v>
      </c>
      <c r="F90" s="21">
        <f t="shared" si="1"/>
        <v>200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1500</v>
      </c>
      <c r="E91" s="20">
        <v>1500</v>
      </c>
      <c r="F91" s="19">
        <f t="shared" si="1"/>
        <v>3000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500</v>
      </c>
      <c r="E92" s="18">
        <v>500</v>
      </c>
      <c r="F92" s="21">
        <f t="shared" si="1"/>
        <v>1000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2100</v>
      </c>
      <c r="E93" s="20">
        <v>2100</v>
      </c>
      <c r="F93" s="19">
        <f t="shared" si="1"/>
        <v>4200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600</v>
      </c>
      <c r="E94" s="18">
        <v>600</v>
      </c>
      <c r="F94" s="21">
        <f t="shared" si="1"/>
        <v>1200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500</v>
      </c>
      <c r="E95" s="20">
        <v>500</v>
      </c>
      <c r="F95" s="19">
        <f t="shared" si="1"/>
        <v>1000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2000</v>
      </c>
      <c r="E96" s="18">
        <v>2000</v>
      </c>
      <c r="F96" s="21">
        <f t="shared" si="1"/>
        <v>4000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32400</v>
      </c>
      <c r="E97" s="20">
        <v>32400</v>
      </c>
      <c r="F97" s="19">
        <f t="shared" si="1"/>
        <v>64800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20000</v>
      </c>
      <c r="E99" s="20">
        <v>20000</v>
      </c>
      <c r="F99" s="19">
        <f t="shared" si="1"/>
        <v>40000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720</v>
      </c>
      <c r="E100" s="18">
        <v>720</v>
      </c>
      <c r="F100" s="21">
        <f t="shared" si="1"/>
        <v>1440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1000</v>
      </c>
      <c r="E101" s="20">
        <v>1000</v>
      </c>
      <c r="F101" s="19">
        <f t="shared" si="1"/>
        <v>2000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50</v>
      </c>
      <c r="E103" s="20">
        <v>50</v>
      </c>
      <c r="F103" s="19">
        <f t="shared" si="1"/>
        <v>100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1800</v>
      </c>
      <c r="E104" s="18">
        <v>1800</v>
      </c>
      <c r="F104" s="21">
        <f>+D104+E104</f>
        <v>3600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>+D105+E105</f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12000</v>
      </c>
      <c r="E107" s="20">
        <v>12000</v>
      </c>
      <c r="F107" s="19">
        <f t="shared" si="1"/>
        <v>24000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20</v>
      </c>
      <c r="E108" s="18">
        <v>20</v>
      </c>
      <c r="F108" s="21">
        <f t="shared" si="1"/>
        <v>40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/>
      <c r="E109" s="20"/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6000</v>
      </c>
      <c r="E111" s="20">
        <v>6000</v>
      </c>
      <c r="F111" s="19">
        <f t="shared" si="1"/>
        <v>12000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/>
      <c r="E112" s="18"/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4800</v>
      </c>
      <c r="E113" s="20">
        <v>4800</v>
      </c>
      <c r="F113" s="19">
        <f t="shared" si="1"/>
        <v>9600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300</v>
      </c>
      <c r="E117" s="20">
        <v>300</v>
      </c>
      <c r="F117" s="19">
        <f t="shared" si="1"/>
        <v>600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1200</v>
      </c>
      <c r="E118" s="18">
        <v>1200</v>
      </c>
      <c r="F118" s="21">
        <f>+D118+E118</f>
        <v>2400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10000</v>
      </c>
      <c r="E120" s="18">
        <v>10000</v>
      </c>
      <c r="F120" s="21">
        <f t="shared" si="1"/>
        <v>20000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3000</v>
      </c>
      <c r="E121" s="20">
        <v>3000</v>
      </c>
      <c r="F121" s="19">
        <f t="shared" si="1"/>
        <v>6000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1200</v>
      </c>
      <c r="E122" s="18">
        <v>1200</v>
      </c>
      <c r="F122" s="21">
        <f t="shared" si="1"/>
        <v>2400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/>
      <c r="E123" s="20"/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200</v>
      </c>
      <c r="E127" s="20">
        <v>200</v>
      </c>
      <c r="F127" s="19">
        <f t="shared" si="1"/>
        <v>400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20</v>
      </c>
      <c r="E131" s="20">
        <v>20</v>
      </c>
      <c r="F131" s="19">
        <f t="shared" si="1"/>
        <v>40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50</v>
      </c>
      <c r="E132" s="18">
        <v>50</v>
      </c>
      <c r="F132" s="21">
        <f t="shared" si="1"/>
        <v>100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408000</v>
      </c>
      <c r="E133" s="20">
        <v>408000</v>
      </c>
      <c r="F133" s="19">
        <f t="shared" si="1"/>
        <v>816000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2000</v>
      </c>
      <c r="E134" s="18">
        <v>2000</v>
      </c>
      <c r="F134" s="21">
        <f t="shared" si="1"/>
        <v>4000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240000</v>
      </c>
      <c r="E135" s="20">
        <v>240000</v>
      </c>
      <c r="F135" s="19">
        <f t="shared" si="1"/>
        <v>480000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40000</v>
      </c>
      <c r="E136" s="18">
        <v>40000</v>
      </c>
      <c r="F136" s="21">
        <f t="shared" si="1"/>
        <v>80000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/>
      <c r="E137" s="20"/>
      <c r="F137" s="19">
        <f t="shared" si="1"/>
        <v>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10000</v>
      </c>
      <c r="E138" s="18">
        <v>10000</v>
      </c>
      <c r="F138" s="21">
        <f t="shared" si="1"/>
        <v>20000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30000</v>
      </c>
      <c r="E139" s="20">
        <v>30000</v>
      </c>
      <c r="F139" s="19">
        <f t="shared" si="1"/>
        <v>60000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12000</v>
      </c>
      <c r="E142" s="18">
        <v>12000</v>
      </c>
      <c r="F142" s="21">
        <f t="shared" si="1"/>
        <v>24000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90000</v>
      </c>
      <c r="E143" s="20">
        <v>90000</v>
      </c>
      <c r="F143" s="19">
        <f t="shared" si="1"/>
        <v>180000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1000</v>
      </c>
      <c r="E144" s="18">
        <v>1000</v>
      </c>
      <c r="F144" s="21">
        <f t="shared" si="1"/>
        <v>2000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2400</v>
      </c>
      <c r="E145" s="20">
        <v>2400</v>
      </c>
      <c r="F145" s="19">
        <f t="shared" si="1"/>
        <v>4800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2000</v>
      </c>
      <c r="E146" s="18">
        <v>2000</v>
      </c>
      <c r="F146" s="21">
        <f t="shared" si="1"/>
        <v>4000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4800</v>
      </c>
      <c r="E147" s="20">
        <v>4800</v>
      </c>
      <c r="F147" s="19">
        <f aca="true" t="shared" si="2" ref="F147:F210">+D147+E147</f>
        <v>9600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100</v>
      </c>
      <c r="E148" s="18">
        <v>100</v>
      </c>
      <c r="F148" s="21">
        <f t="shared" si="2"/>
        <v>200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176400</v>
      </c>
      <c r="E149" s="20">
        <v>176400</v>
      </c>
      <c r="F149" s="19">
        <f t="shared" si="2"/>
        <v>352800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1200</v>
      </c>
      <c r="E150" s="18">
        <v>1200</v>
      </c>
      <c r="F150" s="21">
        <f>+D150+E150</f>
        <v>2400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120</v>
      </c>
      <c r="E151" s="20">
        <v>120</v>
      </c>
      <c r="F151" s="19">
        <f t="shared" si="2"/>
        <v>240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60</v>
      </c>
      <c r="E152" s="18">
        <v>60</v>
      </c>
      <c r="F152" s="21">
        <f t="shared" si="2"/>
        <v>120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180</v>
      </c>
      <c r="E153" s="20">
        <v>180</v>
      </c>
      <c r="F153" s="19">
        <f t="shared" si="2"/>
        <v>360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50</v>
      </c>
      <c r="E154" s="18">
        <v>50</v>
      </c>
      <c r="F154" s="21">
        <f t="shared" si="2"/>
        <v>100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8000</v>
      </c>
      <c r="E155" s="20">
        <v>8000</v>
      </c>
      <c r="F155" s="19">
        <f t="shared" si="2"/>
        <v>16000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100</v>
      </c>
      <c r="E156" s="18">
        <v>100</v>
      </c>
      <c r="F156" s="21">
        <f t="shared" si="2"/>
        <v>200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9000</v>
      </c>
      <c r="E157" s="20">
        <v>9000</v>
      </c>
      <c r="F157" s="19">
        <f t="shared" si="2"/>
        <v>18000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12000</v>
      </c>
      <c r="E158" s="18">
        <v>12000</v>
      </c>
      <c r="F158" s="21">
        <f t="shared" si="2"/>
        <v>24000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30000</v>
      </c>
      <c r="E159" s="20">
        <v>30000</v>
      </c>
      <c r="F159" s="19">
        <f t="shared" si="2"/>
        <v>60000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20000</v>
      </c>
      <c r="E160" s="18">
        <v>20000</v>
      </c>
      <c r="F160" s="21">
        <f t="shared" si="2"/>
        <v>40000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7500</v>
      </c>
      <c r="E161" s="20">
        <v>7500</v>
      </c>
      <c r="F161" s="19">
        <f t="shared" si="2"/>
        <v>15000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1200</v>
      </c>
      <c r="E162" s="18">
        <v>1200</v>
      </c>
      <c r="F162" s="21">
        <f t="shared" si="2"/>
        <v>2400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2000</v>
      </c>
      <c r="E163" s="20">
        <v>2000</v>
      </c>
      <c r="F163" s="19">
        <f t="shared" si="2"/>
        <v>4000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700</v>
      </c>
      <c r="E164" s="18">
        <v>700</v>
      </c>
      <c r="F164" s="21">
        <f t="shared" si="2"/>
        <v>1400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15</v>
      </c>
      <c r="E166" s="18">
        <v>15</v>
      </c>
      <c r="F166" s="21">
        <f t="shared" si="2"/>
        <v>30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110250</v>
      </c>
      <c r="E169" s="20">
        <v>110250</v>
      </c>
      <c r="F169" s="19">
        <f t="shared" si="2"/>
        <v>220500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78750</v>
      </c>
      <c r="E170" s="18">
        <v>78750</v>
      </c>
      <c r="F170" s="21">
        <f t="shared" si="2"/>
        <v>157500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31500</v>
      </c>
      <c r="E171" s="20">
        <v>31500</v>
      </c>
      <c r="F171" s="19">
        <f t="shared" si="2"/>
        <v>63000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1800</v>
      </c>
      <c r="E172" s="18">
        <v>1800</v>
      </c>
      <c r="F172" s="21">
        <f t="shared" si="2"/>
        <v>3600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2250</v>
      </c>
      <c r="E173" s="20">
        <v>2250</v>
      </c>
      <c r="F173" s="19">
        <f t="shared" si="2"/>
        <v>4500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2000</v>
      </c>
      <c r="E174" s="18">
        <v>2000</v>
      </c>
      <c r="F174" s="21">
        <f t="shared" si="2"/>
        <v>4000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1500</v>
      </c>
      <c r="E175" s="20">
        <v>1500</v>
      </c>
      <c r="F175" s="19">
        <f t="shared" si="2"/>
        <v>3000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40</v>
      </c>
      <c r="E178" s="18">
        <v>40</v>
      </c>
      <c r="F178" s="21">
        <f t="shared" si="2"/>
        <v>80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30</v>
      </c>
      <c r="E179" s="20">
        <v>30</v>
      </c>
      <c r="F179" s="19">
        <f t="shared" si="2"/>
        <v>60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500</v>
      </c>
      <c r="E180" s="18">
        <v>500</v>
      </c>
      <c r="F180" s="21">
        <f t="shared" si="2"/>
        <v>1000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100</v>
      </c>
      <c r="E181" s="20">
        <v>100</v>
      </c>
      <c r="F181" s="19">
        <f t="shared" si="2"/>
        <v>200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3000</v>
      </c>
      <c r="E182" s="18">
        <v>3000</v>
      </c>
      <c r="F182" s="21">
        <f t="shared" si="2"/>
        <v>6000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5000</v>
      </c>
      <c r="E183" s="20">
        <v>5000</v>
      </c>
      <c r="F183" s="19">
        <f t="shared" si="2"/>
        <v>10000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1200</v>
      </c>
      <c r="E184" s="18">
        <v>1200</v>
      </c>
      <c r="F184" s="21">
        <f t="shared" si="2"/>
        <v>2400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3000</v>
      </c>
      <c r="E185" s="20">
        <v>3000</v>
      </c>
      <c r="F185" s="19">
        <f t="shared" si="2"/>
        <v>6000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500</v>
      </c>
      <c r="E186" s="18">
        <v>500</v>
      </c>
      <c r="F186" s="21">
        <f t="shared" si="2"/>
        <v>1000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45000</v>
      </c>
      <c r="E187" s="20">
        <v>45000</v>
      </c>
      <c r="F187" s="19">
        <f t="shared" si="2"/>
        <v>90000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600</v>
      </c>
      <c r="E188" s="18">
        <v>600</v>
      </c>
      <c r="F188" s="21">
        <f t="shared" si="2"/>
        <v>1200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1200</v>
      </c>
      <c r="E190" s="18">
        <v>1200</v>
      </c>
      <c r="F190" s="21">
        <f t="shared" si="2"/>
        <v>2400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6000</v>
      </c>
      <c r="E191" s="20">
        <v>6000</v>
      </c>
      <c r="F191" s="19">
        <f t="shared" si="2"/>
        <v>12000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900</v>
      </c>
      <c r="E192" s="18">
        <v>900</v>
      </c>
      <c r="F192" s="21">
        <f t="shared" si="2"/>
        <v>1800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/>
      <c r="E194" s="18"/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/>
      <c r="E195" s="20"/>
      <c r="F195" s="19">
        <f t="shared" si="2"/>
        <v>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/>
      <c r="E196" s="18"/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60</v>
      </c>
      <c r="E198" s="18">
        <v>60</v>
      </c>
      <c r="F198" s="21">
        <f t="shared" si="2"/>
        <v>120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15000</v>
      </c>
      <c r="E199" s="20">
        <v>15000</v>
      </c>
      <c r="F199" s="19">
        <f t="shared" si="2"/>
        <v>30000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45225</v>
      </c>
      <c r="E200" s="18">
        <v>45225</v>
      </c>
      <c r="F200" s="21">
        <f t="shared" si="2"/>
        <v>90450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/>
      <c r="E201" s="20"/>
      <c r="F201" s="19">
        <f t="shared" si="2"/>
        <v>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300</v>
      </c>
      <c r="E202" s="18">
        <v>300</v>
      </c>
      <c r="F202" s="21">
        <f t="shared" si="2"/>
        <v>600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12000</v>
      </c>
      <c r="E203" s="20">
        <v>12000</v>
      </c>
      <c r="F203" s="19">
        <f t="shared" si="2"/>
        <v>24000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4080</v>
      </c>
      <c r="E204" s="18">
        <v>4080</v>
      </c>
      <c r="F204" s="21">
        <f t="shared" si="2"/>
        <v>8160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2500</v>
      </c>
      <c r="E205" s="20">
        <v>2500</v>
      </c>
      <c r="F205" s="19">
        <f t="shared" si="2"/>
        <v>5000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480</v>
      </c>
      <c r="E206" s="18">
        <v>480</v>
      </c>
      <c r="F206" s="21">
        <f t="shared" si="2"/>
        <v>960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30000</v>
      </c>
      <c r="E207" s="20">
        <v>30000</v>
      </c>
      <c r="F207" s="19">
        <f t="shared" si="2"/>
        <v>60000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10000</v>
      </c>
      <c r="E208" s="18">
        <v>10000</v>
      </c>
      <c r="F208" s="21">
        <f t="shared" si="2"/>
        <v>20000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100000</v>
      </c>
      <c r="E209" s="20">
        <v>100000</v>
      </c>
      <c r="F209" s="19">
        <f t="shared" si="2"/>
        <v>200000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3000</v>
      </c>
      <c r="E210" s="18">
        <v>3000</v>
      </c>
      <c r="F210" s="21">
        <f t="shared" si="2"/>
        <v>6000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3600</v>
      </c>
      <c r="E211" s="20">
        <v>3600</v>
      </c>
      <c r="F211" s="19">
        <f aca="true" t="shared" si="3" ref="F211:F253">+D211+E211</f>
        <v>7200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/>
      <c r="E212" s="18"/>
      <c r="F212" s="21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300</v>
      </c>
      <c r="E213" s="20">
        <v>300</v>
      </c>
      <c r="F213" s="19">
        <f t="shared" si="3"/>
        <v>600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500</v>
      </c>
      <c r="E214" s="18">
        <v>500</v>
      </c>
      <c r="F214" s="21">
        <f t="shared" si="3"/>
        <v>1000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1000</v>
      </c>
      <c r="E215" s="20">
        <v>1000</v>
      </c>
      <c r="F215" s="19">
        <f t="shared" si="3"/>
        <v>2000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3000</v>
      </c>
      <c r="E216" s="18">
        <v>3000</v>
      </c>
      <c r="F216" s="21">
        <f t="shared" si="3"/>
        <v>6000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5</v>
      </c>
      <c r="E217" s="20">
        <v>5</v>
      </c>
      <c r="F217" s="19">
        <f t="shared" si="3"/>
        <v>10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200</v>
      </c>
      <c r="E220" s="18">
        <v>200</v>
      </c>
      <c r="F220" s="21">
        <f t="shared" si="3"/>
        <v>400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100</v>
      </c>
      <c r="E221" s="20">
        <v>100</v>
      </c>
      <c r="F221" s="19">
        <f t="shared" si="3"/>
        <v>200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40</v>
      </c>
      <c r="E222" s="18">
        <v>40</v>
      </c>
      <c r="F222" s="21">
        <f t="shared" si="3"/>
        <v>80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10000</v>
      </c>
      <c r="E223" s="20">
        <v>10000</v>
      </c>
      <c r="F223" s="19">
        <f t="shared" si="3"/>
        <v>20000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10000</v>
      </c>
      <c r="E225" s="20">
        <v>10000</v>
      </c>
      <c r="F225" s="19">
        <f t="shared" si="3"/>
        <v>20000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30000</v>
      </c>
      <c r="E226" s="18">
        <v>30000</v>
      </c>
      <c r="F226" s="21">
        <f t="shared" si="3"/>
        <v>60000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100</v>
      </c>
      <c r="E227" s="20">
        <v>100</v>
      </c>
      <c r="F227" s="19">
        <f t="shared" si="3"/>
        <v>200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5000</v>
      </c>
      <c r="E228" s="18">
        <v>5000</v>
      </c>
      <c r="F228" s="21">
        <f t="shared" si="3"/>
        <v>10000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500</v>
      </c>
      <c r="E229" s="20">
        <v>500</v>
      </c>
      <c r="F229" s="19">
        <f t="shared" si="3"/>
        <v>1000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5</v>
      </c>
      <c r="E230" s="18">
        <v>5</v>
      </c>
      <c r="F230" s="21">
        <f t="shared" si="3"/>
        <v>10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80</v>
      </c>
      <c r="E231" s="20">
        <v>80</v>
      </c>
      <c r="F231" s="19">
        <f t="shared" si="3"/>
        <v>160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10080</v>
      </c>
      <c r="E232" s="18">
        <v>10080</v>
      </c>
      <c r="F232" s="21">
        <f t="shared" si="3"/>
        <v>20160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15120</v>
      </c>
      <c r="E233" s="20">
        <v>15120</v>
      </c>
      <c r="F233" s="19">
        <f t="shared" si="3"/>
        <v>30240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6000</v>
      </c>
      <c r="E234" s="18">
        <v>6000</v>
      </c>
      <c r="F234" s="21">
        <f t="shared" si="3"/>
        <v>12000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7200</v>
      </c>
      <c r="E235" s="20">
        <v>7200</v>
      </c>
      <c r="F235" s="19">
        <f t="shared" si="3"/>
        <v>14400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10000</v>
      </c>
      <c r="E236" s="18">
        <v>10000</v>
      </c>
      <c r="F236" s="21">
        <f t="shared" si="3"/>
        <v>20000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/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2000</v>
      </c>
      <c r="E240" s="18">
        <v>2000</v>
      </c>
      <c r="F240" s="21">
        <f t="shared" si="3"/>
        <v>4000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100</v>
      </c>
      <c r="E243" s="20">
        <v>100</v>
      </c>
      <c r="F243" s="19">
        <f t="shared" si="3"/>
        <v>200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240</v>
      </c>
      <c r="E244" s="18">
        <v>240</v>
      </c>
      <c r="F244" s="21">
        <f t="shared" si="3"/>
        <v>480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12000</v>
      </c>
      <c r="E247" s="18">
        <v>12000</v>
      </c>
      <c r="F247" s="21">
        <f t="shared" si="3"/>
        <v>24000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240</v>
      </c>
      <c r="E248" s="20">
        <v>240</v>
      </c>
      <c r="F248" s="19">
        <f t="shared" si="3"/>
        <v>480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180</v>
      </c>
      <c r="E249" s="18">
        <v>180</v>
      </c>
      <c r="F249" s="21">
        <f t="shared" si="3"/>
        <v>360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120</v>
      </c>
      <c r="E250" s="20">
        <v>120</v>
      </c>
      <c r="F250" s="19">
        <f t="shared" si="3"/>
        <v>240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30000</v>
      </c>
      <c r="E251" s="18">
        <v>30000</v>
      </c>
      <c r="F251" s="21">
        <f t="shared" si="3"/>
        <v>60000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500000</v>
      </c>
      <c r="E252" s="20">
        <v>500000</v>
      </c>
      <c r="F252" s="19">
        <f t="shared" si="3"/>
        <v>1000000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600000</v>
      </c>
      <c r="E253" s="18">
        <v>600000</v>
      </c>
      <c r="F253" s="21">
        <f t="shared" si="3"/>
        <v>1200000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9000</v>
      </c>
      <c r="E254" s="20">
        <v>9000</v>
      </c>
      <c r="F254" s="19">
        <f>+D254+E254</f>
        <v>18000</v>
      </c>
    </row>
    <row r="255" spans="1:7" ht="29.25" customHeight="1">
      <c r="A255" s="149" t="s">
        <v>476</v>
      </c>
      <c r="B255" s="150"/>
      <c r="C255" s="151"/>
      <c r="D255" s="22">
        <f>SUM(D18:D254)</f>
        <v>3887875</v>
      </c>
      <c r="E255" s="22">
        <f>SUM(E18:E254)</f>
        <v>3887875</v>
      </c>
      <c r="F255" s="22">
        <f>SUM(F18:F254)</f>
        <v>7775750</v>
      </c>
      <c r="G255" s="144"/>
    </row>
    <row r="257" s="3" customFormat="1" ht="14.25">
      <c r="A257" s="11"/>
    </row>
    <row r="258" s="3" customFormat="1" ht="14.25">
      <c r="A258" s="11"/>
    </row>
  </sheetData>
  <sheetProtection/>
  <protectedRanges>
    <protectedRange sqref="B18:D48 E18:IV254 A18:A254 B73:D254" name="CARGA DE DATOS_2"/>
    <protectedRange sqref="B49:D72" name="CARGA DE DATOS_1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259"/>
  <sheetViews>
    <sheetView zoomScalePageLayoutView="0" workbookViewId="0" topLeftCell="A244">
      <selection activeCell="E255" sqref="B18:E255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507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 t="s">
        <v>508</v>
      </c>
      <c r="D13" s="15" t="s">
        <v>482</v>
      </c>
      <c r="E13" s="14"/>
      <c r="F13" s="13"/>
    </row>
    <row r="14" spans="1:6" ht="15.75" customHeight="1">
      <c r="A14" s="147" t="s">
        <v>480</v>
      </c>
      <c r="B14" s="147"/>
      <c r="C14" s="152" t="s">
        <v>509</v>
      </c>
      <c r="D14" s="152"/>
      <c r="E14" s="152"/>
      <c r="F14" s="13"/>
    </row>
    <row r="15" spans="1:6" ht="15.75" customHeight="1">
      <c r="A15" s="147" t="s">
        <v>481</v>
      </c>
      <c r="B15" s="147"/>
      <c r="C15" s="148">
        <v>260400537</v>
      </c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510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600</v>
      </c>
      <c r="E18" s="18">
        <v>600</v>
      </c>
      <c r="F18" s="19">
        <f aca="true" t="shared" si="0" ref="F18:F82">+D18+E18</f>
        <v>1200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0</v>
      </c>
      <c r="E19" s="20">
        <v>0</v>
      </c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800</v>
      </c>
      <c r="E20" s="18">
        <v>800</v>
      </c>
      <c r="F20" s="21">
        <f t="shared" si="0"/>
        <v>1600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1100</v>
      </c>
      <c r="E21" s="20">
        <v>1100</v>
      </c>
      <c r="F21" s="19">
        <f t="shared" si="0"/>
        <v>2200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900</v>
      </c>
      <c r="E22" s="18">
        <v>900</v>
      </c>
      <c r="F22" s="21">
        <f t="shared" si="0"/>
        <v>1800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90</v>
      </c>
      <c r="E23" s="20">
        <v>90</v>
      </c>
      <c r="F23" s="19">
        <f t="shared" si="0"/>
        <v>180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1900</v>
      </c>
      <c r="E24" s="18">
        <v>1900</v>
      </c>
      <c r="F24" s="21">
        <f t="shared" si="0"/>
        <v>3800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20</v>
      </c>
      <c r="E25" s="20">
        <v>20</v>
      </c>
      <c r="F25" s="19">
        <f t="shared" si="0"/>
        <v>40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1400</v>
      </c>
      <c r="E26" s="18">
        <v>1400</v>
      </c>
      <c r="F26" s="21">
        <f t="shared" si="0"/>
        <v>2800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60</v>
      </c>
      <c r="E27" s="20">
        <v>60</v>
      </c>
      <c r="F27" s="19">
        <f t="shared" si="0"/>
        <v>120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1300</v>
      </c>
      <c r="E28" s="18">
        <v>1300</v>
      </c>
      <c r="F28" s="21">
        <f t="shared" si="0"/>
        <v>2600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120</v>
      </c>
      <c r="E29" s="20">
        <v>120</v>
      </c>
      <c r="F29" s="19">
        <f t="shared" si="0"/>
        <v>240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0</v>
      </c>
      <c r="E30" s="18">
        <v>0</v>
      </c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10</v>
      </c>
      <c r="E31" s="20">
        <v>10</v>
      </c>
      <c r="F31" s="19">
        <f t="shared" si="0"/>
        <v>20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0</v>
      </c>
      <c r="E32" s="18">
        <v>0</v>
      </c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400</v>
      </c>
      <c r="E33" s="20">
        <v>400</v>
      </c>
      <c r="F33" s="19">
        <f t="shared" si="0"/>
        <v>800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100</v>
      </c>
      <c r="E34" s="18">
        <v>100</v>
      </c>
      <c r="F34" s="21">
        <f t="shared" si="0"/>
        <v>200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0</v>
      </c>
      <c r="E35" s="20">
        <v>0</v>
      </c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5</v>
      </c>
      <c r="E36" s="18">
        <v>5</v>
      </c>
      <c r="F36" s="21">
        <f t="shared" si="0"/>
        <v>10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120</v>
      </c>
      <c r="E37" s="20">
        <v>120</v>
      </c>
      <c r="F37" s="19">
        <f t="shared" si="0"/>
        <v>240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15</v>
      </c>
      <c r="E38" s="18">
        <v>15</v>
      </c>
      <c r="F38" s="21">
        <f t="shared" si="0"/>
        <v>30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450</v>
      </c>
      <c r="E39" s="20">
        <v>450</v>
      </c>
      <c r="F39" s="19">
        <f t="shared" si="0"/>
        <v>900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120</v>
      </c>
      <c r="E40" s="18">
        <v>120</v>
      </c>
      <c r="F40" s="21">
        <f t="shared" si="0"/>
        <v>240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500</v>
      </c>
      <c r="E41" s="20">
        <v>500</v>
      </c>
      <c r="F41" s="19">
        <f t="shared" si="0"/>
        <v>1000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90</v>
      </c>
      <c r="E42" s="18">
        <v>90</v>
      </c>
      <c r="F42" s="21">
        <f t="shared" si="0"/>
        <v>180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350</v>
      </c>
      <c r="E43" s="20">
        <v>100</v>
      </c>
      <c r="F43" s="19">
        <f t="shared" si="0"/>
        <v>450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700</v>
      </c>
      <c r="E44" s="18">
        <v>700</v>
      </c>
      <c r="F44" s="21">
        <f t="shared" si="0"/>
        <v>1400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600</v>
      </c>
      <c r="E45" s="20">
        <v>600</v>
      </c>
      <c r="F45" s="19">
        <f t="shared" si="0"/>
        <v>1200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290</v>
      </c>
      <c r="E46" s="18">
        <v>290</v>
      </c>
      <c r="F46" s="21">
        <f t="shared" si="0"/>
        <v>580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80</v>
      </c>
      <c r="E47" s="20">
        <v>80</v>
      </c>
      <c r="F47" s="19">
        <f t="shared" si="0"/>
        <v>160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690</v>
      </c>
      <c r="E48" s="18">
        <v>690</v>
      </c>
      <c r="F48" s="21">
        <f t="shared" si="0"/>
        <v>1380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100</v>
      </c>
      <c r="E49" s="20">
        <v>100</v>
      </c>
      <c r="F49" s="19">
        <f t="shared" si="0"/>
        <v>200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0</v>
      </c>
      <c r="E50" s="18">
        <v>0</v>
      </c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350</v>
      </c>
      <c r="E51" s="20">
        <v>350</v>
      </c>
      <c r="F51" s="19">
        <f t="shared" si="0"/>
        <v>700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290</v>
      </c>
      <c r="E52" s="18">
        <v>290</v>
      </c>
      <c r="F52" s="21">
        <f t="shared" si="0"/>
        <v>580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1100</v>
      </c>
      <c r="E53" s="20">
        <v>1100</v>
      </c>
      <c r="F53" s="19">
        <f t="shared" si="0"/>
        <v>2200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2000</v>
      </c>
      <c r="E55" s="20">
        <v>2000</v>
      </c>
      <c r="F55" s="19">
        <f t="shared" si="0"/>
        <v>4000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4000</v>
      </c>
      <c r="E56" s="18">
        <v>4000</v>
      </c>
      <c r="F56" s="21">
        <f t="shared" si="0"/>
        <v>8000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0</v>
      </c>
      <c r="E57" s="20">
        <v>0</v>
      </c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90</v>
      </c>
      <c r="E58" s="18">
        <v>90</v>
      </c>
      <c r="F58" s="21">
        <f t="shared" si="0"/>
        <v>180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0</v>
      </c>
      <c r="E59" s="20">
        <v>0</v>
      </c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30</v>
      </c>
      <c r="E60" s="18">
        <v>30</v>
      </c>
      <c r="F60" s="21">
        <f t="shared" si="0"/>
        <v>60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1900</v>
      </c>
      <c r="E61" s="20">
        <v>1900</v>
      </c>
      <c r="F61" s="19">
        <f t="shared" si="0"/>
        <v>3800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3000</v>
      </c>
      <c r="E62" s="18">
        <v>3000</v>
      </c>
      <c r="F62" s="21">
        <f t="shared" si="0"/>
        <v>6000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2400</v>
      </c>
      <c r="E63" s="20">
        <v>2400</v>
      </c>
      <c r="F63" s="19">
        <f t="shared" si="0"/>
        <v>4800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1200</v>
      </c>
      <c r="E64" s="18">
        <v>1200</v>
      </c>
      <c r="F64" s="21">
        <f t="shared" si="0"/>
        <v>2400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1200</v>
      </c>
      <c r="E65" s="20">
        <v>1200</v>
      </c>
      <c r="F65" s="19">
        <f t="shared" si="0"/>
        <v>2400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600</v>
      </c>
      <c r="E66" s="18">
        <v>600</v>
      </c>
      <c r="F66" s="21">
        <f t="shared" si="0"/>
        <v>1200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240</v>
      </c>
      <c r="E67" s="20">
        <v>240</v>
      </c>
      <c r="F67" s="19">
        <f t="shared" si="0"/>
        <v>480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460</v>
      </c>
      <c r="E68" s="18">
        <v>460</v>
      </c>
      <c r="F68" s="21">
        <f t="shared" si="0"/>
        <v>920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600</v>
      </c>
      <c r="E69" s="20">
        <v>600</v>
      </c>
      <c r="F69" s="19">
        <f t="shared" si="0"/>
        <v>1200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750</v>
      </c>
      <c r="E70" s="18">
        <v>750</v>
      </c>
      <c r="F70" s="21">
        <f t="shared" si="0"/>
        <v>1500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40</v>
      </c>
      <c r="E71" s="20">
        <v>0</v>
      </c>
      <c r="F71" s="19">
        <f t="shared" si="0"/>
        <v>40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0</v>
      </c>
      <c r="E73" s="20">
        <v>0</v>
      </c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60</v>
      </c>
      <c r="E74" s="18">
        <v>60</v>
      </c>
      <c r="F74" s="21">
        <f t="shared" si="0"/>
        <v>120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25</v>
      </c>
      <c r="E75" s="20">
        <v>25</v>
      </c>
      <c r="F75" s="19">
        <f t="shared" si="0"/>
        <v>50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20</v>
      </c>
      <c r="E76" s="18">
        <v>20</v>
      </c>
      <c r="F76" s="21">
        <f t="shared" si="0"/>
        <v>40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120</v>
      </c>
      <c r="E77" s="20">
        <v>50</v>
      </c>
      <c r="F77" s="19">
        <f t="shared" si="0"/>
        <v>170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500</v>
      </c>
      <c r="E78" s="18">
        <v>500</v>
      </c>
      <c r="F78" s="21">
        <f t="shared" si="0"/>
        <v>1000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1300</v>
      </c>
      <c r="E79" s="20">
        <v>1300</v>
      </c>
      <c r="F79" s="19">
        <f t="shared" si="0"/>
        <v>2600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300</v>
      </c>
      <c r="E80" s="18">
        <v>300</v>
      </c>
      <c r="F80" s="21">
        <f t="shared" si="0"/>
        <v>600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400</v>
      </c>
      <c r="E81" s="20">
        <v>400</v>
      </c>
      <c r="F81" s="19">
        <f t="shared" si="0"/>
        <v>800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590</v>
      </c>
      <c r="E82" s="18">
        <v>590</v>
      </c>
      <c r="F82" s="21">
        <f t="shared" si="0"/>
        <v>1180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25</v>
      </c>
      <c r="E83" s="20">
        <v>25</v>
      </c>
      <c r="F83" s="19">
        <f aca="true" t="shared" si="1" ref="F83:F146">+D83+E83</f>
        <v>50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750</v>
      </c>
      <c r="E84" s="18">
        <v>750</v>
      </c>
      <c r="F84" s="21">
        <f t="shared" si="1"/>
        <v>1500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120</v>
      </c>
      <c r="E85" s="20">
        <v>120</v>
      </c>
      <c r="F85" s="19">
        <f t="shared" si="1"/>
        <v>240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15</v>
      </c>
      <c r="E86" s="18">
        <v>15</v>
      </c>
      <c r="F86" s="21">
        <f t="shared" si="1"/>
        <v>30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50</v>
      </c>
      <c r="E87" s="20">
        <v>50</v>
      </c>
      <c r="F87" s="19">
        <f t="shared" si="1"/>
        <v>100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100</v>
      </c>
      <c r="E88" s="18">
        <v>100</v>
      </c>
      <c r="F88" s="21">
        <f t="shared" si="1"/>
        <v>200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120</v>
      </c>
      <c r="E89" s="20">
        <v>120</v>
      </c>
      <c r="F89" s="19">
        <f t="shared" si="1"/>
        <v>240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15</v>
      </c>
      <c r="E90" s="18">
        <v>15</v>
      </c>
      <c r="F90" s="21">
        <v>30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90</v>
      </c>
      <c r="E91" s="20">
        <v>90</v>
      </c>
      <c r="F91" s="19">
        <f t="shared" si="1"/>
        <v>180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30</v>
      </c>
      <c r="E92" s="18">
        <v>30</v>
      </c>
      <c r="F92" s="21">
        <f t="shared" si="1"/>
        <v>60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120</v>
      </c>
      <c r="E93" s="20">
        <v>120</v>
      </c>
      <c r="F93" s="19">
        <f t="shared" si="1"/>
        <v>240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40</v>
      </c>
      <c r="E94" s="18">
        <v>40</v>
      </c>
      <c r="F94" s="21">
        <f t="shared" si="1"/>
        <v>80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30</v>
      </c>
      <c r="E95" s="20">
        <v>30</v>
      </c>
      <c r="F95" s="19">
        <f t="shared" si="1"/>
        <v>60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25</v>
      </c>
      <c r="E96" s="18">
        <v>25</v>
      </c>
      <c r="F96" s="21">
        <f t="shared" si="1"/>
        <v>50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450</v>
      </c>
      <c r="E97" s="20">
        <v>450</v>
      </c>
      <c r="F97" s="19">
        <f t="shared" si="1"/>
        <v>900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250</v>
      </c>
      <c r="E98" s="18">
        <v>250</v>
      </c>
      <c r="F98" s="21">
        <f t="shared" si="1"/>
        <v>500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150</v>
      </c>
      <c r="E99" s="20">
        <v>150</v>
      </c>
      <c r="F99" s="19">
        <f t="shared" si="1"/>
        <v>300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0</v>
      </c>
      <c r="E100" s="18">
        <v>0</v>
      </c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16</v>
      </c>
      <c r="E101" s="20">
        <v>16</v>
      </c>
      <c r="F101" s="19">
        <f t="shared" si="1"/>
        <v>32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0</v>
      </c>
      <c r="E102" s="18">
        <v>0</v>
      </c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0</v>
      </c>
      <c r="E103" s="20">
        <v>0</v>
      </c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0</v>
      </c>
      <c r="E104" s="18">
        <v>0</v>
      </c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120</v>
      </c>
      <c r="E105" s="20">
        <v>120</v>
      </c>
      <c r="F105" s="19">
        <f t="shared" si="1"/>
        <v>240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120</v>
      </c>
      <c r="E106" s="18">
        <v>120</v>
      </c>
      <c r="F106" s="21">
        <f t="shared" si="1"/>
        <v>240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90</v>
      </c>
      <c r="E107" s="20">
        <v>90</v>
      </c>
      <c r="F107" s="19">
        <f t="shared" si="1"/>
        <v>180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0</v>
      </c>
      <c r="E108" s="18">
        <v>0</v>
      </c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0</v>
      </c>
      <c r="E109" s="20">
        <v>0</v>
      </c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30</v>
      </c>
      <c r="E110" s="18">
        <v>30</v>
      </c>
      <c r="F110" s="21">
        <f t="shared" si="1"/>
        <v>60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90</v>
      </c>
      <c r="E111" s="20">
        <v>90</v>
      </c>
      <c r="F111" s="19">
        <f t="shared" si="1"/>
        <v>180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320</v>
      </c>
      <c r="E112" s="18">
        <v>320</v>
      </c>
      <c r="F112" s="21">
        <f t="shared" si="1"/>
        <v>640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390</v>
      </c>
      <c r="E113" s="20">
        <v>390</v>
      </c>
      <c r="F113" s="19">
        <f t="shared" si="1"/>
        <v>780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0</v>
      </c>
      <c r="E115" s="20">
        <v>0</v>
      </c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60</v>
      </c>
      <c r="E116" s="18">
        <v>60</v>
      </c>
      <c r="F116" s="21">
        <f t="shared" si="1"/>
        <v>120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60</v>
      </c>
      <c r="E117" s="20">
        <v>60</v>
      </c>
      <c r="F117" s="19">
        <f t="shared" si="1"/>
        <v>120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50</v>
      </c>
      <c r="E118" s="18">
        <v>50</v>
      </c>
      <c r="F118" s="21">
        <f t="shared" si="1"/>
        <v>100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0</v>
      </c>
      <c r="E119" s="20">
        <v>0</v>
      </c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1300</v>
      </c>
      <c r="E120" s="18">
        <v>1300</v>
      </c>
      <c r="F120" s="21">
        <f t="shared" si="1"/>
        <v>2600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1500</v>
      </c>
      <c r="E121" s="20">
        <v>1500</v>
      </c>
      <c r="F121" s="19">
        <f t="shared" si="1"/>
        <v>3000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50</v>
      </c>
      <c r="E122" s="18">
        <v>50</v>
      </c>
      <c r="F122" s="21">
        <f t="shared" si="1"/>
        <v>100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0</v>
      </c>
      <c r="E123" s="20">
        <v>0</v>
      </c>
      <c r="F123" s="19">
        <v>950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950</v>
      </c>
      <c r="E124" s="18">
        <v>950</v>
      </c>
      <c r="F124" s="21">
        <f t="shared" si="1"/>
        <v>1900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20</v>
      </c>
      <c r="E125" s="20">
        <v>20</v>
      </c>
      <c r="F125" s="19">
        <f t="shared" si="1"/>
        <v>40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25</v>
      </c>
      <c r="E126" s="18">
        <v>25</v>
      </c>
      <c r="F126" s="21">
        <f t="shared" si="1"/>
        <v>50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0</v>
      </c>
      <c r="E127" s="20">
        <v>0</v>
      </c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15</v>
      </c>
      <c r="E128" s="18">
        <v>15</v>
      </c>
      <c r="F128" s="21">
        <f t="shared" si="1"/>
        <v>30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0</v>
      </c>
      <c r="E129" s="20">
        <v>0</v>
      </c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45</v>
      </c>
      <c r="E130" s="18">
        <v>45</v>
      </c>
      <c r="F130" s="21">
        <v>90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0</v>
      </c>
      <c r="E131" s="20">
        <v>0</v>
      </c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0</v>
      </c>
      <c r="E132" s="18">
        <v>0</v>
      </c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5000</v>
      </c>
      <c r="E133" s="20">
        <v>5000</v>
      </c>
      <c r="F133" s="19">
        <f t="shared" si="1"/>
        <v>10000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90</v>
      </c>
      <c r="E134" s="18">
        <v>90</v>
      </c>
      <c r="F134" s="21">
        <f t="shared" si="1"/>
        <v>180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3900</v>
      </c>
      <c r="E135" s="20">
        <v>3900</v>
      </c>
      <c r="F135" s="19">
        <f t="shared" si="1"/>
        <v>7800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0</v>
      </c>
      <c r="E136" s="18">
        <v>0</v>
      </c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120</v>
      </c>
      <c r="E137" s="20">
        <v>120</v>
      </c>
      <c r="F137" s="19">
        <f t="shared" si="1"/>
        <v>240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350</v>
      </c>
      <c r="E138" s="18">
        <v>350</v>
      </c>
      <c r="F138" s="21">
        <f t="shared" si="1"/>
        <v>700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120</v>
      </c>
      <c r="E139" s="20">
        <v>120</v>
      </c>
      <c r="F139" s="19">
        <f t="shared" si="1"/>
        <v>240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30</v>
      </c>
      <c r="E140" s="18">
        <v>30</v>
      </c>
      <c r="F140" s="21">
        <f t="shared" si="1"/>
        <v>60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50</v>
      </c>
      <c r="E141" s="20">
        <v>50</v>
      </c>
      <c r="F141" s="19">
        <f t="shared" si="1"/>
        <v>100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230</v>
      </c>
      <c r="E142" s="18">
        <v>230</v>
      </c>
      <c r="F142" s="21">
        <f t="shared" si="1"/>
        <v>460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1900</v>
      </c>
      <c r="E143" s="20">
        <v>1900</v>
      </c>
      <c r="F143" s="19">
        <f t="shared" si="1"/>
        <v>3800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0</v>
      </c>
      <c r="E144" s="18">
        <v>0</v>
      </c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60</v>
      </c>
      <c r="E145" s="20">
        <v>60</v>
      </c>
      <c r="F145" s="19">
        <f t="shared" si="1"/>
        <v>120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45</v>
      </c>
      <c r="E146" s="18">
        <v>45</v>
      </c>
      <c r="F146" s="21">
        <f t="shared" si="1"/>
        <v>90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1000</v>
      </c>
      <c r="E147" s="20">
        <v>1000</v>
      </c>
      <c r="F147" s="19">
        <f aca="true" t="shared" si="2" ref="F147:F210">+D147+E147</f>
        <v>2000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450</v>
      </c>
      <c r="E148" s="18">
        <v>450</v>
      </c>
      <c r="F148" s="21">
        <f t="shared" si="2"/>
        <v>900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2800</v>
      </c>
      <c r="E149" s="20">
        <v>2800</v>
      </c>
      <c r="F149" s="19">
        <f t="shared" si="2"/>
        <v>5600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1900</v>
      </c>
      <c r="E150" s="18">
        <v>1900</v>
      </c>
      <c r="F150" s="21">
        <f t="shared" si="2"/>
        <v>3800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10</v>
      </c>
      <c r="E151" s="20">
        <v>10</v>
      </c>
      <c r="F151" s="19">
        <f t="shared" si="2"/>
        <v>20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1500</v>
      </c>
      <c r="E152" s="18">
        <v>1500</v>
      </c>
      <c r="F152" s="21">
        <f t="shared" si="2"/>
        <v>3000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0</v>
      </c>
      <c r="E153" s="20">
        <v>0</v>
      </c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0</v>
      </c>
      <c r="E154" s="18">
        <v>0</v>
      </c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350</v>
      </c>
      <c r="E155" s="20">
        <v>350</v>
      </c>
      <c r="F155" s="19">
        <f t="shared" si="2"/>
        <v>700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2</v>
      </c>
      <c r="E156" s="18">
        <v>2</v>
      </c>
      <c r="F156" s="21">
        <f t="shared" si="2"/>
        <v>4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2300</v>
      </c>
      <c r="E157" s="20">
        <v>2300</v>
      </c>
      <c r="F157" s="19">
        <f t="shared" si="2"/>
        <v>4600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1900</v>
      </c>
      <c r="E158" s="18">
        <v>1900</v>
      </c>
      <c r="F158" s="21">
        <f t="shared" si="2"/>
        <v>3800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300</v>
      </c>
      <c r="E159" s="20">
        <v>300</v>
      </c>
      <c r="F159" s="19">
        <f t="shared" si="2"/>
        <v>600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100</v>
      </c>
      <c r="E160" s="18">
        <v>100</v>
      </c>
      <c r="F160" s="21">
        <f t="shared" si="2"/>
        <v>200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390</v>
      </c>
      <c r="E161" s="20">
        <v>390</v>
      </c>
      <c r="F161" s="19">
        <f t="shared" si="2"/>
        <v>780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1900</v>
      </c>
      <c r="E162" s="18">
        <v>1900</v>
      </c>
      <c r="F162" s="21">
        <f t="shared" si="2"/>
        <v>3800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450</v>
      </c>
      <c r="E163" s="20">
        <v>400</v>
      </c>
      <c r="F163" s="19">
        <f t="shared" si="2"/>
        <v>850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390</v>
      </c>
      <c r="E164" s="18">
        <v>390</v>
      </c>
      <c r="F164" s="21">
        <f t="shared" si="2"/>
        <v>780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20</v>
      </c>
      <c r="E165" s="20">
        <v>20</v>
      </c>
      <c r="F165" s="19">
        <f t="shared" si="2"/>
        <v>40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200</v>
      </c>
      <c r="E167" s="20">
        <v>200</v>
      </c>
      <c r="F167" s="19">
        <f t="shared" si="2"/>
        <v>400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3900</v>
      </c>
      <c r="E169" s="20">
        <v>3900</v>
      </c>
      <c r="F169" s="19">
        <f t="shared" si="2"/>
        <v>7800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3900</v>
      </c>
      <c r="E170" s="18">
        <v>3900</v>
      </c>
      <c r="F170" s="21">
        <f t="shared" si="2"/>
        <v>7800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2900</v>
      </c>
      <c r="E171" s="20">
        <v>2900</v>
      </c>
      <c r="F171" s="19">
        <f t="shared" si="2"/>
        <v>5800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0</v>
      </c>
      <c r="E172" s="18">
        <v>0</v>
      </c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450</v>
      </c>
      <c r="E173" s="20">
        <v>450</v>
      </c>
      <c r="F173" s="19">
        <f t="shared" si="2"/>
        <v>900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3000</v>
      </c>
      <c r="E174" s="18">
        <v>3000</v>
      </c>
      <c r="F174" s="21">
        <f t="shared" si="2"/>
        <v>6000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3000</v>
      </c>
      <c r="E175" s="20">
        <v>0</v>
      </c>
      <c r="F175" s="19">
        <f t="shared" si="2"/>
        <v>3000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0</v>
      </c>
      <c r="E176" s="18">
        <v>0</v>
      </c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0</v>
      </c>
      <c r="E177" s="20">
        <v>0</v>
      </c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10</v>
      </c>
      <c r="E178" s="18">
        <v>10</v>
      </c>
      <c r="F178" s="21">
        <f t="shared" si="2"/>
        <v>20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10</v>
      </c>
      <c r="E179" s="20">
        <v>10</v>
      </c>
      <c r="F179" s="19">
        <f t="shared" si="2"/>
        <v>20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0</v>
      </c>
      <c r="E180" s="18">
        <v>0</v>
      </c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30</v>
      </c>
      <c r="E181" s="20">
        <v>30</v>
      </c>
      <c r="F181" s="19">
        <f t="shared" si="2"/>
        <v>60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400</v>
      </c>
      <c r="E183" s="20">
        <v>400</v>
      </c>
      <c r="F183" s="19">
        <f t="shared" si="2"/>
        <v>800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250</v>
      </c>
      <c r="E184" s="18">
        <v>250</v>
      </c>
      <c r="F184" s="21">
        <f t="shared" si="2"/>
        <v>500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300</v>
      </c>
      <c r="E185" s="20">
        <v>300</v>
      </c>
      <c r="F185" s="19">
        <f t="shared" si="2"/>
        <v>600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90</v>
      </c>
      <c r="E186" s="18">
        <v>90</v>
      </c>
      <c r="F186" s="21">
        <f t="shared" si="2"/>
        <v>180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290</v>
      </c>
      <c r="E187" s="20">
        <v>290</v>
      </c>
      <c r="F187" s="19">
        <f t="shared" si="2"/>
        <v>580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100</v>
      </c>
      <c r="E188" s="18">
        <v>100</v>
      </c>
      <c r="F188" s="21">
        <f t="shared" si="2"/>
        <v>200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150</v>
      </c>
      <c r="E189" s="20">
        <v>150</v>
      </c>
      <c r="F189" s="19"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50</v>
      </c>
      <c r="E190" s="18">
        <v>50</v>
      </c>
      <c r="F190" s="21">
        <f t="shared" si="2"/>
        <v>100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450</v>
      </c>
      <c r="E191" s="20">
        <v>450</v>
      </c>
      <c r="F191" s="19">
        <f t="shared" si="2"/>
        <v>900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0</v>
      </c>
      <c r="E192" s="18">
        <v>0</v>
      </c>
      <c r="F192" s="21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10</v>
      </c>
      <c r="E193" s="20">
        <v>10</v>
      </c>
      <c r="F193" s="19">
        <f t="shared" si="2"/>
        <v>20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20</v>
      </c>
      <c r="E194" s="18">
        <v>20</v>
      </c>
      <c r="F194" s="21">
        <f t="shared" si="2"/>
        <v>40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300</v>
      </c>
      <c r="E195" s="20">
        <v>300</v>
      </c>
      <c r="F195" s="19">
        <f t="shared" si="2"/>
        <v>600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0</v>
      </c>
      <c r="E196" s="18">
        <v>0</v>
      </c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50</v>
      </c>
      <c r="E197" s="20">
        <v>50</v>
      </c>
      <c r="F197" s="19">
        <f t="shared" si="2"/>
        <v>100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25</v>
      </c>
      <c r="E198" s="18">
        <v>25</v>
      </c>
      <c r="F198" s="21">
        <f t="shared" si="2"/>
        <v>50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230</v>
      </c>
      <c r="E199" s="20">
        <v>230</v>
      </c>
      <c r="F199" s="19">
        <f t="shared" si="2"/>
        <v>460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2900</v>
      </c>
      <c r="E200" s="18">
        <v>2900</v>
      </c>
      <c r="F200" s="21">
        <f t="shared" si="2"/>
        <v>5800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2500</v>
      </c>
      <c r="E201" s="20">
        <v>2500</v>
      </c>
      <c r="F201" s="19">
        <f t="shared" si="2"/>
        <v>5000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1000</v>
      </c>
      <c r="E202" s="18">
        <v>1000</v>
      </c>
      <c r="F202" s="21">
        <f t="shared" si="2"/>
        <v>2000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1900</v>
      </c>
      <c r="E203" s="20">
        <v>1900</v>
      </c>
      <c r="F203" s="19">
        <f t="shared" si="2"/>
        <v>3800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300</v>
      </c>
      <c r="E204" s="18">
        <v>300</v>
      </c>
      <c r="F204" s="21">
        <f t="shared" si="2"/>
        <v>600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300</v>
      </c>
      <c r="E205" s="20">
        <v>300</v>
      </c>
      <c r="F205" s="19">
        <f t="shared" si="2"/>
        <v>600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0</v>
      </c>
      <c r="E206" s="18">
        <v>0</v>
      </c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3000</v>
      </c>
      <c r="E207" s="20">
        <v>3000</v>
      </c>
      <c r="F207" s="19">
        <f t="shared" si="2"/>
        <v>6000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3000</v>
      </c>
      <c r="E208" s="18">
        <v>3000</v>
      </c>
      <c r="F208" s="21">
        <f t="shared" si="2"/>
        <v>6000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3000</v>
      </c>
      <c r="E209" s="20">
        <v>3000</v>
      </c>
      <c r="F209" s="19">
        <f t="shared" si="2"/>
        <v>6000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0</v>
      </c>
      <c r="E210" s="18">
        <v>0</v>
      </c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0</v>
      </c>
      <c r="E211" s="20">
        <v>0</v>
      </c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1200</v>
      </c>
      <c r="E212" s="18">
        <v>1200</v>
      </c>
      <c r="F212" s="21">
        <f t="shared" si="3"/>
        <v>2400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0</v>
      </c>
      <c r="E213" s="20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300</v>
      </c>
      <c r="E214" s="18">
        <v>300</v>
      </c>
      <c r="F214" s="21">
        <f t="shared" si="3"/>
        <v>600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0</v>
      </c>
      <c r="E215" s="20">
        <v>0</v>
      </c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0</v>
      </c>
      <c r="E216" s="18">
        <v>0</v>
      </c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0</v>
      </c>
      <c r="E217" s="20">
        <v>0</v>
      </c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0</v>
      </c>
      <c r="E218" s="18">
        <v>0</v>
      </c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300</v>
      </c>
      <c r="E219" s="20">
        <v>300</v>
      </c>
      <c r="F219" s="19">
        <f t="shared" si="3"/>
        <v>600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20</v>
      </c>
      <c r="E220" s="18">
        <v>20</v>
      </c>
      <c r="F220" s="21">
        <f t="shared" si="3"/>
        <v>40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15</v>
      </c>
      <c r="E221" s="20">
        <v>15</v>
      </c>
      <c r="F221" s="19">
        <f t="shared" si="3"/>
        <v>30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0</v>
      </c>
      <c r="E222" s="18">
        <v>0</v>
      </c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1000</v>
      </c>
      <c r="E223" s="20">
        <v>1000</v>
      </c>
      <c r="F223" s="19">
        <f t="shared" si="3"/>
        <v>2000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15</v>
      </c>
      <c r="E224" s="18">
        <v>15</v>
      </c>
      <c r="F224" s="21">
        <f t="shared" si="3"/>
        <v>30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2000</v>
      </c>
      <c r="E225" s="20">
        <v>2000</v>
      </c>
      <c r="F225" s="19">
        <f t="shared" si="3"/>
        <v>4000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2000</v>
      </c>
      <c r="E226" s="18">
        <v>2000</v>
      </c>
      <c r="F226" s="21">
        <f t="shared" si="3"/>
        <v>4000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50</v>
      </c>
      <c r="E227" s="20">
        <v>50</v>
      </c>
      <c r="F227" s="19">
        <f t="shared" si="3"/>
        <v>100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0</v>
      </c>
      <c r="E228" s="18">
        <v>0</v>
      </c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0</v>
      </c>
      <c r="E229" s="20">
        <v>0</v>
      </c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0</v>
      </c>
      <c r="E230" s="18">
        <v>0</v>
      </c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0</v>
      </c>
      <c r="E231" s="20">
        <v>0</v>
      </c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0</v>
      </c>
      <c r="E232" s="18">
        <v>0</v>
      </c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3500</v>
      </c>
      <c r="E233" s="20">
        <v>3500</v>
      </c>
      <c r="F233" s="19">
        <f t="shared" si="3"/>
        <v>7000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3000</v>
      </c>
      <c r="E234" s="18">
        <v>3000</v>
      </c>
      <c r="F234" s="21">
        <f t="shared" si="3"/>
        <v>6000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1800</v>
      </c>
      <c r="E235" s="20">
        <v>1800</v>
      </c>
      <c r="F235" s="19">
        <f t="shared" si="3"/>
        <v>3600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0</v>
      </c>
      <c r="E236" s="18">
        <v>0</v>
      </c>
      <c r="F236" s="21">
        <f t="shared" si="3"/>
        <v>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300</v>
      </c>
      <c r="E237" s="20">
        <v>300</v>
      </c>
      <c r="F237" s="19">
        <f t="shared" si="3"/>
        <v>600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>
        <v>0</v>
      </c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100</v>
      </c>
      <c r="E239" s="20">
        <v>100</v>
      </c>
      <c r="F239" s="19">
        <f t="shared" si="3"/>
        <v>200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200</v>
      </c>
      <c r="E240" s="18">
        <v>200</v>
      </c>
      <c r="F240" s="21">
        <f t="shared" si="3"/>
        <v>400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50</v>
      </c>
      <c r="E241" s="20">
        <v>50</v>
      </c>
      <c r="F241" s="19">
        <f t="shared" si="3"/>
        <v>100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400</v>
      </c>
      <c r="E242" s="18">
        <v>400</v>
      </c>
      <c r="F242" s="21">
        <f t="shared" si="3"/>
        <v>800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150</v>
      </c>
      <c r="E243" s="20">
        <v>150</v>
      </c>
      <c r="F243" s="19">
        <f t="shared" si="3"/>
        <v>300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100</v>
      </c>
      <c r="E244" s="18">
        <v>100</v>
      </c>
      <c r="F244" s="21">
        <f t="shared" si="3"/>
        <v>200</v>
      </c>
    </row>
    <row r="245" spans="1:6" ht="16.5" customHeight="1">
      <c r="A245" s="1">
        <v>250</v>
      </c>
      <c r="B245" s="2" t="s">
        <v>491</v>
      </c>
      <c r="C245" s="17" t="s">
        <v>492</v>
      </c>
      <c r="D245" s="20">
        <v>50</v>
      </c>
      <c r="E245" s="20">
        <v>50</v>
      </c>
      <c r="F245" s="19">
        <f t="shared" si="3"/>
        <v>100</v>
      </c>
    </row>
    <row r="246" spans="1:6" ht="16.5" customHeight="1">
      <c r="A246" s="2">
        <v>251</v>
      </c>
      <c r="B246" s="2" t="s">
        <v>228</v>
      </c>
      <c r="C246" s="16" t="s">
        <v>465</v>
      </c>
      <c r="D246" s="18">
        <v>50</v>
      </c>
      <c r="E246" s="18">
        <v>50</v>
      </c>
      <c r="F246" s="21">
        <f t="shared" si="3"/>
        <v>100</v>
      </c>
    </row>
    <row r="247" spans="1:6" ht="16.5" customHeight="1">
      <c r="A247" s="1">
        <v>252</v>
      </c>
      <c r="B247" s="2" t="s">
        <v>229</v>
      </c>
      <c r="C247" s="17" t="s">
        <v>466</v>
      </c>
      <c r="D247" s="20">
        <v>0</v>
      </c>
      <c r="E247" s="20">
        <v>0</v>
      </c>
      <c r="F247" s="19">
        <f t="shared" si="3"/>
        <v>0</v>
      </c>
    </row>
    <row r="248" spans="1:6" ht="16.5" customHeight="1">
      <c r="A248" s="2">
        <v>253</v>
      </c>
      <c r="B248" s="2" t="s">
        <v>230</v>
      </c>
      <c r="C248" s="16" t="s">
        <v>467</v>
      </c>
      <c r="D248" s="18">
        <v>0</v>
      </c>
      <c r="E248" s="18">
        <v>0</v>
      </c>
      <c r="F248" s="21">
        <f t="shared" si="3"/>
        <v>0</v>
      </c>
    </row>
    <row r="249" spans="1:6" ht="16.5" customHeight="1">
      <c r="A249" s="1">
        <v>254</v>
      </c>
      <c r="B249" s="2" t="s">
        <v>231</v>
      </c>
      <c r="C249" s="17" t="s">
        <v>468</v>
      </c>
      <c r="D249" s="20">
        <v>10</v>
      </c>
      <c r="E249" s="20">
        <v>10</v>
      </c>
      <c r="F249" s="19">
        <f t="shared" si="3"/>
        <v>20</v>
      </c>
    </row>
    <row r="250" spans="1:6" ht="16.5" customHeight="1">
      <c r="A250" s="2">
        <v>255</v>
      </c>
      <c r="B250" s="2" t="s">
        <v>232</v>
      </c>
      <c r="C250" s="16" t="s">
        <v>469</v>
      </c>
      <c r="D250" s="18">
        <v>30</v>
      </c>
      <c r="E250" s="18">
        <v>30</v>
      </c>
      <c r="F250" s="21">
        <f t="shared" si="3"/>
        <v>60</v>
      </c>
    </row>
    <row r="251" spans="1:6" ht="16.5" customHeight="1">
      <c r="A251" s="1">
        <v>257</v>
      </c>
      <c r="B251" s="2" t="s">
        <v>233</v>
      </c>
      <c r="C251" s="17" t="s">
        <v>470</v>
      </c>
      <c r="D251" s="20">
        <v>10</v>
      </c>
      <c r="E251" s="20">
        <v>10</v>
      </c>
      <c r="F251" s="19">
        <f t="shared" si="3"/>
        <v>20</v>
      </c>
    </row>
    <row r="252" spans="1:6" ht="16.5" customHeight="1">
      <c r="A252" s="2">
        <v>258</v>
      </c>
      <c r="B252" s="2" t="s">
        <v>234</v>
      </c>
      <c r="C252" s="16" t="s">
        <v>471</v>
      </c>
      <c r="D252" s="18">
        <v>0</v>
      </c>
      <c r="E252" s="18">
        <v>0</v>
      </c>
      <c r="F252" s="21">
        <f t="shared" si="3"/>
        <v>0</v>
      </c>
    </row>
    <row r="253" spans="1:6" ht="16.5" customHeight="1">
      <c r="A253" s="1">
        <v>259</v>
      </c>
      <c r="B253" s="2" t="s">
        <v>235</v>
      </c>
      <c r="C253" s="17" t="s">
        <v>472</v>
      </c>
      <c r="D253" s="20">
        <v>4600</v>
      </c>
      <c r="E253" s="20">
        <v>4600</v>
      </c>
      <c r="F253" s="19">
        <f t="shared" si="3"/>
        <v>9200</v>
      </c>
    </row>
    <row r="254" spans="1:6" ht="16.5" customHeight="1">
      <c r="A254" s="2">
        <v>260</v>
      </c>
      <c r="B254" s="2" t="s">
        <v>236</v>
      </c>
      <c r="C254" s="16" t="s">
        <v>473</v>
      </c>
      <c r="D254" s="18">
        <v>5000</v>
      </c>
      <c r="E254" s="18">
        <v>5000</v>
      </c>
      <c r="F254" s="21">
        <v>0</v>
      </c>
    </row>
    <row r="255" spans="1:6" ht="16.5" customHeight="1">
      <c r="A255" s="1">
        <v>261</v>
      </c>
      <c r="B255" s="2" t="s">
        <v>237</v>
      </c>
      <c r="C255" s="17" t="s">
        <v>474</v>
      </c>
      <c r="D255" s="20">
        <v>200</v>
      </c>
      <c r="E255" s="20">
        <v>200</v>
      </c>
      <c r="F255" s="19">
        <f>+D255+E255</f>
        <v>400</v>
      </c>
    </row>
    <row r="256" spans="1:6" ht="29.25" customHeight="1">
      <c r="A256" s="149" t="s">
        <v>476</v>
      </c>
      <c r="B256" s="150"/>
      <c r="C256" s="151"/>
      <c r="D256" s="22">
        <f>SUM(D18:D255)</f>
        <v>136228</v>
      </c>
      <c r="E256" s="22">
        <f>SUM(E18:E255)</f>
        <v>132818</v>
      </c>
      <c r="F256" s="22">
        <f>SUM(F18:F255)</f>
        <v>259696</v>
      </c>
    </row>
    <row r="258" ht="14.25">
      <c r="A258" s="11"/>
    </row>
    <row r="259" ht="14.25">
      <c r="A259" s="11"/>
    </row>
  </sheetData>
  <sheetProtection/>
  <protectedRanges>
    <protectedRange sqref="B73:D255 B18:D48 A18:A255 E18:IV255" name="CARGA DE DATOS"/>
    <protectedRange sqref="B49:D72" name="CARGA DE DATOS_1"/>
  </protectedRanges>
  <mergeCells count="8">
    <mergeCell ref="A256:C256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9:F255"/>
  <sheetViews>
    <sheetView zoomScalePageLayoutView="0" workbookViewId="0" topLeftCell="A242">
      <selection activeCell="E254" sqref="B17:E254"/>
    </sheetView>
  </sheetViews>
  <sheetFormatPr defaultColWidth="11.421875" defaultRowHeight="12.75"/>
  <cols>
    <col min="1" max="1" width="24.28125" style="0" customWidth="1"/>
    <col min="3" max="3" width="78.28125" style="0" customWidth="1"/>
    <col min="6" max="6" width="10.28125" style="0" bestFit="1" customWidth="1"/>
  </cols>
  <sheetData>
    <row r="9" spans="1:6" ht="17.25">
      <c r="A9" s="168" t="s">
        <v>483</v>
      </c>
      <c r="B9" s="168"/>
      <c r="C9" s="168"/>
      <c r="D9" s="168"/>
      <c r="E9" s="168"/>
      <c r="F9" s="168"/>
    </row>
    <row r="10" spans="1:6" ht="15.75">
      <c r="A10" s="169" t="s">
        <v>507</v>
      </c>
      <c r="B10" s="169"/>
      <c r="C10" s="169"/>
      <c r="D10" s="169"/>
      <c r="E10" s="169"/>
      <c r="F10" s="169"/>
    </row>
    <row r="11" spans="1:6" ht="13.5">
      <c r="A11" s="58"/>
      <c r="B11" s="58"/>
      <c r="C11" s="58"/>
      <c r="D11" s="59"/>
      <c r="E11" s="59"/>
      <c r="F11" s="59"/>
    </row>
    <row r="12" spans="1:6" ht="16.5">
      <c r="A12" s="75" t="s">
        <v>479</v>
      </c>
      <c r="B12" s="75"/>
      <c r="C12" s="60" t="s">
        <v>511</v>
      </c>
      <c r="D12" s="61" t="s">
        <v>482</v>
      </c>
      <c r="E12" s="60">
        <v>292</v>
      </c>
      <c r="F12" s="59"/>
    </row>
    <row r="13" spans="1:6" ht="16.5">
      <c r="A13" s="75" t="s">
        <v>480</v>
      </c>
      <c r="B13" s="75"/>
      <c r="C13" s="76" t="s">
        <v>512</v>
      </c>
      <c r="D13" s="76"/>
      <c r="E13" s="76"/>
      <c r="F13" s="59"/>
    </row>
    <row r="14" spans="1:6" ht="16.5">
      <c r="A14" s="75" t="s">
        <v>481</v>
      </c>
      <c r="B14" s="75"/>
      <c r="C14" s="77">
        <v>2664484742</v>
      </c>
      <c r="D14" s="77"/>
      <c r="E14" s="77"/>
      <c r="F14" s="59"/>
    </row>
    <row r="15" spans="1:6" ht="13.5">
      <c r="A15" s="58"/>
      <c r="B15" s="58"/>
      <c r="C15" s="58"/>
      <c r="D15" s="59"/>
      <c r="E15" s="59"/>
      <c r="F15" s="59"/>
    </row>
    <row r="16" spans="1:6" ht="60">
      <c r="A16" s="62" t="s">
        <v>0</v>
      </c>
      <c r="B16" s="62" t="s">
        <v>477</v>
      </c>
      <c r="C16" s="62" t="s">
        <v>478</v>
      </c>
      <c r="D16" s="62" t="s">
        <v>484</v>
      </c>
      <c r="E16" s="62" t="s">
        <v>510</v>
      </c>
      <c r="F16" s="62" t="s">
        <v>475</v>
      </c>
    </row>
    <row r="17" spans="1:6" ht="15">
      <c r="A17" s="63">
        <v>1</v>
      </c>
      <c r="B17" s="63" t="s">
        <v>1</v>
      </c>
      <c r="C17" s="64" t="s">
        <v>238</v>
      </c>
      <c r="D17" s="65">
        <v>2500</v>
      </c>
      <c r="E17" s="65">
        <v>2500</v>
      </c>
      <c r="F17" s="66">
        <f aca="true" t="shared" si="0" ref="F17:F80">+D17+E17</f>
        <v>5000</v>
      </c>
    </row>
    <row r="18" spans="1:6" ht="15">
      <c r="A18" s="67">
        <v>2</v>
      </c>
      <c r="B18" s="63" t="s">
        <v>2</v>
      </c>
      <c r="C18" s="68" t="s">
        <v>239</v>
      </c>
      <c r="D18" s="69">
        <v>100</v>
      </c>
      <c r="E18" s="69">
        <v>100</v>
      </c>
      <c r="F18" s="66">
        <f t="shared" si="0"/>
        <v>200</v>
      </c>
    </row>
    <row r="19" spans="1:6" ht="15">
      <c r="A19" s="63">
        <v>3</v>
      </c>
      <c r="B19" s="63" t="s">
        <v>3</v>
      </c>
      <c r="C19" s="64" t="s">
        <v>240</v>
      </c>
      <c r="D19" s="65">
        <v>500</v>
      </c>
      <c r="E19" s="65">
        <v>500</v>
      </c>
      <c r="F19" s="70">
        <f t="shared" si="0"/>
        <v>1000</v>
      </c>
    </row>
    <row r="20" spans="1:6" ht="15">
      <c r="A20" s="67">
        <v>4</v>
      </c>
      <c r="B20" s="63" t="s">
        <v>4</v>
      </c>
      <c r="C20" s="68" t="s">
        <v>241</v>
      </c>
      <c r="D20" s="69">
        <v>2000</v>
      </c>
      <c r="E20" s="69">
        <v>2000</v>
      </c>
      <c r="F20" s="66">
        <f t="shared" si="0"/>
        <v>4000</v>
      </c>
    </row>
    <row r="21" spans="1:6" ht="15">
      <c r="A21" s="63">
        <v>5</v>
      </c>
      <c r="B21" s="63" t="s">
        <v>5</v>
      </c>
      <c r="C21" s="64" t="s">
        <v>242</v>
      </c>
      <c r="D21" s="65">
        <v>1000</v>
      </c>
      <c r="E21" s="65">
        <v>1000</v>
      </c>
      <c r="F21" s="70">
        <f t="shared" si="0"/>
        <v>2000</v>
      </c>
    </row>
    <row r="22" spans="1:6" ht="15">
      <c r="A22" s="67">
        <v>6</v>
      </c>
      <c r="B22" s="63" t="s">
        <v>6</v>
      </c>
      <c r="C22" s="68" t="s">
        <v>243</v>
      </c>
      <c r="D22" s="69">
        <v>1500</v>
      </c>
      <c r="E22" s="69">
        <v>1500</v>
      </c>
      <c r="F22" s="66">
        <f t="shared" si="0"/>
        <v>3000</v>
      </c>
    </row>
    <row r="23" spans="1:6" ht="15">
      <c r="A23" s="63">
        <v>7</v>
      </c>
      <c r="B23" s="63" t="s">
        <v>7</v>
      </c>
      <c r="C23" s="64" t="s">
        <v>244</v>
      </c>
      <c r="D23" s="65">
        <v>5000</v>
      </c>
      <c r="E23" s="65">
        <v>5000</v>
      </c>
      <c r="F23" s="70">
        <f t="shared" si="0"/>
        <v>10000</v>
      </c>
    </row>
    <row r="24" spans="1:6" ht="15">
      <c r="A24" s="67">
        <v>8</v>
      </c>
      <c r="B24" s="63" t="s">
        <v>8</v>
      </c>
      <c r="C24" s="68" t="s">
        <v>245</v>
      </c>
      <c r="D24" s="69">
        <v>1000</v>
      </c>
      <c r="E24" s="69">
        <v>1000</v>
      </c>
      <c r="F24" s="66">
        <f t="shared" si="0"/>
        <v>2000</v>
      </c>
    </row>
    <row r="25" spans="1:6" ht="15">
      <c r="A25" s="63">
        <v>9</v>
      </c>
      <c r="B25" s="63" t="s">
        <v>9</v>
      </c>
      <c r="C25" s="64" t="s">
        <v>246</v>
      </c>
      <c r="D25" s="65">
        <v>1000</v>
      </c>
      <c r="E25" s="65">
        <v>1000</v>
      </c>
      <c r="F25" s="70">
        <f t="shared" si="0"/>
        <v>2000</v>
      </c>
    </row>
    <row r="26" spans="1:6" ht="15">
      <c r="A26" s="67">
        <v>10</v>
      </c>
      <c r="B26" s="63" t="s">
        <v>10</v>
      </c>
      <c r="C26" s="68" t="s">
        <v>247</v>
      </c>
      <c r="D26" s="69">
        <v>0</v>
      </c>
      <c r="E26" s="69">
        <v>0</v>
      </c>
      <c r="F26" s="66">
        <f t="shared" si="0"/>
        <v>0</v>
      </c>
    </row>
    <row r="27" spans="1:6" ht="15">
      <c r="A27" s="63">
        <v>11</v>
      </c>
      <c r="B27" s="63" t="s">
        <v>11</v>
      </c>
      <c r="C27" s="64" t="s">
        <v>248</v>
      </c>
      <c r="D27" s="65">
        <v>3000</v>
      </c>
      <c r="E27" s="65">
        <v>3000</v>
      </c>
      <c r="F27" s="70">
        <f t="shared" si="0"/>
        <v>6000</v>
      </c>
    </row>
    <row r="28" spans="1:6" ht="15">
      <c r="A28" s="67">
        <v>12</v>
      </c>
      <c r="B28" s="63" t="s">
        <v>12</v>
      </c>
      <c r="C28" s="68" t="s">
        <v>249</v>
      </c>
      <c r="D28" s="69">
        <v>0</v>
      </c>
      <c r="E28" s="69">
        <v>0</v>
      </c>
      <c r="F28" s="66">
        <f t="shared" si="0"/>
        <v>0</v>
      </c>
    </row>
    <row r="29" spans="1:6" ht="15">
      <c r="A29" s="63">
        <v>13</v>
      </c>
      <c r="B29" s="63" t="s">
        <v>13</v>
      </c>
      <c r="C29" s="64" t="s">
        <v>250</v>
      </c>
      <c r="D29" s="65">
        <v>0</v>
      </c>
      <c r="E29" s="65">
        <v>0</v>
      </c>
      <c r="F29" s="70">
        <f t="shared" si="0"/>
        <v>0</v>
      </c>
    </row>
    <row r="30" spans="1:6" ht="15">
      <c r="A30" s="67">
        <v>14</v>
      </c>
      <c r="B30" s="63" t="s">
        <v>14</v>
      </c>
      <c r="C30" s="68" t="s">
        <v>251</v>
      </c>
      <c r="D30" s="69">
        <v>1</v>
      </c>
      <c r="E30" s="69">
        <v>1</v>
      </c>
      <c r="F30" s="66">
        <f t="shared" si="0"/>
        <v>2</v>
      </c>
    </row>
    <row r="31" spans="1:6" ht="15">
      <c r="A31" s="63">
        <v>15</v>
      </c>
      <c r="B31" s="63" t="s">
        <v>15</v>
      </c>
      <c r="C31" s="64" t="s">
        <v>252</v>
      </c>
      <c r="D31" s="65">
        <v>0</v>
      </c>
      <c r="E31" s="65">
        <v>0</v>
      </c>
      <c r="F31" s="70">
        <f t="shared" si="0"/>
        <v>0</v>
      </c>
    </row>
    <row r="32" spans="1:6" ht="15">
      <c r="A32" s="67">
        <v>16</v>
      </c>
      <c r="B32" s="63" t="s">
        <v>16</v>
      </c>
      <c r="C32" s="68" t="s">
        <v>253</v>
      </c>
      <c r="D32" s="69">
        <v>0</v>
      </c>
      <c r="E32" s="69">
        <v>0</v>
      </c>
      <c r="F32" s="66">
        <f t="shared" si="0"/>
        <v>0</v>
      </c>
    </row>
    <row r="33" spans="1:6" ht="15">
      <c r="A33" s="63">
        <v>17</v>
      </c>
      <c r="B33" s="63" t="s">
        <v>17</v>
      </c>
      <c r="C33" s="64" t="s">
        <v>254</v>
      </c>
      <c r="D33" s="65">
        <v>20</v>
      </c>
      <c r="E33" s="65">
        <v>20</v>
      </c>
      <c r="F33" s="70">
        <f t="shared" si="0"/>
        <v>40</v>
      </c>
    </row>
    <row r="34" spans="1:6" ht="15">
      <c r="A34" s="67">
        <v>18</v>
      </c>
      <c r="B34" s="63" t="s">
        <v>18</v>
      </c>
      <c r="C34" s="68" t="s">
        <v>255</v>
      </c>
      <c r="D34" s="69">
        <v>500</v>
      </c>
      <c r="E34" s="69">
        <v>500</v>
      </c>
      <c r="F34" s="66">
        <f t="shared" si="0"/>
        <v>1000</v>
      </c>
    </row>
    <row r="35" spans="1:6" ht="15">
      <c r="A35" s="63">
        <v>19</v>
      </c>
      <c r="B35" s="63" t="s">
        <v>19</v>
      </c>
      <c r="C35" s="64" t="s">
        <v>256</v>
      </c>
      <c r="D35" s="65">
        <v>10</v>
      </c>
      <c r="E35" s="65">
        <v>10</v>
      </c>
      <c r="F35" s="70">
        <f t="shared" si="0"/>
        <v>20</v>
      </c>
    </row>
    <row r="36" spans="1:6" ht="15">
      <c r="A36" s="67">
        <v>20</v>
      </c>
      <c r="B36" s="63" t="s">
        <v>20</v>
      </c>
      <c r="C36" s="68" t="s">
        <v>257</v>
      </c>
      <c r="D36" s="69">
        <v>100</v>
      </c>
      <c r="E36" s="69">
        <v>100</v>
      </c>
      <c r="F36" s="66">
        <f t="shared" si="0"/>
        <v>200</v>
      </c>
    </row>
    <row r="37" spans="1:6" ht="15">
      <c r="A37" s="63">
        <v>21</v>
      </c>
      <c r="B37" s="63" t="s">
        <v>21</v>
      </c>
      <c r="C37" s="64" t="s">
        <v>258</v>
      </c>
      <c r="D37" s="65">
        <v>20</v>
      </c>
      <c r="E37" s="65">
        <v>20</v>
      </c>
      <c r="F37" s="70">
        <f t="shared" si="0"/>
        <v>40</v>
      </c>
    </row>
    <row r="38" spans="1:6" ht="15">
      <c r="A38" s="67">
        <v>22</v>
      </c>
      <c r="B38" s="63" t="s">
        <v>22</v>
      </c>
      <c r="C38" s="68" t="s">
        <v>259</v>
      </c>
      <c r="D38" s="69">
        <v>0</v>
      </c>
      <c r="E38" s="69">
        <v>0</v>
      </c>
      <c r="F38" s="66">
        <f t="shared" si="0"/>
        <v>0</v>
      </c>
    </row>
    <row r="39" spans="1:6" ht="15">
      <c r="A39" s="63">
        <v>23</v>
      </c>
      <c r="B39" s="63" t="s">
        <v>23</v>
      </c>
      <c r="C39" s="64" t="s">
        <v>260</v>
      </c>
      <c r="D39" s="65">
        <v>150</v>
      </c>
      <c r="E39" s="65">
        <v>150</v>
      </c>
      <c r="F39" s="70">
        <f t="shared" si="0"/>
        <v>300</v>
      </c>
    </row>
    <row r="40" spans="1:6" ht="15">
      <c r="A40" s="67">
        <v>24</v>
      </c>
      <c r="B40" s="63" t="s">
        <v>24</v>
      </c>
      <c r="C40" s="68" t="s">
        <v>261</v>
      </c>
      <c r="D40" s="69">
        <v>2000</v>
      </c>
      <c r="E40" s="69">
        <v>2000</v>
      </c>
      <c r="F40" s="66">
        <f t="shared" si="0"/>
        <v>4000</v>
      </c>
    </row>
    <row r="41" spans="1:6" ht="15">
      <c r="A41" s="63">
        <v>25</v>
      </c>
      <c r="B41" s="63" t="s">
        <v>25</v>
      </c>
      <c r="C41" s="64" t="s">
        <v>262</v>
      </c>
      <c r="D41" s="65">
        <v>0</v>
      </c>
      <c r="E41" s="65">
        <v>0</v>
      </c>
      <c r="F41" s="70">
        <f t="shared" si="0"/>
        <v>0</v>
      </c>
    </row>
    <row r="42" spans="1:6" ht="15">
      <c r="A42" s="67">
        <v>26</v>
      </c>
      <c r="B42" s="63" t="s">
        <v>26</v>
      </c>
      <c r="C42" s="68" t="s">
        <v>263</v>
      </c>
      <c r="D42" s="69">
        <v>2000</v>
      </c>
      <c r="E42" s="69">
        <v>2000</v>
      </c>
      <c r="F42" s="66">
        <f t="shared" si="0"/>
        <v>4000</v>
      </c>
    </row>
    <row r="43" spans="1:6" ht="15">
      <c r="A43" s="63">
        <v>27</v>
      </c>
      <c r="B43" s="63" t="s">
        <v>27</v>
      </c>
      <c r="C43" s="64" t="s">
        <v>264</v>
      </c>
      <c r="D43" s="65">
        <v>0</v>
      </c>
      <c r="E43" s="65">
        <v>0</v>
      </c>
      <c r="F43" s="70">
        <f t="shared" si="0"/>
        <v>0</v>
      </c>
    </row>
    <row r="44" spans="1:6" ht="15">
      <c r="A44" s="67">
        <v>28</v>
      </c>
      <c r="B44" s="63" t="s">
        <v>28</v>
      </c>
      <c r="C44" s="68" t="s">
        <v>265</v>
      </c>
      <c r="D44" s="69">
        <v>0</v>
      </c>
      <c r="E44" s="69">
        <v>0</v>
      </c>
      <c r="F44" s="66">
        <f t="shared" si="0"/>
        <v>0</v>
      </c>
    </row>
    <row r="45" spans="1:6" ht="15">
      <c r="A45" s="63">
        <v>29</v>
      </c>
      <c r="B45" s="63" t="s">
        <v>29</v>
      </c>
      <c r="C45" s="64" t="s">
        <v>266</v>
      </c>
      <c r="D45" s="65">
        <v>0</v>
      </c>
      <c r="E45" s="65">
        <v>0</v>
      </c>
      <c r="F45" s="70">
        <f t="shared" si="0"/>
        <v>0</v>
      </c>
    </row>
    <row r="46" spans="1:6" ht="15">
      <c r="A46" s="67">
        <v>30</v>
      </c>
      <c r="B46" s="63" t="s">
        <v>30</v>
      </c>
      <c r="C46" s="68" t="s">
        <v>267</v>
      </c>
      <c r="D46" s="69">
        <v>0</v>
      </c>
      <c r="E46" s="69">
        <v>0</v>
      </c>
      <c r="F46" s="66">
        <f t="shared" si="0"/>
        <v>0</v>
      </c>
    </row>
    <row r="47" spans="1:6" ht="15">
      <c r="A47" s="63">
        <v>31</v>
      </c>
      <c r="B47" s="63" t="s">
        <v>31</v>
      </c>
      <c r="C47" s="64" t="s">
        <v>268</v>
      </c>
      <c r="D47" s="65">
        <v>0</v>
      </c>
      <c r="E47" s="65">
        <v>0</v>
      </c>
      <c r="F47" s="70">
        <f t="shared" si="0"/>
        <v>0</v>
      </c>
    </row>
    <row r="48" spans="1:6" ht="15">
      <c r="A48" s="67">
        <v>32</v>
      </c>
      <c r="B48" s="63" t="s">
        <v>32</v>
      </c>
      <c r="C48" s="68" t="s">
        <v>269</v>
      </c>
      <c r="D48" s="69">
        <v>0</v>
      </c>
      <c r="E48" s="69">
        <v>0</v>
      </c>
      <c r="F48" s="66">
        <f t="shared" si="0"/>
        <v>0</v>
      </c>
    </row>
    <row r="49" spans="1:6" ht="15">
      <c r="A49" s="63">
        <v>33</v>
      </c>
      <c r="B49" s="63" t="s">
        <v>33</v>
      </c>
      <c r="C49" s="64" t="s">
        <v>270</v>
      </c>
      <c r="D49" s="65">
        <v>0</v>
      </c>
      <c r="E49" s="65">
        <v>0</v>
      </c>
      <c r="F49" s="70">
        <f t="shared" si="0"/>
        <v>0</v>
      </c>
    </row>
    <row r="50" spans="1:6" ht="15">
      <c r="A50" s="67">
        <v>34</v>
      </c>
      <c r="B50" s="63" t="s">
        <v>34</v>
      </c>
      <c r="C50" s="68" t="s">
        <v>271</v>
      </c>
      <c r="D50" s="69">
        <v>500</v>
      </c>
      <c r="E50" s="69">
        <v>500</v>
      </c>
      <c r="F50" s="66">
        <f t="shared" si="0"/>
        <v>1000</v>
      </c>
    </row>
    <row r="51" spans="1:6" ht="15">
      <c r="A51" s="63">
        <v>35</v>
      </c>
      <c r="B51" s="63" t="s">
        <v>35</v>
      </c>
      <c r="C51" s="64" t="s">
        <v>272</v>
      </c>
      <c r="D51" s="65">
        <v>500</v>
      </c>
      <c r="E51" s="65">
        <v>500</v>
      </c>
      <c r="F51" s="70">
        <f t="shared" si="0"/>
        <v>1000</v>
      </c>
    </row>
    <row r="52" spans="1:6" ht="15">
      <c r="A52" s="67">
        <v>36</v>
      </c>
      <c r="B52" s="63" t="s">
        <v>36</v>
      </c>
      <c r="C52" s="68" t="s">
        <v>273</v>
      </c>
      <c r="D52" s="69">
        <v>0</v>
      </c>
      <c r="E52" s="69">
        <v>0</v>
      </c>
      <c r="F52" s="66">
        <f t="shared" si="0"/>
        <v>0</v>
      </c>
    </row>
    <row r="53" spans="1:6" ht="15">
      <c r="A53" s="63">
        <v>37</v>
      </c>
      <c r="B53" s="63" t="s">
        <v>37</v>
      </c>
      <c r="C53" s="64" t="s">
        <v>274</v>
      </c>
      <c r="D53" s="65">
        <v>0</v>
      </c>
      <c r="E53" s="65">
        <v>0</v>
      </c>
      <c r="F53" s="70">
        <f t="shared" si="0"/>
        <v>0</v>
      </c>
    </row>
    <row r="54" spans="1:6" ht="15">
      <c r="A54" s="67">
        <v>38</v>
      </c>
      <c r="B54" s="63" t="s">
        <v>38</v>
      </c>
      <c r="C54" s="68" t="s">
        <v>275</v>
      </c>
      <c r="D54" s="69">
        <v>1000</v>
      </c>
      <c r="E54" s="69">
        <v>1000</v>
      </c>
      <c r="F54" s="66">
        <f t="shared" si="0"/>
        <v>2000</v>
      </c>
    </row>
    <row r="55" spans="1:6" ht="15">
      <c r="A55" s="63">
        <v>39</v>
      </c>
      <c r="B55" s="63" t="s">
        <v>39</v>
      </c>
      <c r="C55" s="64" t="s">
        <v>276</v>
      </c>
      <c r="D55" s="65">
        <v>1000</v>
      </c>
      <c r="E55" s="65">
        <v>1000</v>
      </c>
      <c r="F55" s="70">
        <f t="shared" si="0"/>
        <v>2000</v>
      </c>
    </row>
    <row r="56" spans="1:6" ht="15">
      <c r="A56" s="67">
        <v>40</v>
      </c>
      <c r="B56" s="63" t="s">
        <v>40</v>
      </c>
      <c r="C56" s="68" t="s">
        <v>277</v>
      </c>
      <c r="D56" s="69">
        <v>20</v>
      </c>
      <c r="E56" s="69">
        <v>20</v>
      </c>
      <c r="F56" s="66">
        <f t="shared" si="0"/>
        <v>40</v>
      </c>
    </row>
    <row r="57" spans="1:6" ht="15">
      <c r="A57" s="63">
        <v>42</v>
      </c>
      <c r="B57" s="63" t="s">
        <v>41</v>
      </c>
      <c r="C57" s="64" t="s">
        <v>278</v>
      </c>
      <c r="D57" s="65">
        <v>500</v>
      </c>
      <c r="E57" s="65">
        <v>500</v>
      </c>
      <c r="F57" s="70">
        <f t="shared" si="0"/>
        <v>1000</v>
      </c>
    </row>
    <row r="58" spans="1:6" ht="15">
      <c r="A58" s="67">
        <v>43</v>
      </c>
      <c r="B58" s="63" t="s">
        <v>42</v>
      </c>
      <c r="C58" s="68" t="s">
        <v>279</v>
      </c>
      <c r="D58" s="69">
        <v>0</v>
      </c>
      <c r="E58" s="69">
        <v>0</v>
      </c>
      <c r="F58" s="66">
        <f t="shared" si="0"/>
        <v>0</v>
      </c>
    </row>
    <row r="59" spans="1:6" ht="15">
      <c r="A59" s="63">
        <v>44</v>
      </c>
      <c r="B59" s="63" t="s">
        <v>43</v>
      </c>
      <c r="C59" s="64" t="s">
        <v>280</v>
      </c>
      <c r="D59" s="65">
        <v>0</v>
      </c>
      <c r="E59" s="65">
        <v>0</v>
      </c>
      <c r="F59" s="70">
        <f t="shared" si="0"/>
        <v>0</v>
      </c>
    </row>
    <row r="60" spans="1:6" ht="15">
      <c r="A60" s="67">
        <v>45</v>
      </c>
      <c r="B60" s="63" t="s">
        <v>44</v>
      </c>
      <c r="C60" s="68" t="s">
        <v>281</v>
      </c>
      <c r="D60" s="69">
        <v>0</v>
      </c>
      <c r="E60" s="69">
        <v>0</v>
      </c>
      <c r="F60" s="66">
        <f t="shared" si="0"/>
        <v>0</v>
      </c>
    </row>
    <row r="61" spans="1:6" ht="15">
      <c r="A61" s="63">
        <v>46</v>
      </c>
      <c r="B61" s="63" t="s">
        <v>45</v>
      </c>
      <c r="C61" s="64" t="s">
        <v>282</v>
      </c>
      <c r="D61" s="65">
        <v>0</v>
      </c>
      <c r="E61" s="65">
        <v>0</v>
      </c>
      <c r="F61" s="70">
        <f t="shared" si="0"/>
        <v>0</v>
      </c>
    </row>
    <row r="62" spans="1:6" ht="15">
      <c r="A62" s="67">
        <v>47</v>
      </c>
      <c r="B62" s="63" t="s">
        <v>46</v>
      </c>
      <c r="C62" s="68" t="s">
        <v>283</v>
      </c>
      <c r="D62" s="69">
        <v>1000</v>
      </c>
      <c r="E62" s="69">
        <v>1000</v>
      </c>
      <c r="F62" s="66">
        <f t="shared" si="0"/>
        <v>2000</v>
      </c>
    </row>
    <row r="63" spans="1:6" ht="15">
      <c r="A63" s="63">
        <v>48</v>
      </c>
      <c r="B63" s="63" t="s">
        <v>47</v>
      </c>
      <c r="C63" s="64" t="s">
        <v>284</v>
      </c>
      <c r="D63" s="65">
        <v>0</v>
      </c>
      <c r="E63" s="65">
        <v>0</v>
      </c>
      <c r="F63" s="70">
        <f t="shared" si="0"/>
        <v>0</v>
      </c>
    </row>
    <row r="64" spans="1:6" ht="15">
      <c r="A64" s="67">
        <v>49</v>
      </c>
      <c r="B64" s="63" t="s">
        <v>48</v>
      </c>
      <c r="C64" s="68" t="s">
        <v>285</v>
      </c>
      <c r="D64" s="69">
        <v>0</v>
      </c>
      <c r="E64" s="69">
        <v>0</v>
      </c>
      <c r="F64" s="66">
        <f t="shared" si="0"/>
        <v>0</v>
      </c>
    </row>
    <row r="65" spans="1:6" ht="15">
      <c r="A65" s="63">
        <v>50</v>
      </c>
      <c r="B65" s="63" t="s">
        <v>49</v>
      </c>
      <c r="C65" s="64" t="s">
        <v>286</v>
      </c>
      <c r="D65" s="65">
        <v>0</v>
      </c>
      <c r="E65" s="65">
        <v>0</v>
      </c>
      <c r="F65" s="70">
        <f t="shared" si="0"/>
        <v>0</v>
      </c>
    </row>
    <row r="66" spans="1:6" ht="15">
      <c r="A66" s="67">
        <v>51</v>
      </c>
      <c r="B66" s="63" t="s">
        <v>50</v>
      </c>
      <c r="C66" s="68" t="s">
        <v>287</v>
      </c>
      <c r="D66" s="69">
        <v>0</v>
      </c>
      <c r="E66" s="69">
        <v>0</v>
      </c>
      <c r="F66" s="66">
        <f t="shared" si="0"/>
        <v>0</v>
      </c>
    </row>
    <row r="67" spans="1:6" ht="15">
      <c r="A67" s="63">
        <v>52</v>
      </c>
      <c r="B67" s="63" t="s">
        <v>51</v>
      </c>
      <c r="C67" s="64" t="s">
        <v>288</v>
      </c>
      <c r="D67" s="65">
        <v>500</v>
      </c>
      <c r="E67" s="65">
        <v>500</v>
      </c>
      <c r="F67" s="70">
        <f t="shared" si="0"/>
        <v>1000</v>
      </c>
    </row>
    <row r="68" spans="1:6" ht="15">
      <c r="A68" s="67">
        <v>53</v>
      </c>
      <c r="B68" s="63" t="s">
        <v>52</v>
      </c>
      <c r="C68" s="68" t="s">
        <v>289</v>
      </c>
      <c r="D68" s="69">
        <v>500</v>
      </c>
      <c r="E68" s="69">
        <v>500</v>
      </c>
      <c r="F68" s="66">
        <f t="shared" si="0"/>
        <v>1000</v>
      </c>
    </row>
    <row r="69" spans="1:6" ht="15">
      <c r="A69" s="63">
        <v>54</v>
      </c>
      <c r="B69" s="63" t="s">
        <v>53</v>
      </c>
      <c r="C69" s="64" t="s">
        <v>290</v>
      </c>
      <c r="D69" s="65">
        <v>1500</v>
      </c>
      <c r="E69" s="65">
        <v>1500</v>
      </c>
      <c r="F69" s="70">
        <f t="shared" si="0"/>
        <v>3000</v>
      </c>
    </row>
    <row r="70" spans="1:6" ht="15">
      <c r="A70" s="67">
        <v>55</v>
      </c>
      <c r="B70" s="63" t="s">
        <v>54</v>
      </c>
      <c r="C70" s="68" t="s">
        <v>291</v>
      </c>
      <c r="D70" s="69">
        <v>0</v>
      </c>
      <c r="E70" s="69">
        <v>0</v>
      </c>
      <c r="F70" s="66">
        <f t="shared" si="0"/>
        <v>0</v>
      </c>
    </row>
    <row r="71" spans="1:6" ht="15">
      <c r="A71" s="63">
        <v>56</v>
      </c>
      <c r="B71" s="63" t="s">
        <v>55</v>
      </c>
      <c r="C71" s="64" t="s">
        <v>292</v>
      </c>
      <c r="D71" s="65">
        <v>0</v>
      </c>
      <c r="E71" s="65">
        <v>0</v>
      </c>
      <c r="F71" s="70">
        <f t="shared" si="0"/>
        <v>0</v>
      </c>
    </row>
    <row r="72" spans="1:6" ht="15">
      <c r="A72" s="67">
        <v>58</v>
      </c>
      <c r="B72" s="63" t="s">
        <v>56</v>
      </c>
      <c r="C72" s="68" t="s">
        <v>293</v>
      </c>
      <c r="D72" s="69">
        <v>0</v>
      </c>
      <c r="E72" s="69">
        <v>0</v>
      </c>
      <c r="F72" s="66">
        <f t="shared" si="0"/>
        <v>0</v>
      </c>
    </row>
    <row r="73" spans="1:6" ht="15">
      <c r="A73" s="63">
        <v>61</v>
      </c>
      <c r="B73" s="63" t="s">
        <v>57</v>
      </c>
      <c r="C73" s="64" t="s">
        <v>294</v>
      </c>
      <c r="D73" s="65">
        <v>0</v>
      </c>
      <c r="E73" s="65">
        <v>0</v>
      </c>
      <c r="F73" s="70">
        <f t="shared" si="0"/>
        <v>0</v>
      </c>
    </row>
    <row r="74" spans="1:6" ht="15">
      <c r="A74" s="67">
        <v>62</v>
      </c>
      <c r="B74" s="63" t="s">
        <v>58</v>
      </c>
      <c r="C74" s="68" t="s">
        <v>295</v>
      </c>
      <c r="D74" s="69">
        <v>100</v>
      </c>
      <c r="E74" s="69">
        <v>100</v>
      </c>
      <c r="F74" s="66">
        <f t="shared" si="0"/>
        <v>200</v>
      </c>
    </row>
    <row r="75" spans="1:6" ht="15">
      <c r="A75" s="63">
        <v>63</v>
      </c>
      <c r="B75" s="63" t="s">
        <v>59</v>
      </c>
      <c r="C75" s="64" t="s">
        <v>296</v>
      </c>
      <c r="D75" s="65">
        <v>100</v>
      </c>
      <c r="E75" s="65">
        <v>100</v>
      </c>
      <c r="F75" s="70">
        <f t="shared" si="0"/>
        <v>200</v>
      </c>
    </row>
    <row r="76" spans="1:6" ht="15">
      <c r="A76" s="67">
        <v>64</v>
      </c>
      <c r="B76" s="63" t="s">
        <v>60</v>
      </c>
      <c r="C76" s="68" t="s">
        <v>297</v>
      </c>
      <c r="D76" s="69">
        <v>2000</v>
      </c>
      <c r="E76" s="69">
        <v>2000</v>
      </c>
      <c r="F76" s="66">
        <f t="shared" si="0"/>
        <v>4000</v>
      </c>
    </row>
    <row r="77" spans="1:6" ht="15">
      <c r="A77" s="63">
        <v>65</v>
      </c>
      <c r="B77" s="63" t="s">
        <v>61</v>
      </c>
      <c r="C77" s="64" t="s">
        <v>298</v>
      </c>
      <c r="D77" s="65">
        <v>0</v>
      </c>
      <c r="E77" s="65">
        <v>0</v>
      </c>
      <c r="F77" s="70">
        <f t="shared" si="0"/>
        <v>0</v>
      </c>
    </row>
    <row r="78" spans="1:6" ht="15">
      <c r="A78" s="67">
        <v>66</v>
      </c>
      <c r="B78" s="63" t="s">
        <v>62</v>
      </c>
      <c r="C78" s="68" t="s">
        <v>299</v>
      </c>
      <c r="D78" s="69">
        <v>7500</v>
      </c>
      <c r="E78" s="69">
        <v>7500</v>
      </c>
      <c r="F78" s="66">
        <f t="shared" si="0"/>
        <v>15000</v>
      </c>
    </row>
    <row r="79" spans="1:6" ht="15">
      <c r="A79" s="63">
        <v>67</v>
      </c>
      <c r="B79" s="63" t="s">
        <v>63</v>
      </c>
      <c r="C79" s="64" t="s">
        <v>300</v>
      </c>
      <c r="D79" s="65">
        <v>100</v>
      </c>
      <c r="E79" s="65">
        <v>100</v>
      </c>
      <c r="F79" s="70">
        <f t="shared" si="0"/>
        <v>200</v>
      </c>
    </row>
    <row r="80" spans="1:6" ht="15">
      <c r="A80" s="67">
        <v>68</v>
      </c>
      <c r="B80" s="63" t="s">
        <v>64</v>
      </c>
      <c r="C80" s="68" t="s">
        <v>301</v>
      </c>
      <c r="D80" s="69">
        <v>50</v>
      </c>
      <c r="E80" s="69">
        <v>50</v>
      </c>
      <c r="F80" s="66">
        <f t="shared" si="0"/>
        <v>100</v>
      </c>
    </row>
    <row r="81" spans="1:6" ht="15">
      <c r="A81" s="63">
        <v>69</v>
      </c>
      <c r="B81" s="63" t="s">
        <v>65</v>
      </c>
      <c r="C81" s="64" t="s">
        <v>302</v>
      </c>
      <c r="D81" s="65">
        <v>750</v>
      </c>
      <c r="E81" s="65">
        <v>750</v>
      </c>
      <c r="F81" s="70">
        <f aca="true" t="shared" si="1" ref="F81:F144">+D81+E81</f>
        <v>1500</v>
      </c>
    </row>
    <row r="82" spans="1:6" ht="15">
      <c r="A82" s="67">
        <v>70</v>
      </c>
      <c r="B82" s="63" t="s">
        <v>66</v>
      </c>
      <c r="C82" s="68" t="s">
        <v>303</v>
      </c>
      <c r="D82" s="69">
        <v>0</v>
      </c>
      <c r="E82" s="69">
        <v>0</v>
      </c>
      <c r="F82" s="66">
        <f t="shared" si="1"/>
        <v>0</v>
      </c>
    </row>
    <row r="83" spans="1:6" ht="15">
      <c r="A83" s="63">
        <v>71</v>
      </c>
      <c r="B83" s="63" t="s">
        <v>67</v>
      </c>
      <c r="C83" s="64" t="s">
        <v>304</v>
      </c>
      <c r="D83" s="65">
        <v>0</v>
      </c>
      <c r="E83" s="65"/>
      <c r="F83" s="70">
        <f t="shared" si="1"/>
        <v>0</v>
      </c>
    </row>
    <row r="84" spans="1:6" ht="15">
      <c r="A84" s="67">
        <v>72</v>
      </c>
      <c r="B84" s="63" t="s">
        <v>68</v>
      </c>
      <c r="C84" s="68" t="s">
        <v>305</v>
      </c>
      <c r="D84" s="69">
        <v>20</v>
      </c>
      <c r="E84" s="69">
        <v>20</v>
      </c>
      <c r="F84" s="66">
        <f t="shared" si="1"/>
        <v>40</v>
      </c>
    </row>
    <row r="85" spans="1:6" ht="15">
      <c r="A85" s="63">
        <v>73</v>
      </c>
      <c r="B85" s="63" t="s">
        <v>69</v>
      </c>
      <c r="C85" s="64" t="s">
        <v>306</v>
      </c>
      <c r="D85" s="65">
        <v>0</v>
      </c>
      <c r="E85" s="65">
        <v>0</v>
      </c>
      <c r="F85" s="70">
        <f t="shared" si="1"/>
        <v>0</v>
      </c>
    </row>
    <row r="86" spans="1:6" ht="15">
      <c r="A86" s="67">
        <v>74</v>
      </c>
      <c r="B86" s="63" t="s">
        <v>70</v>
      </c>
      <c r="C86" s="68" t="s">
        <v>307</v>
      </c>
      <c r="D86" s="69">
        <v>150</v>
      </c>
      <c r="E86" s="69">
        <v>150</v>
      </c>
      <c r="F86" s="66">
        <f t="shared" si="1"/>
        <v>300</v>
      </c>
    </row>
    <row r="87" spans="1:6" ht="15">
      <c r="A87" s="63">
        <v>76</v>
      </c>
      <c r="B87" s="63" t="s">
        <v>71</v>
      </c>
      <c r="C87" s="64" t="s">
        <v>308</v>
      </c>
      <c r="D87" s="65">
        <v>0</v>
      </c>
      <c r="E87" s="65">
        <v>0</v>
      </c>
      <c r="F87" s="70">
        <f t="shared" si="1"/>
        <v>0</v>
      </c>
    </row>
    <row r="88" spans="1:6" ht="15">
      <c r="A88" s="67">
        <v>78</v>
      </c>
      <c r="B88" s="63" t="s">
        <v>72</v>
      </c>
      <c r="C88" s="68" t="s">
        <v>309</v>
      </c>
      <c r="D88" s="69">
        <v>300</v>
      </c>
      <c r="E88" s="69">
        <v>300</v>
      </c>
      <c r="F88" s="66">
        <f t="shared" si="1"/>
        <v>600</v>
      </c>
    </row>
    <row r="89" spans="1:6" ht="15">
      <c r="A89" s="63">
        <v>79</v>
      </c>
      <c r="B89" s="63" t="s">
        <v>73</v>
      </c>
      <c r="C89" s="64" t="s">
        <v>310</v>
      </c>
      <c r="D89" s="65">
        <v>100</v>
      </c>
      <c r="E89" s="65">
        <v>100</v>
      </c>
      <c r="F89" s="70">
        <f t="shared" si="1"/>
        <v>200</v>
      </c>
    </row>
    <row r="90" spans="1:6" ht="15">
      <c r="A90" s="67">
        <v>80</v>
      </c>
      <c r="B90" s="63" t="s">
        <v>74</v>
      </c>
      <c r="C90" s="68" t="s">
        <v>311</v>
      </c>
      <c r="D90" s="69">
        <v>50</v>
      </c>
      <c r="E90" s="69">
        <v>50</v>
      </c>
      <c r="F90" s="66">
        <f t="shared" si="1"/>
        <v>100</v>
      </c>
    </row>
    <row r="91" spans="1:6" ht="15">
      <c r="A91" s="63">
        <v>81</v>
      </c>
      <c r="B91" s="63" t="s">
        <v>75</v>
      </c>
      <c r="C91" s="64" t="s">
        <v>312</v>
      </c>
      <c r="D91" s="65">
        <v>0</v>
      </c>
      <c r="E91" s="65">
        <v>0</v>
      </c>
      <c r="F91" s="70">
        <f t="shared" si="1"/>
        <v>0</v>
      </c>
    </row>
    <row r="92" spans="1:6" ht="15">
      <c r="A92" s="67">
        <v>82</v>
      </c>
      <c r="B92" s="63" t="s">
        <v>76</v>
      </c>
      <c r="C92" s="68" t="s">
        <v>313</v>
      </c>
      <c r="D92" s="69">
        <v>1000</v>
      </c>
      <c r="E92" s="69">
        <v>1000</v>
      </c>
      <c r="F92" s="66">
        <f t="shared" si="1"/>
        <v>2000</v>
      </c>
    </row>
    <row r="93" spans="1:6" ht="15">
      <c r="A93" s="63">
        <v>83</v>
      </c>
      <c r="B93" s="63" t="s">
        <v>77</v>
      </c>
      <c r="C93" s="64" t="s">
        <v>314</v>
      </c>
      <c r="D93" s="65">
        <v>0</v>
      </c>
      <c r="E93" s="65">
        <v>0</v>
      </c>
      <c r="F93" s="70">
        <f t="shared" si="1"/>
        <v>0</v>
      </c>
    </row>
    <row r="94" spans="1:6" ht="15">
      <c r="A94" s="67">
        <v>84</v>
      </c>
      <c r="B94" s="63" t="s">
        <v>78</v>
      </c>
      <c r="C94" s="68" t="s">
        <v>315</v>
      </c>
      <c r="D94" s="69">
        <v>100</v>
      </c>
      <c r="E94" s="69">
        <v>100</v>
      </c>
      <c r="F94" s="66">
        <f t="shared" si="1"/>
        <v>200</v>
      </c>
    </row>
    <row r="95" spans="1:6" ht="15">
      <c r="A95" s="63">
        <v>85</v>
      </c>
      <c r="B95" s="63" t="s">
        <v>79</v>
      </c>
      <c r="C95" s="64" t="s">
        <v>316</v>
      </c>
      <c r="D95" s="65">
        <v>250</v>
      </c>
      <c r="E95" s="65">
        <v>250</v>
      </c>
      <c r="F95" s="70">
        <f t="shared" si="1"/>
        <v>500</v>
      </c>
    </row>
    <row r="96" spans="1:6" ht="15">
      <c r="A96" s="67">
        <v>86</v>
      </c>
      <c r="B96" s="63" t="s">
        <v>80</v>
      </c>
      <c r="C96" s="68" t="s">
        <v>317</v>
      </c>
      <c r="D96" s="69">
        <v>500</v>
      </c>
      <c r="E96" s="69">
        <v>500</v>
      </c>
      <c r="F96" s="66">
        <f t="shared" si="1"/>
        <v>1000</v>
      </c>
    </row>
    <row r="97" spans="1:6" ht="15">
      <c r="A97" s="63">
        <v>87</v>
      </c>
      <c r="B97" s="63" t="s">
        <v>81</v>
      </c>
      <c r="C97" s="64" t="s">
        <v>318</v>
      </c>
      <c r="D97" s="65">
        <v>0</v>
      </c>
      <c r="E97" s="65">
        <v>0</v>
      </c>
      <c r="F97" s="70">
        <f t="shared" si="1"/>
        <v>0</v>
      </c>
    </row>
    <row r="98" spans="1:6" ht="15">
      <c r="A98" s="67">
        <v>88</v>
      </c>
      <c r="B98" s="63" t="s">
        <v>82</v>
      </c>
      <c r="C98" s="68" t="s">
        <v>319</v>
      </c>
      <c r="D98" s="69"/>
      <c r="E98" s="69"/>
      <c r="F98" s="66">
        <f t="shared" si="1"/>
        <v>0</v>
      </c>
    </row>
    <row r="99" spans="1:6" ht="15">
      <c r="A99" s="63">
        <v>90</v>
      </c>
      <c r="B99" s="63" t="s">
        <v>83</v>
      </c>
      <c r="C99" s="64" t="s">
        <v>320</v>
      </c>
      <c r="D99" s="65">
        <v>100</v>
      </c>
      <c r="E99" s="65">
        <v>100</v>
      </c>
      <c r="F99" s="70">
        <f t="shared" si="1"/>
        <v>200</v>
      </c>
    </row>
    <row r="100" spans="1:6" ht="15">
      <c r="A100" s="67">
        <v>91</v>
      </c>
      <c r="B100" s="63" t="s">
        <v>84</v>
      </c>
      <c r="C100" s="68" t="s">
        <v>321</v>
      </c>
      <c r="D100" s="69">
        <v>100</v>
      </c>
      <c r="E100" s="69">
        <v>100</v>
      </c>
      <c r="F100" s="66">
        <f t="shared" si="1"/>
        <v>200</v>
      </c>
    </row>
    <row r="101" spans="1:6" ht="15">
      <c r="A101" s="63">
        <v>92</v>
      </c>
      <c r="B101" s="63" t="s">
        <v>85</v>
      </c>
      <c r="C101" s="64" t="s">
        <v>322</v>
      </c>
      <c r="D101" s="65">
        <v>0</v>
      </c>
      <c r="E101" s="65">
        <v>0</v>
      </c>
      <c r="F101" s="70">
        <f t="shared" si="1"/>
        <v>0</v>
      </c>
    </row>
    <row r="102" spans="1:6" ht="15">
      <c r="A102" s="67">
        <v>93</v>
      </c>
      <c r="B102" s="63" t="s">
        <v>86</v>
      </c>
      <c r="C102" s="68" t="s">
        <v>323</v>
      </c>
      <c r="D102" s="69">
        <v>0</v>
      </c>
      <c r="E102" s="69">
        <v>0</v>
      </c>
      <c r="F102" s="66">
        <f t="shared" si="1"/>
        <v>0</v>
      </c>
    </row>
    <row r="103" spans="1:6" ht="15">
      <c r="A103" s="63">
        <v>94</v>
      </c>
      <c r="B103" s="63" t="s">
        <v>87</v>
      </c>
      <c r="C103" s="64" t="s">
        <v>324</v>
      </c>
      <c r="D103" s="65">
        <v>0</v>
      </c>
      <c r="E103" s="65">
        <v>0</v>
      </c>
      <c r="F103" s="70">
        <f t="shared" si="1"/>
        <v>0</v>
      </c>
    </row>
    <row r="104" spans="1:6" ht="15">
      <c r="A104" s="67">
        <v>96</v>
      </c>
      <c r="B104" s="63" t="s">
        <v>88</v>
      </c>
      <c r="C104" s="68" t="s">
        <v>325</v>
      </c>
      <c r="D104" s="69">
        <v>0</v>
      </c>
      <c r="E104" s="69">
        <v>0</v>
      </c>
      <c r="F104" s="66">
        <f t="shared" si="1"/>
        <v>0</v>
      </c>
    </row>
    <row r="105" spans="1:6" ht="15">
      <c r="A105" s="63">
        <v>97</v>
      </c>
      <c r="B105" s="63" t="s">
        <v>89</v>
      </c>
      <c r="C105" s="64" t="s">
        <v>326</v>
      </c>
      <c r="D105" s="65">
        <v>0</v>
      </c>
      <c r="E105" s="65">
        <v>0</v>
      </c>
      <c r="F105" s="70">
        <f t="shared" si="1"/>
        <v>0</v>
      </c>
    </row>
    <row r="106" spans="1:6" ht="15">
      <c r="A106" s="67">
        <v>98</v>
      </c>
      <c r="B106" s="63" t="s">
        <v>90</v>
      </c>
      <c r="C106" s="68" t="s">
        <v>327</v>
      </c>
      <c r="D106" s="69">
        <v>2500</v>
      </c>
      <c r="E106" s="69">
        <v>2500</v>
      </c>
      <c r="F106" s="66">
        <f t="shared" si="1"/>
        <v>5000</v>
      </c>
    </row>
    <row r="107" spans="1:6" ht="15">
      <c r="A107" s="63">
        <v>99</v>
      </c>
      <c r="B107" s="63" t="s">
        <v>91</v>
      </c>
      <c r="C107" s="64" t="s">
        <v>328</v>
      </c>
      <c r="D107" s="65"/>
      <c r="E107" s="65"/>
      <c r="F107" s="70">
        <f t="shared" si="1"/>
        <v>0</v>
      </c>
    </row>
    <row r="108" spans="1:6" ht="15">
      <c r="A108" s="67">
        <v>100</v>
      </c>
      <c r="B108" s="63" t="s">
        <v>92</v>
      </c>
      <c r="C108" s="68" t="s">
        <v>329</v>
      </c>
      <c r="D108" s="69">
        <v>0</v>
      </c>
      <c r="E108" s="69">
        <v>0</v>
      </c>
      <c r="F108" s="66">
        <f t="shared" si="1"/>
        <v>0</v>
      </c>
    </row>
    <row r="109" spans="1:6" ht="15">
      <c r="A109" s="63">
        <v>101</v>
      </c>
      <c r="B109" s="63" t="s">
        <v>93</v>
      </c>
      <c r="C109" s="64" t="s">
        <v>330</v>
      </c>
      <c r="D109" s="65">
        <v>0</v>
      </c>
      <c r="E109" s="65">
        <v>0</v>
      </c>
      <c r="F109" s="70">
        <f t="shared" si="1"/>
        <v>0</v>
      </c>
    </row>
    <row r="110" spans="1:6" ht="15">
      <c r="A110" s="67">
        <v>102</v>
      </c>
      <c r="B110" s="63" t="s">
        <v>94</v>
      </c>
      <c r="C110" s="68" t="s">
        <v>331</v>
      </c>
      <c r="D110" s="69">
        <v>0</v>
      </c>
      <c r="E110" s="69">
        <v>0</v>
      </c>
      <c r="F110" s="66">
        <f t="shared" si="1"/>
        <v>0</v>
      </c>
    </row>
    <row r="111" spans="1:6" ht="15">
      <c r="A111" s="63">
        <v>103</v>
      </c>
      <c r="B111" s="63" t="s">
        <v>95</v>
      </c>
      <c r="C111" s="64" t="s">
        <v>332</v>
      </c>
      <c r="D111" s="65">
        <v>0</v>
      </c>
      <c r="E111" s="65">
        <v>0</v>
      </c>
      <c r="F111" s="70">
        <f t="shared" si="1"/>
        <v>0</v>
      </c>
    </row>
    <row r="112" spans="1:6" ht="15">
      <c r="A112" s="67">
        <v>104</v>
      </c>
      <c r="B112" s="63" t="s">
        <v>96</v>
      </c>
      <c r="C112" s="68" t="s">
        <v>333</v>
      </c>
      <c r="D112" s="69">
        <v>0</v>
      </c>
      <c r="E112" s="69">
        <v>0</v>
      </c>
      <c r="F112" s="66">
        <f t="shared" si="1"/>
        <v>0</v>
      </c>
    </row>
    <row r="113" spans="1:6" ht="15">
      <c r="A113" s="63">
        <v>105</v>
      </c>
      <c r="B113" s="63" t="s">
        <v>97</v>
      </c>
      <c r="C113" s="64" t="s">
        <v>334</v>
      </c>
      <c r="D113" s="65">
        <v>0</v>
      </c>
      <c r="E113" s="65">
        <v>0</v>
      </c>
      <c r="F113" s="70">
        <f t="shared" si="1"/>
        <v>0</v>
      </c>
    </row>
    <row r="114" spans="1:6" ht="15">
      <c r="A114" s="67">
        <v>106</v>
      </c>
      <c r="B114" s="63" t="s">
        <v>98</v>
      </c>
      <c r="C114" s="68" t="s">
        <v>335</v>
      </c>
      <c r="D114" s="69">
        <v>0</v>
      </c>
      <c r="E114" s="69">
        <v>0</v>
      </c>
      <c r="F114" s="66">
        <f t="shared" si="1"/>
        <v>0</v>
      </c>
    </row>
    <row r="115" spans="1:6" ht="15">
      <c r="A115" s="63">
        <v>107</v>
      </c>
      <c r="B115" s="63" t="s">
        <v>99</v>
      </c>
      <c r="C115" s="64" t="s">
        <v>336</v>
      </c>
      <c r="D115" s="65">
        <v>0</v>
      </c>
      <c r="E115" s="65">
        <v>0</v>
      </c>
      <c r="F115" s="70">
        <f t="shared" si="1"/>
        <v>0</v>
      </c>
    </row>
    <row r="116" spans="1:6" ht="15">
      <c r="A116" s="67">
        <v>108</v>
      </c>
      <c r="B116" s="63" t="s">
        <v>100</v>
      </c>
      <c r="C116" s="68" t="s">
        <v>337</v>
      </c>
      <c r="D116" s="69">
        <v>0</v>
      </c>
      <c r="E116" s="69">
        <v>0</v>
      </c>
      <c r="F116" s="66">
        <f t="shared" si="1"/>
        <v>0</v>
      </c>
    </row>
    <row r="117" spans="1:6" ht="15">
      <c r="A117" s="63">
        <v>109</v>
      </c>
      <c r="B117" s="63" t="s">
        <v>101</v>
      </c>
      <c r="C117" s="64" t="s">
        <v>338</v>
      </c>
      <c r="D117" s="65">
        <v>0</v>
      </c>
      <c r="E117" s="65">
        <v>0</v>
      </c>
      <c r="F117" s="70">
        <f t="shared" si="1"/>
        <v>0</v>
      </c>
    </row>
    <row r="118" spans="1:6" ht="15">
      <c r="A118" s="67">
        <v>110</v>
      </c>
      <c r="B118" s="63" t="s">
        <v>102</v>
      </c>
      <c r="C118" s="68" t="s">
        <v>339</v>
      </c>
      <c r="D118" s="69">
        <v>0</v>
      </c>
      <c r="E118" s="69">
        <v>0</v>
      </c>
      <c r="F118" s="66">
        <f t="shared" si="1"/>
        <v>0</v>
      </c>
    </row>
    <row r="119" spans="1:6" ht="15">
      <c r="A119" s="63">
        <v>111</v>
      </c>
      <c r="B119" s="63" t="s">
        <v>103</v>
      </c>
      <c r="C119" s="64" t="s">
        <v>340</v>
      </c>
      <c r="D119" s="65">
        <v>0</v>
      </c>
      <c r="E119" s="65">
        <v>0</v>
      </c>
      <c r="F119" s="70">
        <f t="shared" si="1"/>
        <v>0</v>
      </c>
    </row>
    <row r="120" spans="1:6" ht="15">
      <c r="A120" s="67">
        <v>112</v>
      </c>
      <c r="B120" s="63" t="s">
        <v>104</v>
      </c>
      <c r="C120" s="68" t="s">
        <v>341</v>
      </c>
      <c r="D120" s="69">
        <v>0</v>
      </c>
      <c r="E120" s="69">
        <v>0</v>
      </c>
      <c r="F120" s="66">
        <f t="shared" si="1"/>
        <v>0</v>
      </c>
    </row>
    <row r="121" spans="1:6" ht="15">
      <c r="A121" s="63">
        <v>113</v>
      </c>
      <c r="B121" s="63" t="s">
        <v>105</v>
      </c>
      <c r="C121" s="64" t="s">
        <v>342</v>
      </c>
      <c r="D121" s="65"/>
      <c r="E121" s="65"/>
      <c r="F121" s="70">
        <f t="shared" si="1"/>
        <v>0</v>
      </c>
    </row>
    <row r="122" spans="1:6" ht="15">
      <c r="A122" s="67">
        <v>114</v>
      </c>
      <c r="B122" s="63" t="s">
        <v>106</v>
      </c>
      <c r="C122" s="68" t="s">
        <v>343</v>
      </c>
      <c r="D122" s="69">
        <v>0</v>
      </c>
      <c r="E122" s="69">
        <v>0</v>
      </c>
      <c r="F122" s="66">
        <f t="shared" si="1"/>
        <v>0</v>
      </c>
    </row>
    <row r="123" spans="1:6" ht="15">
      <c r="A123" s="63">
        <v>115</v>
      </c>
      <c r="B123" s="63" t="s">
        <v>107</v>
      </c>
      <c r="C123" s="64" t="s">
        <v>344</v>
      </c>
      <c r="D123" s="65">
        <v>0</v>
      </c>
      <c r="E123" s="65">
        <v>0</v>
      </c>
      <c r="F123" s="70">
        <f t="shared" si="1"/>
        <v>0</v>
      </c>
    </row>
    <row r="124" spans="1:6" ht="15">
      <c r="A124" s="67">
        <v>116</v>
      </c>
      <c r="B124" s="63" t="s">
        <v>108</v>
      </c>
      <c r="C124" s="68" t="s">
        <v>345</v>
      </c>
      <c r="D124" s="69">
        <v>0</v>
      </c>
      <c r="E124" s="69">
        <v>0</v>
      </c>
      <c r="F124" s="66">
        <f t="shared" si="1"/>
        <v>0</v>
      </c>
    </row>
    <row r="125" spans="1:6" ht="15">
      <c r="A125" s="63">
        <v>117</v>
      </c>
      <c r="B125" s="63" t="s">
        <v>109</v>
      </c>
      <c r="C125" s="64" t="s">
        <v>346</v>
      </c>
      <c r="D125" s="65">
        <v>0</v>
      </c>
      <c r="E125" s="65">
        <v>0</v>
      </c>
      <c r="F125" s="70">
        <f t="shared" si="1"/>
        <v>0</v>
      </c>
    </row>
    <row r="126" spans="1:6" ht="15">
      <c r="A126" s="67">
        <v>118</v>
      </c>
      <c r="B126" s="63" t="s">
        <v>110</v>
      </c>
      <c r="C126" s="68" t="s">
        <v>347</v>
      </c>
      <c r="D126" s="69">
        <v>0</v>
      </c>
      <c r="E126" s="69">
        <v>0</v>
      </c>
      <c r="F126" s="66">
        <f t="shared" si="1"/>
        <v>0</v>
      </c>
    </row>
    <row r="127" spans="1:6" ht="15">
      <c r="A127" s="63">
        <v>119</v>
      </c>
      <c r="B127" s="63" t="s">
        <v>111</v>
      </c>
      <c r="C127" s="64" t="s">
        <v>348</v>
      </c>
      <c r="D127" s="65">
        <v>0</v>
      </c>
      <c r="E127" s="65">
        <v>0</v>
      </c>
      <c r="F127" s="70">
        <f t="shared" si="1"/>
        <v>0</v>
      </c>
    </row>
    <row r="128" spans="1:6" ht="15">
      <c r="A128" s="67">
        <v>120</v>
      </c>
      <c r="B128" s="63" t="s">
        <v>112</v>
      </c>
      <c r="C128" s="68" t="s">
        <v>349</v>
      </c>
      <c r="D128" s="69">
        <v>0</v>
      </c>
      <c r="E128" s="69">
        <v>0</v>
      </c>
      <c r="F128" s="66">
        <f t="shared" si="1"/>
        <v>0</v>
      </c>
    </row>
    <row r="129" spans="1:6" ht="15">
      <c r="A129" s="63">
        <v>121</v>
      </c>
      <c r="B129" s="63" t="s">
        <v>113</v>
      </c>
      <c r="C129" s="64" t="s">
        <v>350</v>
      </c>
      <c r="D129" s="65">
        <v>0</v>
      </c>
      <c r="E129" s="65">
        <v>0</v>
      </c>
      <c r="F129" s="70">
        <f t="shared" si="1"/>
        <v>0</v>
      </c>
    </row>
    <row r="130" spans="1:6" ht="15">
      <c r="A130" s="67">
        <v>122</v>
      </c>
      <c r="B130" s="63" t="s">
        <v>114</v>
      </c>
      <c r="C130" s="68" t="s">
        <v>351</v>
      </c>
      <c r="D130" s="69">
        <v>0</v>
      </c>
      <c r="E130" s="69">
        <v>0</v>
      </c>
      <c r="F130" s="66">
        <f t="shared" si="1"/>
        <v>0</v>
      </c>
    </row>
    <row r="131" spans="1:6" ht="15">
      <c r="A131" s="63">
        <v>123</v>
      </c>
      <c r="B131" s="63" t="s">
        <v>115</v>
      </c>
      <c r="C131" s="64" t="s">
        <v>352</v>
      </c>
      <c r="D131" s="65">
        <v>0</v>
      </c>
      <c r="E131" s="65">
        <v>0</v>
      </c>
      <c r="F131" s="70">
        <f t="shared" si="1"/>
        <v>0</v>
      </c>
    </row>
    <row r="132" spans="1:6" ht="15">
      <c r="A132" s="67">
        <v>125</v>
      </c>
      <c r="B132" s="63" t="s">
        <v>116</v>
      </c>
      <c r="C132" s="68" t="s">
        <v>353</v>
      </c>
      <c r="D132" s="69"/>
      <c r="E132" s="69"/>
      <c r="F132" s="66">
        <f t="shared" si="1"/>
        <v>0</v>
      </c>
    </row>
    <row r="133" spans="1:6" ht="15">
      <c r="A133" s="63">
        <v>126</v>
      </c>
      <c r="B133" s="63" t="s">
        <v>117</v>
      </c>
      <c r="C133" s="64" t="s">
        <v>354</v>
      </c>
      <c r="D133" s="65">
        <v>0</v>
      </c>
      <c r="E133" s="65">
        <v>0</v>
      </c>
      <c r="F133" s="70">
        <f t="shared" si="1"/>
        <v>0</v>
      </c>
    </row>
    <row r="134" spans="1:6" ht="15">
      <c r="A134" s="67">
        <v>127</v>
      </c>
      <c r="B134" s="63" t="s">
        <v>118</v>
      </c>
      <c r="C134" s="68" t="s">
        <v>355</v>
      </c>
      <c r="D134" s="69">
        <v>0</v>
      </c>
      <c r="E134" s="69">
        <v>0</v>
      </c>
      <c r="F134" s="66">
        <f t="shared" si="1"/>
        <v>0</v>
      </c>
    </row>
    <row r="135" spans="1:6" ht="15">
      <c r="A135" s="63">
        <v>128</v>
      </c>
      <c r="B135" s="63" t="s">
        <v>119</v>
      </c>
      <c r="C135" s="64" t="s">
        <v>356</v>
      </c>
      <c r="D135" s="65">
        <v>0</v>
      </c>
      <c r="E135" s="65">
        <v>0</v>
      </c>
      <c r="F135" s="70">
        <f t="shared" si="1"/>
        <v>0</v>
      </c>
    </row>
    <row r="136" spans="1:6" ht="15">
      <c r="A136" s="67">
        <v>129</v>
      </c>
      <c r="B136" s="63" t="s">
        <v>120</v>
      </c>
      <c r="C136" s="68" t="s">
        <v>357</v>
      </c>
      <c r="D136" s="69">
        <v>0</v>
      </c>
      <c r="E136" s="69">
        <v>0</v>
      </c>
      <c r="F136" s="66">
        <f t="shared" si="1"/>
        <v>0</v>
      </c>
    </row>
    <row r="137" spans="1:6" ht="15">
      <c r="A137" s="63">
        <v>130</v>
      </c>
      <c r="B137" s="63" t="s">
        <v>121</v>
      </c>
      <c r="C137" s="64" t="s">
        <v>358</v>
      </c>
      <c r="D137" s="65">
        <v>0</v>
      </c>
      <c r="E137" s="65">
        <v>0</v>
      </c>
      <c r="F137" s="70">
        <f t="shared" si="1"/>
        <v>0</v>
      </c>
    </row>
    <row r="138" spans="1:6" ht="15">
      <c r="A138" s="67">
        <v>131</v>
      </c>
      <c r="B138" s="63" t="s">
        <v>122</v>
      </c>
      <c r="C138" s="68" t="s">
        <v>359</v>
      </c>
      <c r="D138" s="69">
        <v>0</v>
      </c>
      <c r="E138" s="69">
        <v>0</v>
      </c>
      <c r="F138" s="66">
        <f t="shared" si="1"/>
        <v>0</v>
      </c>
    </row>
    <row r="139" spans="1:6" ht="15">
      <c r="A139" s="63">
        <v>132</v>
      </c>
      <c r="B139" s="63" t="s">
        <v>123</v>
      </c>
      <c r="C139" s="64" t="s">
        <v>360</v>
      </c>
      <c r="D139" s="65">
        <v>0</v>
      </c>
      <c r="E139" s="65">
        <v>0</v>
      </c>
      <c r="F139" s="70">
        <f t="shared" si="1"/>
        <v>0</v>
      </c>
    </row>
    <row r="140" spans="1:6" ht="15">
      <c r="A140" s="67">
        <v>133</v>
      </c>
      <c r="B140" s="63" t="s">
        <v>124</v>
      </c>
      <c r="C140" s="68" t="s">
        <v>361</v>
      </c>
      <c r="D140" s="69">
        <v>0</v>
      </c>
      <c r="E140" s="69">
        <v>0</v>
      </c>
      <c r="F140" s="66">
        <f t="shared" si="1"/>
        <v>0</v>
      </c>
    </row>
    <row r="141" spans="1:6" ht="15">
      <c r="A141" s="63">
        <v>134</v>
      </c>
      <c r="B141" s="63" t="s">
        <v>125</v>
      </c>
      <c r="C141" s="64" t="s">
        <v>362</v>
      </c>
      <c r="D141" s="65">
        <v>0</v>
      </c>
      <c r="E141" s="65">
        <v>0</v>
      </c>
      <c r="F141" s="70">
        <f t="shared" si="1"/>
        <v>0</v>
      </c>
    </row>
    <row r="142" spans="1:6" ht="15">
      <c r="A142" s="67">
        <v>135</v>
      </c>
      <c r="B142" s="63" t="s">
        <v>126</v>
      </c>
      <c r="C142" s="68" t="s">
        <v>363</v>
      </c>
      <c r="D142" s="69">
        <v>1000</v>
      </c>
      <c r="E142" s="69">
        <v>1000</v>
      </c>
      <c r="F142" s="66">
        <f t="shared" si="1"/>
        <v>2000</v>
      </c>
    </row>
    <row r="143" spans="1:6" ht="15">
      <c r="A143" s="63">
        <v>136</v>
      </c>
      <c r="B143" s="63" t="s">
        <v>127</v>
      </c>
      <c r="C143" s="64" t="s">
        <v>364</v>
      </c>
      <c r="D143" s="65">
        <v>0</v>
      </c>
      <c r="E143" s="65">
        <v>0</v>
      </c>
      <c r="F143" s="70">
        <f t="shared" si="1"/>
        <v>0</v>
      </c>
    </row>
    <row r="144" spans="1:6" ht="15">
      <c r="A144" s="67">
        <v>138</v>
      </c>
      <c r="B144" s="63" t="s">
        <v>128</v>
      </c>
      <c r="C144" s="68" t="s">
        <v>365</v>
      </c>
      <c r="D144" s="69">
        <v>100</v>
      </c>
      <c r="E144" s="69">
        <v>100</v>
      </c>
      <c r="F144" s="66">
        <f t="shared" si="1"/>
        <v>200</v>
      </c>
    </row>
    <row r="145" spans="1:6" ht="15">
      <c r="A145" s="63">
        <v>139</v>
      </c>
      <c r="B145" s="63" t="s">
        <v>129</v>
      </c>
      <c r="C145" s="64" t="s">
        <v>366</v>
      </c>
      <c r="D145" s="65">
        <v>0</v>
      </c>
      <c r="E145" s="65">
        <v>0</v>
      </c>
      <c r="F145" s="70">
        <f aca="true" t="shared" si="2" ref="F145:F208">+D145+E145</f>
        <v>0</v>
      </c>
    </row>
    <row r="146" spans="1:6" ht="15">
      <c r="A146" s="67">
        <v>140</v>
      </c>
      <c r="B146" s="63" t="s">
        <v>130</v>
      </c>
      <c r="C146" s="68" t="s">
        <v>367</v>
      </c>
      <c r="D146" s="69">
        <v>2500</v>
      </c>
      <c r="E146" s="69">
        <v>2500</v>
      </c>
      <c r="F146" s="66">
        <f t="shared" si="2"/>
        <v>5000</v>
      </c>
    </row>
    <row r="147" spans="1:6" ht="15">
      <c r="A147" s="63">
        <v>141</v>
      </c>
      <c r="B147" s="63" t="s">
        <v>131</v>
      </c>
      <c r="C147" s="64" t="s">
        <v>368</v>
      </c>
      <c r="D147" s="65">
        <v>300</v>
      </c>
      <c r="E147" s="65">
        <v>300</v>
      </c>
      <c r="F147" s="70">
        <f t="shared" si="2"/>
        <v>600</v>
      </c>
    </row>
    <row r="148" spans="1:6" ht="15">
      <c r="A148" s="67">
        <v>142</v>
      </c>
      <c r="B148" s="63" t="s">
        <v>132</v>
      </c>
      <c r="C148" s="68" t="s">
        <v>369</v>
      </c>
      <c r="D148" s="69">
        <v>5000</v>
      </c>
      <c r="E148" s="69">
        <v>5000</v>
      </c>
      <c r="F148" s="66">
        <f t="shared" si="2"/>
        <v>10000</v>
      </c>
    </row>
    <row r="149" spans="1:6" ht="15">
      <c r="A149" s="63">
        <v>143</v>
      </c>
      <c r="B149" s="63" t="s">
        <v>133</v>
      </c>
      <c r="C149" s="64" t="s">
        <v>370</v>
      </c>
      <c r="D149" s="65">
        <v>100</v>
      </c>
      <c r="E149" s="65">
        <v>100</v>
      </c>
      <c r="F149" s="70">
        <f t="shared" si="2"/>
        <v>200</v>
      </c>
    </row>
    <row r="150" spans="1:6" ht="15">
      <c r="A150" s="67">
        <v>144</v>
      </c>
      <c r="B150" s="63" t="s">
        <v>134</v>
      </c>
      <c r="C150" s="68" t="s">
        <v>371</v>
      </c>
      <c r="D150" s="69">
        <v>50</v>
      </c>
      <c r="E150" s="69">
        <v>50</v>
      </c>
      <c r="F150" s="66">
        <f t="shared" si="2"/>
        <v>100</v>
      </c>
    </row>
    <row r="151" spans="1:6" ht="15">
      <c r="A151" s="63">
        <v>145</v>
      </c>
      <c r="B151" s="63" t="s">
        <v>135</v>
      </c>
      <c r="C151" s="64" t="s">
        <v>372</v>
      </c>
      <c r="D151" s="65">
        <v>0</v>
      </c>
      <c r="E151" s="65">
        <v>0</v>
      </c>
      <c r="F151" s="70">
        <f t="shared" si="2"/>
        <v>0</v>
      </c>
    </row>
    <row r="152" spans="1:6" ht="15">
      <c r="A152" s="67">
        <v>146</v>
      </c>
      <c r="B152" s="63" t="s">
        <v>136</v>
      </c>
      <c r="C152" s="68" t="s">
        <v>373</v>
      </c>
      <c r="D152" s="69">
        <v>0</v>
      </c>
      <c r="E152" s="69">
        <v>0</v>
      </c>
      <c r="F152" s="66">
        <f t="shared" si="2"/>
        <v>0</v>
      </c>
    </row>
    <row r="153" spans="1:6" ht="15">
      <c r="A153" s="63">
        <v>147</v>
      </c>
      <c r="B153" s="63" t="s">
        <v>137</v>
      </c>
      <c r="C153" s="64" t="s">
        <v>374</v>
      </c>
      <c r="D153" s="65">
        <v>0</v>
      </c>
      <c r="E153" s="65">
        <v>0</v>
      </c>
      <c r="F153" s="70">
        <f t="shared" si="2"/>
        <v>0</v>
      </c>
    </row>
    <row r="154" spans="1:6" ht="15">
      <c r="A154" s="67">
        <v>150</v>
      </c>
      <c r="B154" s="63" t="s">
        <v>138</v>
      </c>
      <c r="C154" s="68" t="s">
        <v>375</v>
      </c>
      <c r="D154" s="69">
        <v>2000</v>
      </c>
      <c r="E154" s="69">
        <v>2000</v>
      </c>
      <c r="F154" s="66">
        <f t="shared" si="2"/>
        <v>4000</v>
      </c>
    </row>
    <row r="155" spans="1:6" ht="15">
      <c r="A155" s="63">
        <v>153</v>
      </c>
      <c r="B155" s="63" t="s">
        <v>139</v>
      </c>
      <c r="C155" s="64" t="s">
        <v>376</v>
      </c>
      <c r="D155" s="65">
        <v>0</v>
      </c>
      <c r="E155" s="65">
        <v>0</v>
      </c>
      <c r="F155" s="70">
        <f t="shared" si="2"/>
        <v>0</v>
      </c>
    </row>
    <row r="156" spans="1:6" ht="15">
      <c r="A156" s="67">
        <v>154</v>
      </c>
      <c r="B156" s="63" t="s">
        <v>140</v>
      </c>
      <c r="C156" s="68" t="s">
        <v>377</v>
      </c>
      <c r="D156" s="69">
        <v>1000</v>
      </c>
      <c r="E156" s="69">
        <v>1000</v>
      </c>
      <c r="F156" s="66">
        <f t="shared" si="2"/>
        <v>2000</v>
      </c>
    </row>
    <row r="157" spans="1:6" ht="15">
      <c r="A157" s="63">
        <v>155</v>
      </c>
      <c r="B157" s="63" t="s">
        <v>141</v>
      </c>
      <c r="C157" s="64" t="s">
        <v>378</v>
      </c>
      <c r="D157" s="65">
        <v>1000</v>
      </c>
      <c r="E157" s="65">
        <v>1000</v>
      </c>
      <c r="F157" s="70">
        <f t="shared" si="2"/>
        <v>2000</v>
      </c>
    </row>
    <row r="158" spans="1:6" ht="15">
      <c r="A158" s="67">
        <v>156</v>
      </c>
      <c r="B158" s="63" t="s">
        <v>142</v>
      </c>
      <c r="C158" s="68" t="s">
        <v>379</v>
      </c>
      <c r="D158" s="69">
        <v>500</v>
      </c>
      <c r="E158" s="69">
        <v>500</v>
      </c>
      <c r="F158" s="66">
        <f t="shared" si="2"/>
        <v>1000</v>
      </c>
    </row>
    <row r="159" spans="1:6" ht="15">
      <c r="A159" s="63">
        <v>157</v>
      </c>
      <c r="B159" s="63" t="s">
        <v>143</v>
      </c>
      <c r="C159" s="64" t="s">
        <v>380</v>
      </c>
      <c r="D159" s="65">
        <v>500</v>
      </c>
      <c r="E159" s="65">
        <v>500</v>
      </c>
      <c r="F159" s="70">
        <f t="shared" si="2"/>
        <v>1000</v>
      </c>
    </row>
    <row r="160" spans="1:6" ht="15">
      <c r="A160" s="67">
        <v>158</v>
      </c>
      <c r="B160" s="63" t="s">
        <v>144</v>
      </c>
      <c r="C160" s="68" t="s">
        <v>381</v>
      </c>
      <c r="D160" s="69">
        <v>2000</v>
      </c>
      <c r="E160" s="69">
        <v>2000</v>
      </c>
      <c r="F160" s="66">
        <f t="shared" si="2"/>
        <v>4000</v>
      </c>
    </row>
    <row r="161" spans="1:6" ht="15">
      <c r="A161" s="63">
        <v>159</v>
      </c>
      <c r="B161" s="63" t="s">
        <v>145</v>
      </c>
      <c r="C161" s="64" t="s">
        <v>382</v>
      </c>
      <c r="D161" s="65">
        <v>1000</v>
      </c>
      <c r="E161" s="65">
        <v>1000</v>
      </c>
      <c r="F161" s="70">
        <f t="shared" si="2"/>
        <v>2000</v>
      </c>
    </row>
    <row r="162" spans="1:6" ht="15">
      <c r="A162" s="67">
        <v>160</v>
      </c>
      <c r="B162" s="63" t="s">
        <v>146</v>
      </c>
      <c r="C162" s="68" t="s">
        <v>383</v>
      </c>
      <c r="D162" s="69">
        <v>100</v>
      </c>
      <c r="E162" s="69">
        <v>100</v>
      </c>
      <c r="F162" s="66">
        <f t="shared" si="2"/>
        <v>200</v>
      </c>
    </row>
    <row r="163" spans="1:6" ht="15">
      <c r="A163" s="63">
        <v>161</v>
      </c>
      <c r="B163" s="63" t="s">
        <v>147</v>
      </c>
      <c r="C163" s="64" t="s">
        <v>384</v>
      </c>
      <c r="D163" s="65">
        <v>100</v>
      </c>
      <c r="E163" s="65">
        <v>100</v>
      </c>
      <c r="F163" s="70">
        <f t="shared" si="2"/>
        <v>200</v>
      </c>
    </row>
    <row r="164" spans="1:6" ht="15">
      <c r="A164" s="67">
        <v>162</v>
      </c>
      <c r="B164" s="63" t="s">
        <v>148</v>
      </c>
      <c r="C164" s="68" t="s">
        <v>385</v>
      </c>
      <c r="D164" s="69">
        <v>0</v>
      </c>
      <c r="E164" s="69">
        <v>0</v>
      </c>
      <c r="F164" s="66">
        <f t="shared" si="2"/>
        <v>0</v>
      </c>
    </row>
    <row r="165" spans="1:6" ht="15">
      <c r="A165" s="63">
        <v>163</v>
      </c>
      <c r="B165" s="63" t="s">
        <v>149</v>
      </c>
      <c r="C165" s="64" t="s">
        <v>386</v>
      </c>
      <c r="D165" s="65">
        <v>0</v>
      </c>
      <c r="E165" s="65">
        <v>0</v>
      </c>
      <c r="F165" s="70">
        <f t="shared" si="2"/>
        <v>0</v>
      </c>
    </row>
    <row r="166" spans="1:6" ht="15">
      <c r="A166" s="67">
        <v>164</v>
      </c>
      <c r="B166" s="63" t="s">
        <v>150</v>
      </c>
      <c r="C166" s="68" t="s">
        <v>387</v>
      </c>
      <c r="D166" s="69">
        <v>0</v>
      </c>
      <c r="E166" s="69">
        <v>0</v>
      </c>
      <c r="F166" s="66">
        <f t="shared" si="2"/>
        <v>0</v>
      </c>
    </row>
    <row r="167" spans="1:6" ht="15">
      <c r="A167" s="63">
        <v>165</v>
      </c>
      <c r="B167" s="63" t="s">
        <v>151</v>
      </c>
      <c r="C167" s="64" t="s">
        <v>388</v>
      </c>
      <c r="D167" s="65">
        <v>0</v>
      </c>
      <c r="E167" s="65">
        <v>0</v>
      </c>
      <c r="F167" s="70">
        <f t="shared" si="2"/>
        <v>0</v>
      </c>
    </row>
    <row r="168" spans="1:6" ht="15">
      <c r="A168" s="67">
        <v>166</v>
      </c>
      <c r="B168" s="63" t="s">
        <v>152</v>
      </c>
      <c r="C168" s="68" t="s">
        <v>389</v>
      </c>
      <c r="D168" s="69">
        <v>500</v>
      </c>
      <c r="E168" s="69">
        <v>500</v>
      </c>
      <c r="F168" s="66">
        <f t="shared" si="2"/>
        <v>1000</v>
      </c>
    </row>
    <row r="169" spans="1:6" ht="15">
      <c r="A169" s="63">
        <v>167</v>
      </c>
      <c r="B169" s="63" t="s">
        <v>153</v>
      </c>
      <c r="C169" s="64" t="s">
        <v>390</v>
      </c>
      <c r="D169" s="65">
        <v>500</v>
      </c>
      <c r="E169" s="65">
        <v>500</v>
      </c>
      <c r="F169" s="70">
        <f t="shared" si="2"/>
        <v>1000</v>
      </c>
    </row>
    <row r="170" spans="1:6" ht="15">
      <c r="A170" s="67">
        <v>168</v>
      </c>
      <c r="B170" s="63" t="s">
        <v>154</v>
      </c>
      <c r="C170" s="68" t="s">
        <v>391</v>
      </c>
      <c r="D170" s="69">
        <v>100</v>
      </c>
      <c r="E170" s="69">
        <v>100</v>
      </c>
      <c r="F170" s="66">
        <f t="shared" si="2"/>
        <v>200</v>
      </c>
    </row>
    <row r="171" spans="1:6" ht="15">
      <c r="A171" s="63">
        <v>169</v>
      </c>
      <c r="B171" s="63" t="s">
        <v>155</v>
      </c>
      <c r="C171" s="64" t="s">
        <v>392</v>
      </c>
      <c r="D171" s="65">
        <v>0</v>
      </c>
      <c r="E171" s="65">
        <v>0</v>
      </c>
      <c r="F171" s="70">
        <f t="shared" si="2"/>
        <v>0</v>
      </c>
    </row>
    <row r="172" spans="1:6" ht="15">
      <c r="A172" s="67">
        <v>170</v>
      </c>
      <c r="B172" s="63" t="s">
        <v>156</v>
      </c>
      <c r="C172" s="68" t="s">
        <v>393</v>
      </c>
      <c r="D172" s="69">
        <v>1000</v>
      </c>
      <c r="E172" s="69">
        <v>1000</v>
      </c>
      <c r="F172" s="66">
        <f t="shared" si="2"/>
        <v>2000</v>
      </c>
    </row>
    <row r="173" spans="1:6" ht="15">
      <c r="A173" s="63">
        <v>171</v>
      </c>
      <c r="B173" s="63" t="s">
        <v>157</v>
      </c>
      <c r="C173" s="64" t="s">
        <v>394</v>
      </c>
      <c r="D173" s="65">
        <v>1000</v>
      </c>
      <c r="E173" s="65">
        <v>1000</v>
      </c>
      <c r="F173" s="70">
        <f t="shared" si="2"/>
        <v>2000</v>
      </c>
    </row>
    <row r="174" spans="1:6" ht="15">
      <c r="A174" s="67">
        <v>172</v>
      </c>
      <c r="B174" s="63" t="s">
        <v>158</v>
      </c>
      <c r="C174" s="68" t="s">
        <v>395</v>
      </c>
      <c r="D174" s="69">
        <v>0</v>
      </c>
      <c r="E174" s="69">
        <v>0</v>
      </c>
      <c r="F174" s="66">
        <f t="shared" si="2"/>
        <v>0</v>
      </c>
    </row>
    <row r="175" spans="1:6" ht="15">
      <c r="A175" s="63">
        <v>173</v>
      </c>
      <c r="B175" s="63" t="s">
        <v>159</v>
      </c>
      <c r="C175" s="64" t="s">
        <v>396</v>
      </c>
      <c r="D175" s="65"/>
      <c r="E175" s="65">
        <v>0</v>
      </c>
      <c r="F175" s="70">
        <f t="shared" si="2"/>
        <v>0</v>
      </c>
    </row>
    <row r="176" spans="1:6" ht="15">
      <c r="A176" s="67">
        <v>174</v>
      </c>
      <c r="B176" s="63" t="s">
        <v>160</v>
      </c>
      <c r="C176" s="68" t="s">
        <v>397</v>
      </c>
      <c r="D176" s="69">
        <v>0</v>
      </c>
      <c r="E176" s="69">
        <v>0</v>
      </c>
      <c r="F176" s="66">
        <f t="shared" si="2"/>
        <v>0</v>
      </c>
    </row>
    <row r="177" spans="1:6" ht="15">
      <c r="A177" s="63">
        <v>175</v>
      </c>
      <c r="B177" s="63" t="s">
        <v>161</v>
      </c>
      <c r="C177" s="64" t="s">
        <v>398</v>
      </c>
      <c r="D177" s="65">
        <v>3</v>
      </c>
      <c r="E177" s="65">
        <v>3</v>
      </c>
      <c r="F177" s="70">
        <f t="shared" si="2"/>
        <v>6</v>
      </c>
    </row>
    <row r="178" spans="1:6" ht="15">
      <c r="A178" s="67">
        <v>176</v>
      </c>
      <c r="B178" s="63" t="s">
        <v>162</v>
      </c>
      <c r="C178" s="68" t="s">
        <v>399</v>
      </c>
      <c r="D178" s="69">
        <v>3</v>
      </c>
      <c r="E178" s="69">
        <v>3</v>
      </c>
      <c r="F178" s="66">
        <f t="shared" si="2"/>
        <v>6</v>
      </c>
    </row>
    <row r="179" spans="1:6" ht="15">
      <c r="A179" s="63">
        <v>177</v>
      </c>
      <c r="B179" s="63" t="s">
        <v>163</v>
      </c>
      <c r="C179" s="64" t="s">
        <v>400</v>
      </c>
      <c r="D179" s="65">
        <v>0</v>
      </c>
      <c r="E179" s="65">
        <v>0</v>
      </c>
      <c r="F179" s="70">
        <f t="shared" si="2"/>
        <v>0</v>
      </c>
    </row>
    <row r="180" spans="1:6" ht="15">
      <c r="A180" s="67">
        <v>178</v>
      </c>
      <c r="B180" s="63" t="s">
        <v>164</v>
      </c>
      <c r="C180" s="68" t="s">
        <v>401</v>
      </c>
      <c r="D180" s="69">
        <v>0</v>
      </c>
      <c r="E180" s="69">
        <v>0</v>
      </c>
      <c r="F180" s="66">
        <f t="shared" si="2"/>
        <v>0</v>
      </c>
    </row>
    <row r="181" spans="1:6" ht="15">
      <c r="A181" s="63">
        <v>179</v>
      </c>
      <c r="B181" s="63" t="s">
        <v>165</v>
      </c>
      <c r="C181" s="64" t="s">
        <v>402</v>
      </c>
      <c r="D181" s="65">
        <v>0</v>
      </c>
      <c r="E181" s="65">
        <v>0</v>
      </c>
      <c r="F181" s="70">
        <f t="shared" si="2"/>
        <v>0</v>
      </c>
    </row>
    <row r="182" spans="1:6" ht="15">
      <c r="A182" s="67">
        <v>180</v>
      </c>
      <c r="B182" s="63" t="s">
        <v>166</v>
      </c>
      <c r="C182" s="68" t="s">
        <v>403</v>
      </c>
      <c r="D182" s="69">
        <v>0</v>
      </c>
      <c r="E182" s="69">
        <v>0</v>
      </c>
      <c r="F182" s="66">
        <f t="shared" si="2"/>
        <v>0</v>
      </c>
    </row>
    <row r="183" spans="1:6" ht="15">
      <c r="A183" s="63">
        <v>181</v>
      </c>
      <c r="B183" s="63" t="s">
        <v>167</v>
      </c>
      <c r="C183" s="64" t="s">
        <v>404</v>
      </c>
      <c r="D183" s="65">
        <v>0</v>
      </c>
      <c r="E183" s="65">
        <v>0</v>
      </c>
      <c r="F183" s="70">
        <f t="shared" si="2"/>
        <v>0</v>
      </c>
    </row>
    <row r="184" spans="1:6" ht="15">
      <c r="A184" s="67">
        <v>182</v>
      </c>
      <c r="B184" s="63" t="s">
        <v>168</v>
      </c>
      <c r="C184" s="68" t="s">
        <v>405</v>
      </c>
      <c r="D184" s="69">
        <v>0</v>
      </c>
      <c r="E184" s="69">
        <v>0</v>
      </c>
      <c r="F184" s="66">
        <f t="shared" si="2"/>
        <v>0</v>
      </c>
    </row>
    <row r="185" spans="1:6" ht="15">
      <c r="A185" s="63">
        <v>183</v>
      </c>
      <c r="B185" s="63" t="s">
        <v>169</v>
      </c>
      <c r="C185" s="64" t="s">
        <v>406</v>
      </c>
      <c r="D185" s="65">
        <v>0</v>
      </c>
      <c r="E185" s="65">
        <v>0</v>
      </c>
      <c r="F185" s="70">
        <f t="shared" si="2"/>
        <v>0</v>
      </c>
    </row>
    <row r="186" spans="1:6" ht="15">
      <c r="A186" s="67">
        <v>184</v>
      </c>
      <c r="B186" s="63" t="s">
        <v>170</v>
      </c>
      <c r="C186" s="68" t="s">
        <v>407</v>
      </c>
      <c r="D186" s="69">
        <v>500</v>
      </c>
      <c r="E186" s="69">
        <v>500</v>
      </c>
      <c r="F186" s="66">
        <f t="shared" si="2"/>
        <v>1000</v>
      </c>
    </row>
    <row r="187" spans="1:6" ht="15">
      <c r="A187" s="63">
        <v>185</v>
      </c>
      <c r="B187" s="63" t="s">
        <v>171</v>
      </c>
      <c r="C187" s="64" t="s">
        <v>408</v>
      </c>
      <c r="D187" s="65"/>
      <c r="E187" s="65"/>
      <c r="F187" s="70">
        <f t="shared" si="2"/>
        <v>0</v>
      </c>
    </row>
    <row r="188" spans="1:6" ht="15">
      <c r="A188" s="67">
        <v>186</v>
      </c>
      <c r="B188" s="63" t="s">
        <v>172</v>
      </c>
      <c r="C188" s="68" t="s">
        <v>409</v>
      </c>
      <c r="D188" s="69">
        <v>1000</v>
      </c>
      <c r="E188" s="69">
        <v>1000</v>
      </c>
      <c r="F188" s="66">
        <v>0</v>
      </c>
    </row>
    <row r="189" spans="1:6" ht="15">
      <c r="A189" s="63">
        <v>187</v>
      </c>
      <c r="B189" s="63" t="s">
        <v>173</v>
      </c>
      <c r="C189" s="64" t="s">
        <v>410</v>
      </c>
      <c r="D189" s="65">
        <v>100</v>
      </c>
      <c r="E189" s="65">
        <v>100</v>
      </c>
      <c r="F189" s="70">
        <f t="shared" si="2"/>
        <v>200</v>
      </c>
    </row>
    <row r="190" spans="1:6" ht="15">
      <c r="A190" s="67">
        <v>188</v>
      </c>
      <c r="B190" s="63" t="s">
        <v>174</v>
      </c>
      <c r="C190" s="68" t="s">
        <v>411</v>
      </c>
      <c r="D190" s="69">
        <v>100</v>
      </c>
      <c r="E190" s="69">
        <v>100</v>
      </c>
      <c r="F190" s="66">
        <f t="shared" si="2"/>
        <v>200</v>
      </c>
    </row>
    <row r="191" spans="1:6" ht="15">
      <c r="A191" s="63">
        <v>189</v>
      </c>
      <c r="B191" s="63" t="s">
        <v>175</v>
      </c>
      <c r="C191" s="64" t="s">
        <v>412</v>
      </c>
      <c r="D191" s="65">
        <v>0</v>
      </c>
      <c r="E191" s="65">
        <v>0</v>
      </c>
      <c r="F191" s="70">
        <f t="shared" si="2"/>
        <v>0</v>
      </c>
    </row>
    <row r="192" spans="1:6" ht="15">
      <c r="A192" s="67">
        <v>191</v>
      </c>
      <c r="B192" s="63" t="s">
        <v>176</v>
      </c>
      <c r="C192" s="68" t="s">
        <v>413</v>
      </c>
      <c r="D192" s="69">
        <v>20</v>
      </c>
      <c r="E192" s="69">
        <v>20</v>
      </c>
      <c r="F192" s="66">
        <f t="shared" si="2"/>
        <v>40</v>
      </c>
    </row>
    <row r="193" spans="1:6" ht="15">
      <c r="A193" s="63">
        <v>192</v>
      </c>
      <c r="B193" s="63" t="s">
        <v>177</v>
      </c>
      <c r="C193" s="64" t="s">
        <v>414</v>
      </c>
      <c r="D193" s="65">
        <v>0</v>
      </c>
      <c r="E193" s="65">
        <v>0</v>
      </c>
      <c r="F193" s="70">
        <f t="shared" si="2"/>
        <v>0</v>
      </c>
    </row>
    <row r="194" spans="1:6" ht="15">
      <c r="A194" s="67">
        <v>193</v>
      </c>
      <c r="B194" s="63" t="s">
        <v>178</v>
      </c>
      <c r="C194" s="68" t="s">
        <v>415</v>
      </c>
      <c r="D194" s="69">
        <v>300</v>
      </c>
      <c r="E194" s="69">
        <v>300</v>
      </c>
      <c r="F194" s="66">
        <f t="shared" si="2"/>
        <v>600</v>
      </c>
    </row>
    <row r="195" spans="1:6" ht="15">
      <c r="A195" s="63">
        <v>194</v>
      </c>
      <c r="B195" s="63" t="s">
        <v>179</v>
      </c>
      <c r="C195" s="64" t="s">
        <v>416</v>
      </c>
      <c r="D195" s="65">
        <v>0</v>
      </c>
      <c r="E195" s="65">
        <v>0</v>
      </c>
      <c r="F195" s="70">
        <f t="shared" si="2"/>
        <v>0</v>
      </c>
    </row>
    <row r="196" spans="1:6" ht="15">
      <c r="A196" s="67">
        <v>195</v>
      </c>
      <c r="B196" s="63" t="s">
        <v>180</v>
      </c>
      <c r="C196" s="68" t="s">
        <v>417</v>
      </c>
      <c r="D196" s="69">
        <v>0</v>
      </c>
      <c r="E196" s="69">
        <v>0</v>
      </c>
      <c r="F196" s="66">
        <f t="shared" si="2"/>
        <v>0</v>
      </c>
    </row>
    <row r="197" spans="1:6" ht="15">
      <c r="A197" s="63">
        <v>196</v>
      </c>
      <c r="B197" s="63" t="s">
        <v>181</v>
      </c>
      <c r="C197" s="64" t="s">
        <v>418</v>
      </c>
      <c r="D197" s="65">
        <v>0</v>
      </c>
      <c r="E197" s="65">
        <v>0</v>
      </c>
      <c r="F197" s="70">
        <f t="shared" si="2"/>
        <v>0</v>
      </c>
    </row>
    <row r="198" spans="1:6" ht="15">
      <c r="A198" s="67">
        <v>198</v>
      </c>
      <c r="B198" s="63" t="s">
        <v>182</v>
      </c>
      <c r="C198" s="68" t="s">
        <v>419</v>
      </c>
      <c r="D198" s="69">
        <v>0</v>
      </c>
      <c r="E198" s="69">
        <v>0</v>
      </c>
      <c r="F198" s="66">
        <f t="shared" si="2"/>
        <v>0</v>
      </c>
    </row>
    <row r="199" spans="1:6" ht="15">
      <c r="A199" s="63">
        <v>199</v>
      </c>
      <c r="B199" s="63" t="s">
        <v>183</v>
      </c>
      <c r="C199" s="64" t="s">
        <v>420</v>
      </c>
      <c r="D199" s="65">
        <v>500</v>
      </c>
      <c r="E199" s="65">
        <v>500</v>
      </c>
      <c r="F199" s="70">
        <f t="shared" si="2"/>
        <v>1000</v>
      </c>
    </row>
    <row r="200" spans="1:6" ht="15">
      <c r="A200" s="67">
        <v>200</v>
      </c>
      <c r="B200" s="63" t="s">
        <v>184</v>
      </c>
      <c r="C200" s="68" t="s">
        <v>421</v>
      </c>
      <c r="D200" s="69">
        <v>100</v>
      </c>
      <c r="E200" s="69">
        <v>100</v>
      </c>
      <c r="F200" s="66">
        <f t="shared" si="2"/>
        <v>200</v>
      </c>
    </row>
    <row r="201" spans="1:6" ht="15">
      <c r="A201" s="63">
        <v>201</v>
      </c>
      <c r="B201" s="63" t="s">
        <v>185</v>
      </c>
      <c r="C201" s="64" t="s">
        <v>422</v>
      </c>
      <c r="D201" s="65">
        <v>100</v>
      </c>
      <c r="E201" s="65">
        <v>100</v>
      </c>
      <c r="F201" s="70">
        <f t="shared" si="2"/>
        <v>200</v>
      </c>
    </row>
    <row r="202" spans="1:6" ht="15">
      <c r="A202" s="67">
        <v>202</v>
      </c>
      <c r="B202" s="63" t="s">
        <v>186</v>
      </c>
      <c r="C202" s="68" t="s">
        <v>423</v>
      </c>
      <c r="D202" s="69">
        <v>200</v>
      </c>
      <c r="E202" s="69">
        <v>200</v>
      </c>
      <c r="F202" s="66">
        <f t="shared" si="2"/>
        <v>400</v>
      </c>
    </row>
    <row r="203" spans="1:6" ht="15">
      <c r="A203" s="63">
        <v>203</v>
      </c>
      <c r="B203" s="63" t="s">
        <v>187</v>
      </c>
      <c r="C203" s="64" t="s">
        <v>424</v>
      </c>
      <c r="D203" s="65">
        <v>0</v>
      </c>
      <c r="E203" s="65">
        <v>0</v>
      </c>
      <c r="F203" s="70">
        <f t="shared" si="2"/>
        <v>0</v>
      </c>
    </row>
    <row r="204" spans="1:6" ht="15">
      <c r="A204" s="67">
        <v>204</v>
      </c>
      <c r="B204" s="63" t="s">
        <v>188</v>
      </c>
      <c r="C204" s="68" t="s">
        <v>425</v>
      </c>
      <c r="D204" s="69">
        <v>0</v>
      </c>
      <c r="E204" s="69">
        <v>0</v>
      </c>
      <c r="F204" s="66">
        <f t="shared" si="2"/>
        <v>0</v>
      </c>
    </row>
    <row r="205" spans="1:6" ht="15">
      <c r="A205" s="63">
        <v>205</v>
      </c>
      <c r="B205" s="63" t="s">
        <v>189</v>
      </c>
      <c r="C205" s="64" t="s">
        <v>426</v>
      </c>
      <c r="D205" s="65">
        <v>150</v>
      </c>
      <c r="E205" s="65">
        <v>150</v>
      </c>
      <c r="F205" s="70">
        <f t="shared" si="2"/>
        <v>300</v>
      </c>
    </row>
    <row r="206" spans="1:6" ht="15">
      <c r="A206" s="67">
        <v>206</v>
      </c>
      <c r="B206" s="63" t="s">
        <v>190</v>
      </c>
      <c r="C206" s="68" t="s">
        <v>427</v>
      </c>
      <c r="D206" s="69">
        <v>500</v>
      </c>
      <c r="E206" s="69">
        <v>500</v>
      </c>
      <c r="F206" s="66">
        <f t="shared" si="2"/>
        <v>1000</v>
      </c>
    </row>
    <row r="207" spans="1:6" ht="15">
      <c r="A207" s="63">
        <v>207</v>
      </c>
      <c r="B207" s="63" t="s">
        <v>191</v>
      </c>
      <c r="C207" s="64" t="s">
        <v>428</v>
      </c>
      <c r="D207" s="65">
        <v>100</v>
      </c>
      <c r="E207" s="65">
        <v>100</v>
      </c>
      <c r="F207" s="70">
        <f t="shared" si="2"/>
        <v>200</v>
      </c>
    </row>
    <row r="208" spans="1:6" ht="15">
      <c r="A208" s="67">
        <v>208</v>
      </c>
      <c r="B208" s="63" t="s">
        <v>192</v>
      </c>
      <c r="C208" s="68" t="s">
        <v>429</v>
      </c>
      <c r="D208" s="69">
        <v>3000</v>
      </c>
      <c r="E208" s="69">
        <v>3000</v>
      </c>
      <c r="F208" s="66">
        <f t="shared" si="2"/>
        <v>6000</v>
      </c>
    </row>
    <row r="209" spans="1:6" ht="15">
      <c r="A209" s="63">
        <v>209</v>
      </c>
      <c r="B209" s="63" t="s">
        <v>193</v>
      </c>
      <c r="C209" s="64" t="s">
        <v>430</v>
      </c>
      <c r="D209" s="65">
        <v>500</v>
      </c>
      <c r="E209" s="65">
        <v>500</v>
      </c>
      <c r="F209" s="70">
        <f aca="true" t="shared" si="3" ref="F209:F254">+D209+E209</f>
        <v>1000</v>
      </c>
    </row>
    <row r="210" spans="1:6" ht="15">
      <c r="A210" s="67">
        <v>210</v>
      </c>
      <c r="B210" s="63" t="s">
        <v>194</v>
      </c>
      <c r="C210" s="68" t="s">
        <v>431</v>
      </c>
      <c r="D210" s="69">
        <v>0</v>
      </c>
      <c r="E210" s="69">
        <v>0</v>
      </c>
      <c r="F210" s="66">
        <f t="shared" si="3"/>
        <v>0</v>
      </c>
    </row>
    <row r="211" spans="1:6" ht="15">
      <c r="A211" s="63">
        <v>211</v>
      </c>
      <c r="B211" s="63" t="s">
        <v>195</v>
      </c>
      <c r="C211" s="64" t="s">
        <v>432</v>
      </c>
      <c r="D211" s="65">
        <v>200</v>
      </c>
      <c r="E211" s="65">
        <v>200</v>
      </c>
      <c r="F211" s="70">
        <f t="shared" si="3"/>
        <v>400</v>
      </c>
    </row>
    <row r="212" spans="1:6" ht="15">
      <c r="A212" s="67">
        <v>212</v>
      </c>
      <c r="B212" s="63" t="s">
        <v>196</v>
      </c>
      <c r="C212" s="68" t="s">
        <v>433</v>
      </c>
      <c r="D212" s="69">
        <v>0</v>
      </c>
      <c r="E212" s="69">
        <v>0</v>
      </c>
      <c r="F212" s="66">
        <f t="shared" si="3"/>
        <v>0</v>
      </c>
    </row>
    <row r="213" spans="1:6" ht="15">
      <c r="A213" s="63">
        <v>213</v>
      </c>
      <c r="B213" s="63" t="s">
        <v>197</v>
      </c>
      <c r="C213" s="64" t="s">
        <v>434</v>
      </c>
      <c r="D213" s="65">
        <v>0</v>
      </c>
      <c r="E213" s="65">
        <v>0</v>
      </c>
      <c r="F213" s="70">
        <f t="shared" si="3"/>
        <v>0</v>
      </c>
    </row>
    <row r="214" spans="1:6" ht="15">
      <c r="A214" s="67">
        <v>214</v>
      </c>
      <c r="B214" s="63" t="s">
        <v>198</v>
      </c>
      <c r="C214" s="68" t="s">
        <v>435</v>
      </c>
      <c r="D214" s="69">
        <v>0</v>
      </c>
      <c r="E214" s="69">
        <v>0</v>
      </c>
      <c r="F214" s="66">
        <f t="shared" si="3"/>
        <v>0</v>
      </c>
    </row>
    <row r="215" spans="1:6" ht="15">
      <c r="A215" s="63">
        <v>215</v>
      </c>
      <c r="B215" s="63" t="s">
        <v>199</v>
      </c>
      <c r="C215" s="64" t="s">
        <v>436</v>
      </c>
      <c r="D215" s="65">
        <v>0</v>
      </c>
      <c r="E215" s="65">
        <v>0</v>
      </c>
      <c r="F215" s="70">
        <f t="shared" si="3"/>
        <v>0</v>
      </c>
    </row>
    <row r="216" spans="1:6" ht="15">
      <c r="A216" s="67">
        <v>216</v>
      </c>
      <c r="B216" s="63" t="s">
        <v>200</v>
      </c>
      <c r="C216" s="68" t="s">
        <v>437</v>
      </c>
      <c r="D216" s="69">
        <v>5</v>
      </c>
      <c r="E216" s="69">
        <v>5</v>
      </c>
      <c r="F216" s="66">
        <f t="shared" si="3"/>
        <v>10</v>
      </c>
    </row>
    <row r="217" spans="1:6" ht="15">
      <c r="A217" s="63">
        <v>217</v>
      </c>
      <c r="B217" s="63" t="s">
        <v>201</v>
      </c>
      <c r="C217" s="64" t="s">
        <v>438</v>
      </c>
      <c r="D217" s="65">
        <v>60</v>
      </c>
      <c r="E217" s="65">
        <v>60</v>
      </c>
      <c r="F217" s="70">
        <f t="shared" si="3"/>
        <v>120</v>
      </c>
    </row>
    <row r="218" spans="1:6" ht="15">
      <c r="A218" s="67">
        <v>218</v>
      </c>
      <c r="B218" s="63" t="s">
        <v>202</v>
      </c>
      <c r="C218" s="68" t="s">
        <v>439</v>
      </c>
      <c r="D218" s="69">
        <v>300</v>
      </c>
      <c r="E218" s="69">
        <v>300</v>
      </c>
      <c r="F218" s="66">
        <f t="shared" si="3"/>
        <v>600</v>
      </c>
    </row>
    <row r="219" spans="1:6" ht="15">
      <c r="A219" s="63">
        <v>219</v>
      </c>
      <c r="B219" s="63" t="s">
        <v>203</v>
      </c>
      <c r="C219" s="64" t="s">
        <v>440</v>
      </c>
      <c r="D219" s="65">
        <v>20</v>
      </c>
      <c r="E219" s="65">
        <v>20</v>
      </c>
      <c r="F219" s="70">
        <f t="shared" si="3"/>
        <v>40</v>
      </c>
    </row>
    <row r="220" spans="1:6" ht="15">
      <c r="A220" s="67">
        <v>221</v>
      </c>
      <c r="B220" s="63" t="s">
        <v>204</v>
      </c>
      <c r="C220" s="68" t="s">
        <v>441</v>
      </c>
      <c r="D220" s="69">
        <v>5</v>
      </c>
      <c r="E220" s="69">
        <v>5</v>
      </c>
      <c r="F220" s="66">
        <f t="shared" si="3"/>
        <v>10</v>
      </c>
    </row>
    <row r="221" spans="1:6" ht="15">
      <c r="A221" s="63">
        <v>222</v>
      </c>
      <c r="B221" s="63" t="s">
        <v>205</v>
      </c>
      <c r="C221" s="64" t="s">
        <v>442</v>
      </c>
      <c r="D221" s="65">
        <v>30</v>
      </c>
      <c r="E221" s="65">
        <v>30</v>
      </c>
      <c r="F221" s="70">
        <f t="shared" si="3"/>
        <v>60</v>
      </c>
    </row>
    <row r="222" spans="1:6" ht="15">
      <c r="A222" s="67">
        <v>223</v>
      </c>
      <c r="B222" s="63" t="s">
        <v>206</v>
      </c>
      <c r="C222" s="68" t="s">
        <v>443</v>
      </c>
      <c r="D222" s="69">
        <v>200</v>
      </c>
      <c r="E222" s="69">
        <v>200</v>
      </c>
      <c r="F222" s="66">
        <f t="shared" si="3"/>
        <v>400</v>
      </c>
    </row>
    <row r="223" spans="1:6" ht="15">
      <c r="A223" s="63">
        <v>224</v>
      </c>
      <c r="B223" s="63" t="s">
        <v>207</v>
      </c>
      <c r="C223" s="64" t="s">
        <v>444</v>
      </c>
      <c r="D223" s="65">
        <v>0</v>
      </c>
      <c r="E223" s="65">
        <v>0</v>
      </c>
      <c r="F223" s="70">
        <f t="shared" si="3"/>
        <v>0</v>
      </c>
    </row>
    <row r="224" spans="1:6" ht="15">
      <c r="A224" s="67">
        <v>225</v>
      </c>
      <c r="B224" s="63" t="s">
        <v>208</v>
      </c>
      <c r="C224" s="68" t="s">
        <v>445</v>
      </c>
      <c r="D224" s="69">
        <v>2500</v>
      </c>
      <c r="E224" s="69">
        <v>2500</v>
      </c>
      <c r="F224" s="66">
        <f t="shared" si="3"/>
        <v>5000</v>
      </c>
    </row>
    <row r="225" spans="1:6" ht="15">
      <c r="A225" s="63">
        <v>226</v>
      </c>
      <c r="B225" s="63" t="s">
        <v>209</v>
      </c>
      <c r="C225" s="64" t="s">
        <v>446</v>
      </c>
      <c r="D225" s="65">
        <v>2500</v>
      </c>
      <c r="E225" s="65">
        <v>2500</v>
      </c>
      <c r="F225" s="70">
        <f t="shared" si="3"/>
        <v>5000</v>
      </c>
    </row>
    <row r="226" spans="1:6" ht="15">
      <c r="A226" s="67">
        <v>227</v>
      </c>
      <c r="B226" s="63" t="s">
        <v>210</v>
      </c>
      <c r="C226" s="68" t="s">
        <v>447</v>
      </c>
      <c r="D226" s="69">
        <v>5</v>
      </c>
      <c r="E226" s="69">
        <v>5</v>
      </c>
      <c r="F226" s="66">
        <f t="shared" si="3"/>
        <v>10</v>
      </c>
    </row>
    <row r="227" spans="1:6" ht="15">
      <c r="A227" s="63">
        <v>228</v>
      </c>
      <c r="B227" s="63" t="s">
        <v>211</v>
      </c>
      <c r="C227" s="64" t="s">
        <v>448</v>
      </c>
      <c r="D227" s="65">
        <v>3000</v>
      </c>
      <c r="E227" s="65">
        <v>3000</v>
      </c>
      <c r="F227" s="70">
        <f t="shared" si="3"/>
        <v>6000</v>
      </c>
    </row>
    <row r="228" spans="1:6" ht="15">
      <c r="A228" s="67">
        <v>230</v>
      </c>
      <c r="B228" s="63" t="s">
        <v>212</v>
      </c>
      <c r="C228" s="68" t="s">
        <v>449</v>
      </c>
      <c r="D228" s="69">
        <v>0</v>
      </c>
      <c r="E228" s="69">
        <v>0</v>
      </c>
      <c r="F228" s="66">
        <f t="shared" si="3"/>
        <v>0</v>
      </c>
    </row>
    <row r="229" spans="1:6" ht="15">
      <c r="A229" s="63">
        <v>231</v>
      </c>
      <c r="B229" s="63" t="s">
        <v>213</v>
      </c>
      <c r="C229" s="64" t="s">
        <v>450</v>
      </c>
      <c r="D229" s="65">
        <v>0</v>
      </c>
      <c r="E229" s="65">
        <v>0</v>
      </c>
      <c r="F229" s="70">
        <f t="shared" si="3"/>
        <v>0</v>
      </c>
    </row>
    <row r="230" spans="1:6" ht="15">
      <c r="A230" s="67">
        <v>232</v>
      </c>
      <c r="B230" s="63" t="s">
        <v>214</v>
      </c>
      <c r="C230" s="68" t="s">
        <v>451</v>
      </c>
      <c r="D230" s="69">
        <v>0</v>
      </c>
      <c r="E230" s="69">
        <v>0</v>
      </c>
      <c r="F230" s="66">
        <f t="shared" si="3"/>
        <v>0</v>
      </c>
    </row>
    <row r="231" spans="1:6" ht="15">
      <c r="A231" s="63">
        <v>233</v>
      </c>
      <c r="B231" s="63" t="s">
        <v>215</v>
      </c>
      <c r="C231" s="64" t="s">
        <v>452</v>
      </c>
      <c r="D231" s="65">
        <v>500</v>
      </c>
      <c r="E231" s="65">
        <v>500</v>
      </c>
      <c r="F231" s="70">
        <f t="shared" si="3"/>
        <v>1000</v>
      </c>
    </row>
    <row r="232" spans="1:6" ht="15">
      <c r="A232" s="67">
        <v>234</v>
      </c>
      <c r="B232" s="63" t="s">
        <v>216</v>
      </c>
      <c r="C232" s="68" t="s">
        <v>453</v>
      </c>
      <c r="D232" s="69">
        <v>500</v>
      </c>
      <c r="E232" s="69">
        <v>500</v>
      </c>
      <c r="F232" s="66">
        <f t="shared" si="3"/>
        <v>1000</v>
      </c>
    </row>
    <row r="233" spans="1:6" ht="15">
      <c r="A233" s="63">
        <v>235</v>
      </c>
      <c r="B233" s="63" t="s">
        <v>217</v>
      </c>
      <c r="C233" s="64" t="s">
        <v>454</v>
      </c>
      <c r="D233" s="65">
        <v>500</v>
      </c>
      <c r="E233" s="65">
        <v>500</v>
      </c>
      <c r="F233" s="70">
        <f t="shared" si="3"/>
        <v>1000</v>
      </c>
    </row>
    <row r="234" spans="1:6" ht="15">
      <c r="A234" s="67">
        <v>236</v>
      </c>
      <c r="B234" s="63" t="s">
        <v>218</v>
      </c>
      <c r="C234" s="68" t="s">
        <v>455</v>
      </c>
      <c r="D234" s="69">
        <v>0</v>
      </c>
      <c r="E234" s="69">
        <v>0</v>
      </c>
      <c r="F234" s="66">
        <f t="shared" si="3"/>
        <v>0</v>
      </c>
    </row>
    <row r="235" spans="1:6" ht="15">
      <c r="A235" s="63">
        <v>237</v>
      </c>
      <c r="B235" s="63" t="s">
        <v>219</v>
      </c>
      <c r="C235" s="64" t="s">
        <v>456</v>
      </c>
      <c r="D235" s="65">
        <v>1500</v>
      </c>
      <c r="E235" s="65">
        <v>1500</v>
      </c>
      <c r="F235" s="70">
        <f t="shared" si="3"/>
        <v>3000</v>
      </c>
    </row>
    <row r="236" spans="1:6" ht="15">
      <c r="A236" s="67">
        <v>238</v>
      </c>
      <c r="B236" s="63" t="s">
        <v>220</v>
      </c>
      <c r="C236" s="68" t="s">
        <v>457</v>
      </c>
      <c r="D236" s="69">
        <v>1000</v>
      </c>
      <c r="E236" s="69">
        <v>1000</v>
      </c>
      <c r="F236" s="66">
        <f t="shared" si="3"/>
        <v>2000</v>
      </c>
    </row>
    <row r="237" spans="1:6" ht="15">
      <c r="A237" s="63">
        <v>240</v>
      </c>
      <c r="B237" s="63" t="s">
        <v>221</v>
      </c>
      <c r="C237" s="64" t="s">
        <v>458</v>
      </c>
      <c r="D237" s="65"/>
      <c r="E237" s="65">
        <v>0</v>
      </c>
      <c r="F237" s="70">
        <f t="shared" si="3"/>
        <v>0</v>
      </c>
    </row>
    <row r="238" spans="1:6" ht="15">
      <c r="A238" s="67">
        <v>243</v>
      </c>
      <c r="B238" s="63" t="s">
        <v>222</v>
      </c>
      <c r="C238" s="68" t="s">
        <v>459</v>
      </c>
      <c r="D238" s="69"/>
      <c r="E238" s="69"/>
      <c r="F238" s="66">
        <f t="shared" si="3"/>
        <v>0</v>
      </c>
    </row>
    <row r="239" spans="1:6" ht="15">
      <c r="A239" s="63">
        <v>244</v>
      </c>
      <c r="B239" s="63" t="s">
        <v>223</v>
      </c>
      <c r="C239" s="64" t="s">
        <v>460</v>
      </c>
      <c r="D239" s="65">
        <v>10</v>
      </c>
      <c r="E239" s="65">
        <v>10</v>
      </c>
      <c r="F239" s="70">
        <f t="shared" si="3"/>
        <v>20</v>
      </c>
    </row>
    <row r="240" spans="1:6" ht="15">
      <c r="A240" s="67">
        <v>245</v>
      </c>
      <c r="B240" s="63" t="s">
        <v>224</v>
      </c>
      <c r="C240" s="68" t="s">
        <v>461</v>
      </c>
      <c r="D240" s="69">
        <v>0</v>
      </c>
      <c r="E240" s="69">
        <v>0</v>
      </c>
      <c r="F240" s="66">
        <f t="shared" si="3"/>
        <v>0</v>
      </c>
    </row>
    <row r="241" spans="1:6" ht="15">
      <c r="A241" s="63">
        <v>246</v>
      </c>
      <c r="B241" s="63" t="s">
        <v>225</v>
      </c>
      <c r="C241" s="64" t="s">
        <v>462</v>
      </c>
      <c r="D241" s="65">
        <v>0</v>
      </c>
      <c r="E241" s="65">
        <v>0</v>
      </c>
      <c r="F241" s="70">
        <f t="shared" si="3"/>
        <v>0</v>
      </c>
    </row>
    <row r="242" spans="1:6" ht="15">
      <c r="A242" s="67">
        <v>247</v>
      </c>
      <c r="B242" s="63" t="s">
        <v>226</v>
      </c>
      <c r="C242" s="68" t="s">
        <v>463</v>
      </c>
      <c r="D242" s="69">
        <v>0</v>
      </c>
      <c r="E242" s="69">
        <v>0</v>
      </c>
      <c r="F242" s="66">
        <f t="shared" si="3"/>
        <v>0</v>
      </c>
    </row>
    <row r="243" spans="1:6" ht="15">
      <c r="A243" s="63">
        <v>249</v>
      </c>
      <c r="B243" s="63" t="s">
        <v>227</v>
      </c>
      <c r="C243" s="64" t="s">
        <v>464</v>
      </c>
      <c r="D243" s="65">
        <v>200</v>
      </c>
      <c r="E243" s="65">
        <v>200</v>
      </c>
      <c r="F243" s="70">
        <f t="shared" si="3"/>
        <v>400</v>
      </c>
    </row>
    <row r="244" spans="1:6" ht="15">
      <c r="A244" s="67">
        <v>250</v>
      </c>
      <c r="B244" s="63" t="s">
        <v>491</v>
      </c>
      <c r="C244" s="68" t="s">
        <v>492</v>
      </c>
      <c r="D244" s="69">
        <v>100</v>
      </c>
      <c r="E244" s="69">
        <v>100</v>
      </c>
      <c r="F244" s="66">
        <f t="shared" si="3"/>
        <v>200</v>
      </c>
    </row>
    <row r="245" spans="1:6" ht="15">
      <c r="A245" s="63">
        <v>251</v>
      </c>
      <c r="B245" s="63" t="s">
        <v>228</v>
      </c>
      <c r="C245" s="64" t="s">
        <v>465</v>
      </c>
      <c r="D245" s="65">
        <v>100</v>
      </c>
      <c r="E245" s="65">
        <v>100</v>
      </c>
      <c r="F245" s="70">
        <f t="shared" si="3"/>
        <v>200</v>
      </c>
    </row>
    <row r="246" spans="1:6" ht="15">
      <c r="A246" s="67">
        <v>252</v>
      </c>
      <c r="B246" s="63" t="s">
        <v>229</v>
      </c>
      <c r="C246" s="68" t="s">
        <v>466</v>
      </c>
      <c r="D246" s="69">
        <v>50</v>
      </c>
      <c r="E246" s="69">
        <v>50</v>
      </c>
      <c r="F246" s="66">
        <f t="shared" si="3"/>
        <v>100</v>
      </c>
    </row>
    <row r="247" spans="1:6" ht="15">
      <c r="A247" s="63">
        <v>253</v>
      </c>
      <c r="B247" s="63" t="s">
        <v>230</v>
      </c>
      <c r="C247" s="64" t="s">
        <v>467</v>
      </c>
      <c r="D247" s="65">
        <v>0</v>
      </c>
      <c r="E247" s="65">
        <v>0</v>
      </c>
      <c r="F247" s="70">
        <f t="shared" si="3"/>
        <v>0</v>
      </c>
    </row>
    <row r="248" spans="1:6" ht="15">
      <c r="A248" s="67">
        <v>254</v>
      </c>
      <c r="B248" s="63" t="s">
        <v>231</v>
      </c>
      <c r="C248" s="68" t="s">
        <v>468</v>
      </c>
      <c r="D248" s="69">
        <v>0</v>
      </c>
      <c r="E248" s="69">
        <v>0</v>
      </c>
      <c r="F248" s="66">
        <f t="shared" si="3"/>
        <v>0</v>
      </c>
    </row>
    <row r="249" spans="1:6" ht="15">
      <c r="A249" s="63">
        <v>255</v>
      </c>
      <c r="B249" s="63" t="s">
        <v>232</v>
      </c>
      <c r="C249" s="64" t="s">
        <v>469</v>
      </c>
      <c r="D249" s="65">
        <v>50</v>
      </c>
      <c r="E249" s="65">
        <v>50</v>
      </c>
      <c r="F249" s="70">
        <f t="shared" si="3"/>
        <v>100</v>
      </c>
    </row>
    <row r="250" spans="1:6" ht="15">
      <c r="A250" s="67">
        <v>257</v>
      </c>
      <c r="B250" s="63" t="s">
        <v>233</v>
      </c>
      <c r="C250" s="68" t="s">
        <v>470</v>
      </c>
      <c r="D250" s="69">
        <v>50</v>
      </c>
      <c r="E250" s="69">
        <v>50</v>
      </c>
      <c r="F250" s="66">
        <f t="shared" si="3"/>
        <v>100</v>
      </c>
    </row>
    <row r="251" spans="1:6" ht="15">
      <c r="A251" s="63">
        <v>258</v>
      </c>
      <c r="B251" s="63" t="s">
        <v>234</v>
      </c>
      <c r="C251" s="64" t="s">
        <v>471</v>
      </c>
      <c r="D251" s="65">
        <v>300</v>
      </c>
      <c r="E251" s="65">
        <v>300</v>
      </c>
      <c r="F251" s="70">
        <f t="shared" si="3"/>
        <v>600</v>
      </c>
    </row>
    <row r="252" spans="1:6" ht="15">
      <c r="A252" s="67">
        <v>259</v>
      </c>
      <c r="B252" s="63" t="s">
        <v>235</v>
      </c>
      <c r="C252" s="68" t="s">
        <v>472</v>
      </c>
      <c r="D252" s="69">
        <v>2000</v>
      </c>
      <c r="E252" s="69">
        <v>2000</v>
      </c>
      <c r="F252" s="66">
        <f t="shared" si="3"/>
        <v>4000</v>
      </c>
    </row>
    <row r="253" spans="1:6" ht="15">
      <c r="A253" s="63">
        <v>260</v>
      </c>
      <c r="B253" s="63" t="s">
        <v>236</v>
      </c>
      <c r="C253" s="64" t="s">
        <v>473</v>
      </c>
      <c r="D253" s="65">
        <v>3000</v>
      </c>
      <c r="E253" s="65">
        <v>3000</v>
      </c>
      <c r="F253" s="70">
        <v>0</v>
      </c>
    </row>
    <row r="254" spans="1:6" ht="15">
      <c r="A254" s="67">
        <v>261</v>
      </c>
      <c r="B254" s="63" t="s">
        <v>237</v>
      </c>
      <c r="C254" s="68" t="s">
        <v>474</v>
      </c>
      <c r="D254" s="69">
        <v>0</v>
      </c>
      <c r="E254" s="69">
        <v>0</v>
      </c>
      <c r="F254" s="66">
        <f t="shared" si="3"/>
        <v>0</v>
      </c>
    </row>
    <row r="255" spans="1:6" ht="15">
      <c r="A255" s="72" t="s">
        <v>476</v>
      </c>
      <c r="B255" s="73"/>
      <c r="C255" s="74"/>
      <c r="D255" s="71">
        <f>SUM(D17:D254)</f>
        <v>91402</v>
      </c>
      <c r="E255" s="71">
        <f>SUM(E17:E254)</f>
        <v>91402</v>
      </c>
      <c r="F255" s="71">
        <f>SUM(F17:F254)</f>
        <v>174804</v>
      </c>
    </row>
  </sheetData>
  <sheetProtection/>
  <mergeCells count="2">
    <mergeCell ref="A9:F9"/>
    <mergeCell ref="A10:F10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 t="s">
        <v>513</v>
      </c>
      <c r="D13" s="15" t="s">
        <v>482</v>
      </c>
      <c r="E13" s="14">
        <v>274</v>
      </c>
      <c r="F13" s="13"/>
    </row>
    <row r="14" spans="1:6" ht="15.75" customHeight="1">
      <c r="A14" s="147" t="s">
        <v>480</v>
      </c>
      <c r="B14" s="147"/>
      <c r="C14" s="152" t="s">
        <v>514</v>
      </c>
      <c r="D14" s="152"/>
      <c r="E14" s="152"/>
      <c r="F14" s="13"/>
    </row>
    <row r="15" spans="1:6" ht="15.75" customHeight="1">
      <c r="A15" s="147" t="s">
        <v>481</v>
      </c>
      <c r="B15" s="147"/>
      <c r="C15" s="148">
        <v>2634542479</v>
      </c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5000</v>
      </c>
      <c r="E18" s="18">
        <v>5000</v>
      </c>
      <c r="F18" s="19">
        <f aca="true" t="shared" si="0" ref="F18:F82">+D18+E18</f>
        <v>10000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4500</v>
      </c>
      <c r="E19" s="20">
        <v>4500</v>
      </c>
      <c r="F19" s="19">
        <f t="shared" si="0"/>
        <v>9000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1500</v>
      </c>
      <c r="E20" s="18">
        <v>1500</v>
      </c>
      <c r="F20" s="21">
        <f t="shared" si="0"/>
        <v>3000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15000</v>
      </c>
      <c r="E21" s="20">
        <v>15000</v>
      </c>
      <c r="F21" s="19">
        <f t="shared" si="0"/>
        <v>30000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3500</v>
      </c>
      <c r="E22" s="18">
        <v>3500</v>
      </c>
      <c r="F22" s="21">
        <f t="shared" si="0"/>
        <v>7000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0</v>
      </c>
      <c r="E23" s="20">
        <v>0</v>
      </c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45000</v>
      </c>
      <c r="E24" s="18">
        <v>45000</v>
      </c>
      <c r="F24" s="21">
        <f t="shared" si="0"/>
        <v>90000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200</v>
      </c>
      <c r="E25" s="20">
        <v>200</v>
      </c>
      <c r="F25" s="19">
        <f t="shared" si="0"/>
        <v>400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5000</v>
      </c>
      <c r="E26" s="18">
        <v>5000</v>
      </c>
      <c r="F26" s="21">
        <f t="shared" si="0"/>
        <v>10000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300</v>
      </c>
      <c r="E27" s="20">
        <v>300</v>
      </c>
      <c r="F27" s="19">
        <f t="shared" si="0"/>
        <v>600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40000</v>
      </c>
      <c r="E28" s="18">
        <v>40000</v>
      </c>
      <c r="F28" s="21">
        <f t="shared" si="0"/>
        <v>80000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450</v>
      </c>
      <c r="E29" s="20">
        <v>450</v>
      </c>
      <c r="F29" s="19">
        <f>+D29+E29</f>
        <v>900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0</v>
      </c>
      <c r="E30" s="18">
        <v>0</v>
      </c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0</v>
      </c>
      <c r="E31" s="20">
        <v>0</v>
      </c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0</v>
      </c>
      <c r="E32" s="18">
        <v>0</v>
      </c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1500</v>
      </c>
      <c r="E33" s="20">
        <v>1500</v>
      </c>
      <c r="F33" s="19">
        <f t="shared" si="0"/>
        <v>3000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250</v>
      </c>
      <c r="E34" s="18">
        <v>250</v>
      </c>
      <c r="F34" s="21">
        <f t="shared" si="0"/>
        <v>500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1500</v>
      </c>
      <c r="E35" s="20">
        <v>1500</v>
      </c>
      <c r="F35" s="19">
        <f t="shared" si="0"/>
        <v>3000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5</v>
      </c>
      <c r="E36" s="18">
        <v>5</v>
      </c>
      <c r="F36" s="21">
        <f t="shared" si="0"/>
        <v>10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1000</v>
      </c>
      <c r="E37" s="20">
        <v>1000</v>
      </c>
      <c r="F37" s="19">
        <f t="shared" si="0"/>
        <v>2000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200</v>
      </c>
      <c r="E38" s="18">
        <v>200</v>
      </c>
      <c r="F38" s="21">
        <f t="shared" si="0"/>
        <v>400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2500</v>
      </c>
      <c r="E39" s="20">
        <v>2500</v>
      </c>
      <c r="F39" s="19">
        <f t="shared" si="0"/>
        <v>5000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2000</v>
      </c>
      <c r="E40" s="18">
        <v>2000</v>
      </c>
      <c r="F40" s="21">
        <f t="shared" si="0"/>
        <v>4000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10000</v>
      </c>
      <c r="E41" s="20">
        <v>10000</v>
      </c>
      <c r="F41" s="19">
        <f t="shared" si="0"/>
        <v>20000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400</v>
      </c>
      <c r="E42" s="18">
        <v>400</v>
      </c>
      <c r="F42" s="21">
        <f t="shared" si="0"/>
        <v>800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0</v>
      </c>
      <c r="E43" s="20">
        <v>0</v>
      </c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1500</v>
      </c>
      <c r="E44" s="18">
        <v>1500</v>
      </c>
      <c r="F44" s="21">
        <f t="shared" si="0"/>
        <v>3000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2000</v>
      </c>
      <c r="E45" s="20">
        <v>2000</v>
      </c>
      <c r="F45" s="19">
        <f t="shared" si="0"/>
        <v>4000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4000</v>
      </c>
      <c r="E46" s="18">
        <v>4000</v>
      </c>
      <c r="F46" s="21">
        <f t="shared" si="0"/>
        <v>8000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200</v>
      </c>
      <c r="E47" s="20">
        <v>200</v>
      </c>
      <c r="F47" s="19">
        <f t="shared" si="0"/>
        <v>400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500</v>
      </c>
      <c r="E48" s="18">
        <v>500</v>
      </c>
      <c r="F48" s="21">
        <f t="shared" si="0"/>
        <v>1000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500</v>
      </c>
      <c r="E49" s="20">
        <v>500</v>
      </c>
      <c r="F49" s="19">
        <f t="shared" si="0"/>
        <v>1000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0</v>
      </c>
      <c r="E50" s="18">
        <v>0</v>
      </c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3000</v>
      </c>
      <c r="E51" s="20">
        <v>3000</v>
      </c>
      <c r="F51" s="19">
        <f t="shared" si="0"/>
        <v>6000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0</v>
      </c>
      <c r="E52" s="18">
        <v>0</v>
      </c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0</v>
      </c>
      <c r="E53" s="20">
        <v>0</v>
      </c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300</v>
      </c>
      <c r="E54" s="18">
        <v>300</v>
      </c>
      <c r="F54" s="21">
        <f t="shared" si="0"/>
        <v>600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2000</v>
      </c>
      <c r="E55" s="20">
        <v>2000</v>
      </c>
      <c r="F55" s="19">
        <f t="shared" si="0"/>
        <v>4000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20000</v>
      </c>
      <c r="E56" s="18">
        <v>20000</v>
      </c>
      <c r="F56" s="21">
        <f t="shared" si="0"/>
        <v>40000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0</v>
      </c>
      <c r="E57" s="20">
        <v>0</v>
      </c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0</v>
      </c>
      <c r="E58" s="18">
        <v>0</v>
      </c>
      <c r="F58" s="21">
        <f>+D58+E58</f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0</v>
      </c>
      <c r="E59" s="20">
        <v>0</v>
      </c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10</v>
      </c>
      <c r="E60" s="18">
        <v>10</v>
      </c>
      <c r="F60" s="21">
        <f t="shared" si="0"/>
        <v>20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2000</v>
      </c>
      <c r="E61" s="20">
        <v>2000</v>
      </c>
      <c r="F61" s="19">
        <f t="shared" si="0"/>
        <v>4000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150</v>
      </c>
      <c r="E62" s="18">
        <v>150</v>
      </c>
      <c r="F62" s="21">
        <f t="shared" si="0"/>
        <v>300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10000</v>
      </c>
      <c r="E63" s="20">
        <v>10000</v>
      </c>
      <c r="F63" s="19">
        <f t="shared" si="0"/>
        <v>20000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400</v>
      </c>
      <c r="E64" s="18">
        <v>400</v>
      </c>
      <c r="F64" s="21">
        <f t="shared" si="0"/>
        <v>800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1260</v>
      </c>
      <c r="E65" s="20">
        <v>1260</v>
      </c>
      <c r="F65" s="19">
        <f t="shared" si="0"/>
        <v>2520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504</v>
      </c>
      <c r="E66" s="18">
        <v>504</v>
      </c>
      <c r="F66" s="21">
        <f t="shared" si="0"/>
        <v>1008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150</v>
      </c>
      <c r="E67" s="20">
        <v>150</v>
      </c>
      <c r="F67" s="19">
        <f t="shared" si="0"/>
        <v>300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5000</v>
      </c>
      <c r="E68" s="18">
        <v>5000</v>
      </c>
      <c r="F68" s="21">
        <f t="shared" si="0"/>
        <v>10000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3000</v>
      </c>
      <c r="E69" s="20">
        <v>3000</v>
      </c>
      <c r="F69" s="19">
        <f t="shared" si="0"/>
        <v>6000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4000</v>
      </c>
      <c r="E70" s="18">
        <v>4000</v>
      </c>
      <c r="F70" s="21">
        <f t="shared" si="0"/>
        <v>8000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500</v>
      </c>
      <c r="E71" s="20">
        <v>500</v>
      </c>
      <c r="F71" s="19">
        <f t="shared" si="0"/>
        <v>1000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20</v>
      </c>
      <c r="E73" s="20">
        <v>20</v>
      </c>
      <c r="F73" s="19">
        <f t="shared" si="0"/>
        <v>40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200</v>
      </c>
      <c r="E74" s="18">
        <v>200</v>
      </c>
      <c r="F74" s="21">
        <f t="shared" si="0"/>
        <v>400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200</v>
      </c>
      <c r="E75" s="20">
        <v>200</v>
      </c>
      <c r="F75" s="19">
        <f t="shared" si="0"/>
        <v>400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150</v>
      </c>
      <c r="E76" s="18">
        <v>150</v>
      </c>
      <c r="F76" s="21">
        <f t="shared" si="0"/>
        <v>300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800</v>
      </c>
      <c r="E77" s="20">
        <v>800</v>
      </c>
      <c r="F77" s="19">
        <f t="shared" si="0"/>
        <v>1600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5000</v>
      </c>
      <c r="E78" s="18">
        <v>5000</v>
      </c>
      <c r="F78" s="21">
        <f t="shared" si="0"/>
        <v>10000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12600</v>
      </c>
      <c r="E79" s="20">
        <v>12600</v>
      </c>
      <c r="F79" s="19">
        <f t="shared" si="0"/>
        <v>25200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300</v>
      </c>
      <c r="E80" s="18">
        <v>300</v>
      </c>
      <c r="F80" s="21">
        <f t="shared" si="0"/>
        <v>600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600</v>
      </c>
      <c r="E81" s="20">
        <v>600</v>
      </c>
      <c r="F81" s="19">
        <f t="shared" si="0"/>
        <v>1200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2500</v>
      </c>
      <c r="E82" s="18">
        <v>2500</v>
      </c>
      <c r="F82" s="21">
        <f t="shared" si="0"/>
        <v>5000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200</v>
      </c>
      <c r="E83" s="20">
        <v>200</v>
      </c>
      <c r="F83" s="19">
        <f aca="true" t="shared" si="1" ref="F83:F146">+D83+E83</f>
        <v>400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4000</v>
      </c>
      <c r="E84" s="18">
        <v>4000</v>
      </c>
      <c r="F84" s="21">
        <f t="shared" si="1"/>
        <v>8000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0</v>
      </c>
      <c r="E85" s="20">
        <v>0</v>
      </c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0</v>
      </c>
      <c r="E86" s="18">
        <v>0</v>
      </c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100</v>
      </c>
      <c r="E87" s="20">
        <v>100</v>
      </c>
      <c r="F87" s="19">
        <f t="shared" si="1"/>
        <v>200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0</v>
      </c>
      <c r="E88" s="18">
        <v>0</v>
      </c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50</v>
      </c>
      <c r="E89" s="20">
        <v>50</v>
      </c>
      <c r="F89" s="19">
        <f t="shared" si="1"/>
        <v>100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0</v>
      </c>
      <c r="E90" s="18">
        <v>0</v>
      </c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600</v>
      </c>
      <c r="E91" s="20">
        <v>600</v>
      </c>
      <c r="F91" s="19">
        <f t="shared" si="1"/>
        <v>1200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900</v>
      </c>
      <c r="E92" s="18">
        <v>900</v>
      </c>
      <c r="F92" s="21">
        <f t="shared" si="1"/>
        <v>1800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2500</v>
      </c>
      <c r="E93" s="20">
        <v>2500</v>
      </c>
      <c r="F93" s="19">
        <f t="shared" si="1"/>
        <v>5000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150</v>
      </c>
      <c r="E94" s="18">
        <v>150</v>
      </c>
      <c r="F94" s="21">
        <f t="shared" si="1"/>
        <v>300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0</v>
      </c>
      <c r="E95" s="20">
        <v>0</v>
      </c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600</v>
      </c>
      <c r="E96" s="18">
        <v>600</v>
      </c>
      <c r="F96" s="21">
        <f t="shared" si="1"/>
        <v>1200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6000</v>
      </c>
      <c r="E97" s="20">
        <v>6000</v>
      </c>
      <c r="F97" s="19">
        <f t="shared" si="1"/>
        <v>12000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100</v>
      </c>
      <c r="E98" s="18">
        <v>100</v>
      </c>
      <c r="F98" s="21">
        <f t="shared" si="1"/>
        <v>200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4000</v>
      </c>
      <c r="E99" s="20">
        <v>4000</v>
      </c>
      <c r="F99" s="19">
        <f t="shared" si="1"/>
        <v>8000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550</v>
      </c>
      <c r="E100" s="18">
        <v>550</v>
      </c>
      <c r="F100" s="21">
        <f t="shared" si="1"/>
        <v>1100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150</v>
      </c>
      <c r="E101" s="20">
        <v>150</v>
      </c>
      <c r="F101" s="19">
        <f t="shared" si="1"/>
        <v>300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1000</v>
      </c>
      <c r="E102" s="18">
        <v>1000</v>
      </c>
      <c r="F102" s="21">
        <f t="shared" si="1"/>
        <v>2000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700</v>
      </c>
      <c r="E103" s="20">
        <v>700</v>
      </c>
      <c r="F103" s="19">
        <f t="shared" si="1"/>
        <v>1400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300</v>
      </c>
      <c r="E104" s="18">
        <v>300</v>
      </c>
      <c r="F104" s="21">
        <f t="shared" si="1"/>
        <v>600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1000</v>
      </c>
      <c r="E105" s="20">
        <v>1000</v>
      </c>
      <c r="F105" s="19">
        <f t="shared" si="1"/>
        <v>2000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350</v>
      </c>
      <c r="E106" s="18">
        <v>350</v>
      </c>
      <c r="F106" s="21">
        <f t="shared" si="1"/>
        <v>700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1500</v>
      </c>
      <c r="E107" s="20">
        <v>1500</v>
      </c>
      <c r="F107" s="19">
        <f t="shared" si="1"/>
        <v>3000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20</v>
      </c>
      <c r="E108" s="18">
        <v>20</v>
      </c>
      <c r="F108" s="21">
        <f t="shared" si="1"/>
        <v>40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1000</v>
      </c>
      <c r="E109" s="20">
        <v>1000</v>
      </c>
      <c r="F109" s="19">
        <f t="shared" si="1"/>
        <v>2000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500</v>
      </c>
      <c r="E110" s="18">
        <v>500</v>
      </c>
      <c r="F110" s="21">
        <f t="shared" si="1"/>
        <v>1000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200</v>
      </c>
      <c r="E111" s="20">
        <v>200</v>
      </c>
      <c r="F111" s="19">
        <f t="shared" si="1"/>
        <v>400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400</v>
      </c>
      <c r="E112" s="18">
        <v>400</v>
      </c>
      <c r="F112" s="21">
        <f t="shared" si="1"/>
        <v>800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10000</v>
      </c>
      <c r="E113" s="20">
        <v>10000</v>
      </c>
      <c r="F113" s="19">
        <f t="shared" si="1"/>
        <v>20000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0</v>
      </c>
      <c r="E115" s="20">
        <v>0</v>
      </c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0</v>
      </c>
      <c r="E116" s="18">
        <v>0</v>
      </c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4200</v>
      </c>
      <c r="E117" s="20">
        <v>4200</v>
      </c>
      <c r="F117" s="19">
        <f t="shared" si="1"/>
        <v>8400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2000</v>
      </c>
      <c r="E118" s="18">
        <v>2000</v>
      </c>
      <c r="F118" s="21">
        <f t="shared" si="1"/>
        <v>4000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0</v>
      </c>
      <c r="E119" s="20">
        <v>0</v>
      </c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3000</v>
      </c>
      <c r="E120" s="18">
        <v>3000</v>
      </c>
      <c r="F120" s="21">
        <f t="shared" si="1"/>
        <v>6000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1500</v>
      </c>
      <c r="E121" s="20">
        <v>1500</v>
      </c>
      <c r="F121" s="19">
        <f t="shared" si="1"/>
        <v>3000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200</v>
      </c>
      <c r="E122" s="18">
        <v>200</v>
      </c>
      <c r="F122" s="21">
        <f t="shared" si="1"/>
        <v>400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1500</v>
      </c>
      <c r="E123" s="20">
        <v>1500</v>
      </c>
      <c r="F123" s="19">
        <f t="shared" si="1"/>
        <v>3000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50</v>
      </c>
      <c r="E124" s="18">
        <v>50</v>
      </c>
      <c r="F124" s="21">
        <f t="shared" si="1"/>
        <v>100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150</v>
      </c>
      <c r="E125" s="20">
        <v>150</v>
      </c>
      <c r="F125" s="19">
        <f t="shared" si="1"/>
        <v>300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50</v>
      </c>
      <c r="E126" s="18">
        <v>50</v>
      </c>
      <c r="F126" s="21">
        <f t="shared" si="1"/>
        <v>100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400</v>
      </c>
      <c r="E127" s="20">
        <v>400</v>
      </c>
      <c r="F127" s="19">
        <f t="shared" si="1"/>
        <v>800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25</v>
      </c>
      <c r="E128" s="18">
        <v>25</v>
      </c>
      <c r="F128" s="21">
        <f t="shared" si="1"/>
        <v>50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25</v>
      </c>
      <c r="E129" s="20">
        <v>25</v>
      </c>
      <c r="F129" s="19">
        <f t="shared" si="1"/>
        <v>50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400</v>
      </c>
      <c r="E130" s="18">
        <v>400</v>
      </c>
      <c r="F130" s="21">
        <f t="shared" si="1"/>
        <v>800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10</v>
      </c>
      <c r="E131" s="20">
        <v>10</v>
      </c>
      <c r="F131" s="19">
        <f t="shared" si="1"/>
        <v>20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15</v>
      </c>
      <c r="E132" s="18">
        <v>15</v>
      </c>
      <c r="F132" s="21">
        <f t="shared" si="1"/>
        <v>30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30000</v>
      </c>
      <c r="E133" s="20">
        <v>30000</v>
      </c>
      <c r="F133" s="19">
        <f t="shared" si="1"/>
        <v>60000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2500</v>
      </c>
      <c r="E134" s="18">
        <v>2500</v>
      </c>
      <c r="F134" s="21">
        <f t="shared" si="1"/>
        <v>5000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20000</v>
      </c>
      <c r="E135" s="20">
        <v>20000</v>
      </c>
      <c r="F135" s="19">
        <f t="shared" si="1"/>
        <v>40000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10000</v>
      </c>
      <c r="E136" s="18">
        <v>10000</v>
      </c>
      <c r="F136" s="21">
        <f t="shared" si="1"/>
        <v>20000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600</v>
      </c>
      <c r="E137" s="20">
        <v>600</v>
      </c>
      <c r="F137" s="19">
        <f t="shared" si="1"/>
        <v>1200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8000</v>
      </c>
      <c r="E138" s="18">
        <v>8000</v>
      </c>
      <c r="F138" s="21">
        <f t="shared" si="1"/>
        <v>16000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4000</v>
      </c>
      <c r="E139" s="20">
        <v>4000</v>
      </c>
      <c r="F139" s="19">
        <f t="shared" si="1"/>
        <v>8000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300</v>
      </c>
      <c r="E140" s="18">
        <v>300</v>
      </c>
      <c r="F140" s="21">
        <f t="shared" si="1"/>
        <v>600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100</v>
      </c>
      <c r="E141" s="20">
        <v>100</v>
      </c>
      <c r="F141" s="19">
        <f t="shared" si="1"/>
        <v>200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4000</v>
      </c>
      <c r="E142" s="18">
        <v>4000</v>
      </c>
      <c r="F142" s="21">
        <f t="shared" si="1"/>
        <v>8000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1000</v>
      </c>
      <c r="E143" s="20">
        <v>1000</v>
      </c>
      <c r="F143" s="19">
        <f t="shared" si="1"/>
        <v>2000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300</v>
      </c>
      <c r="E144" s="18">
        <v>300</v>
      </c>
      <c r="F144" s="21">
        <f t="shared" si="1"/>
        <v>600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1500</v>
      </c>
      <c r="E145" s="20">
        <v>1500</v>
      </c>
      <c r="F145" s="19">
        <f t="shared" si="1"/>
        <v>3000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800</v>
      </c>
      <c r="E146" s="18">
        <v>800</v>
      </c>
      <c r="F146" s="21">
        <f t="shared" si="1"/>
        <v>1600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5000</v>
      </c>
      <c r="E147" s="20">
        <v>5000</v>
      </c>
      <c r="F147" s="19">
        <f aca="true" t="shared" si="2" ref="F147:F210">+D147+E147</f>
        <v>10000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600</v>
      </c>
      <c r="E148" s="18">
        <v>600</v>
      </c>
      <c r="F148" s="21">
        <f t="shared" si="2"/>
        <v>1200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45000</v>
      </c>
      <c r="E149" s="20">
        <v>45000</v>
      </c>
      <c r="F149" s="19">
        <f t="shared" si="2"/>
        <v>90000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9000</v>
      </c>
      <c r="E150" s="18">
        <v>9000</v>
      </c>
      <c r="F150" s="21">
        <f t="shared" si="2"/>
        <v>18000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200</v>
      </c>
      <c r="E151" s="20">
        <v>200</v>
      </c>
      <c r="F151" s="19">
        <f t="shared" si="2"/>
        <v>400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450</v>
      </c>
      <c r="E152" s="18">
        <v>450</v>
      </c>
      <c r="F152" s="21">
        <f t="shared" si="2"/>
        <v>900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450</v>
      </c>
      <c r="E153" s="20">
        <v>450</v>
      </c>
      <c r="F153" s="19">
        <f t="shared" si="2"/>
        <v>900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15</v>
      </c>
      <c r="E154" s="18">
        <v>15</v>
      </c>
      <c r="F154" s="21">
        <f t="shared" si="2"/>
        <v>30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2000</v>
      </c>
      <c r="E155" s="20">
        <v>2000</v>
      </c>
      <c r="F155" s="19">
        <f t="shared" si="2"/>
        <v>4000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100</v>
      </c>
      <c r="E156" s="18">
        <v>100</v>
      </c>
      <c r="F156" s="21">
        <f t="shared" si="2"/>
        <v>200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1000</v>
      </c>
      <c r="E157" s="20">
        <v>1000</v>
      </c>
      <c r="F157" s="19">
        <f t="shared" si="2"/>
        <v>2000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2300</v>
      </c>
      <c r="E158" s="18">
        <v>2300</v>
      </c>
      <c r="F158" s="21">
        <f t="shared" si="2"/>
        <v>4600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11000</v>
      </c>
      <c r="E159" s="20">
        <v>11000</v>
      </c>
      <c r="F159" s="19">
        <f t="shared" si="2"/>
        <v>22000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12000</v>
      </c>
      <c r="E160" s="18">
        <v>12000</v>
      </c>
      <c r="F160" s="21">
        <f t="shared" si="2"/>
        <v>24000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3300</v>
      </c>
      <c r="E161" s="20">
        <v>3300</v>
      </c>
      <c r="F161" s="19">
        <f t="shared" si="2"/>
        <v>6600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5500</v>
      </c>
      <c r="E162" s="18">
        <v>5500</v>
      </c>
      <c r="F162" s="21">
        <f t="shared" si="2"/>
        <v>11000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400</v>
      </c>
      <c r="E163" s="20">
        <v>400</v>
      </c>
      <c r="F163" s="19">
        <f t="shared" si="2"/>
        <v>800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200</v>
      </c>
      <c r="E164" s="18">
        <v>200</v>
      </c>
      <c r="F164" s="21">
        <f t="shared" si="2"/>
        <v>400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200</v>
      </c>
      <c r="E165" s="20">
        <v>200</v>
      </c>
      <c r="F165" s="19">
        <f t="shared" si="2"/>
        <v>400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2000</v>
      </c>
      <c r="E167" s="20">
        <v>2000</v>
      </c>
      <c r="F167" s="19">
        <f t="shared" si="2"/>
        <v>4000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17000</v>
      </c>
      <c r="E169" s="20">
        <v>17000</v>
      </c>
      <c r="F169" s="19">
        <f t="shared" si="2"/>
        <v>34000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10000</v>
      </c>
      <c r="E170" s="18">
        <v>10000</v>
      </c>
      <c r="F170" s="21">
        <f t="shared" si="2"/>
        <v>20000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3500</v>
      </c>
      <c r="E171" s="20">
        <v>3500</v>
      </c>
      <c r="F171" s="19">
        <f t="shared" si="2"/>
        <v>7000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700</v>
      </c>
      <c r="E172" s="18">
        <v>700</v>
      </c>
      <c r="F172" s="21">
        <f t="shared" si="2"/>
        <v>1400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1500</v>
      </c>
      <c r="E173" s="20">
        <v>1500</v>
      </c>
      <c r="F173" s="19">
        <f t="shared" si="2"/>
        <v>3000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700</v>
      </c>
      <c r="E174" s="18">
        <v>700</v>
      </c>
      <c r="F174" s="21">
        <f t="shared" si="2"/>
        <v>1400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0</v>
      </c>
      <c r="E175" s="20">
        <v>0</v>
      </c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5</v>
      </c>
      <c r="E176" s="18">
        <v>5</v>
      </c>
      <c r="F176" s="21">
        <f t="shared" si="2"/>
        <v>10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3</v>
      </c>
      <c r="E177" s="20">
        <v>3</v>
      </c>
      <c r="F177" s="19">
        <f t="shared" si="2"/>
        <v>6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50</v>
      </c>
      <c r="E178" s="18">
        <v>50</v>
      </c>
      <c r="F178" s="21">
        <f t="shared" si="2"/>
        <v>100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50</v>
      </c>
      <c r="E179" s="20">
        <v>50</v>
      </c>
      <c r="F179" s="19">
        <f t="shared" si="2"/>
        <v>100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150</v>
      </c>
      <c r="E180" s="18">
        <v>150</v>
      </c>
      <c r="F180" s="21">
        <f t="shared" si="2"/>
        <v>300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50</v>
      </c>
      <c r="E181" s="20">
        <v>50</v>
      </c>
      <c r="F181" s="19">
        <f t="shared" si="2"/>
        <v>100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2500</v>
      </c>
      <c r="E183" s="20">
        <v>2500</v>
      </c>
      <c r="F183" s="19">
        <f t="shared" si="2"/>
        <v>5000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2000</v>
      </c>
      <c r="E184" s="18">
        <v>2000</v>
      </c>
      <c r="F184" s="21">
        <f t="shared" si="2"/>
        <v>4000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4500</v>
      </c>
      <c r="E185" s="20">
        <v>4500</v>
      </c>
      <c r="F185" s="19">
        <f t="shared" si="2"/>
        <v>9000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900</v>
      </c>
      <c r="E186" s="18">
        <v>900</v>
      </c>
      <c r="F186" s="21">
        <f t="shared" si="2"/>
        <v>1800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5000</v>
      </c>
      <c r="E187" s="20">
        <v>5000</v>
      </c>
      <c r="F187" s="19">
        <f t="shared" si="2"/>
        <v>10000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3000</v>
      </c>
      <c r="E189" s="20">
        <v>3000</v>
      </c>
      <c r="F189" s="19">
        <f t="shared" si="2"/>
        <v>6000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2500</v>
      </c>
      <c r="E190" s="18">
        <v>2500</v>
      </c>
      <c r="F190" s="21">
        <f t="shared" si="2"/>
        <v>5000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3000</v>
      </c>
      <c r="E191" s="20">
        <v>3000</v>
      </c>
      <c r="F191" s="19">
        <f t="shared" si="2"/>
        <v>6000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2025</v>
      </c>
      <c r="E192" s="18">
        <v>2025</v>
      </c>
      <c r="F192" s="21">
        <f t="shared" si="2"/>
        <v>4050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12</v>
      </c>
      <c r="E193" s="20">
        <v>12</v>
      </c>
      <c r="F193" s="19">
        <f t="shared" si="2"/>
        <v>24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120</v>
      </c>
      <c r="E194" s="18">
        <v>120</v>
      </c>
      <c r="F194" s="21">
        <f t="shared" si="2"/>
        <v>240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6000</v>
      </c>
      <c r="E195" s="20">
        <v>6000</v>
      </c>
      <c r="F195" s="19">
        <f t="shared" si="2"/>
        <v>12000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60</v>
      </c>
      <c r="E196" s="18">
        <v>60</v>
      </c>
      <c r="F196" s="21">
        <f t="shared" si="2"/>
        <v>120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70</v>
      </c>
      <c r="E197" s="20">
        <v>70</v>
      </c>
      <c r="F197" s="19">
        <f t="shared" si="2"/>
        <v>140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60</v>
      </c>
      <c r="E198" s="18">
        <v>60</v>
      </c>
      <c r="F198" s="21">
        <f t="shared" si="2"/>
        <v>120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4000</v>
      </c>
      <c r="E199" s="20">
        <v>4000</v>
      </c>
      <c r="F199" s="19">
        <f t="shared" si="2"/>
        <v>8000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0</v>
      </c>
      <c r="E200" s="18">
        <v>0</v>
      </c>
      <c r="F200" s="21">
        <f t="shared" si="2"/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1500</v>
      </c>
      <c r="E201" s="20">
        <v>1500</v>
      </c>
      <c r="F201" s="19">
        <f t="shared" si="2"/>
        <v>3000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1500</v>
      </c>
      <c r="E202" s="18">
        <v>1500</v>
      </c>
      <c r="F202" s="21">
        <f t="shared" si="2"/>
        <v>3000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900</v>
      </c>
      <c r="E203" s="20">
        <v>900</v>
      </c>
      <c r="F203" s="19">
        <f t="shared" si="2"/>
        <v>1800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3000</v>
      </c>
      <c r="E204" s="18">
        <v>3000</v>
      </c>
      <c r="F204" s="21">
        <f t="shared" si="2"/>
        <v>6000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800</v>
      </c>
      <c r="E205" s="20">
        <v>800</v>
      </c>
      <c r="F205" s="19">
        <f t="shared" si="2"/>
        <v>1600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0</v>
      </c>
      <c r="E206" s="18">
        <v>0</v>
      </c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2800</v>
      </c>
      <c r="E207" s="20">
        <v>2800</v>
      </c>
      <c r="F207" s="19">
        <f t="shared" si="2"/>
        <v>5600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2000</v>
      </c>
      <c r="E208" s="18">
        <v>2000</v>
      </c>
      <c r="F208" s="21">
        <f t="shared" si="2"/>
        <v>4000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6200</v>
      </c>
      <c r="E209" s="20">
        <v>6200</v>
      </c>
      <c r="F209" s="19">
        <f t="shared" si="2"/>
        <v>12400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0</v>
      </c>
      <c r="E210" s="18">
        <v>0</v>
      </c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0</v>
      </c>
      <c r="E211" s="20">
        <v>0</v>
      </c>
      <c r="F211" s="19">
        <f aca="true" t="shared" si="3" ref="F211:F254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1500</v>
      </c>
      <c r="E212" s="18">
        <v>1500</v>
      </c>
      <c r="F212" s="21">
        <f t="shared" si="3"/>
        <v>3000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0</v>
      </c>
      <c r="E213" s="20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600</v>
      </c>
      <c r="E214" s="18">
        <v>600</v>
      </c>
      <c r="F214" s="21">
        <f t="shared" si="3"/>
        <v>1200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0</v>
      </c>
      <c r="E215" s="20">
        <v>0</v>
      </c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0</v>
      </c>
      <c r="E216" s="18">
        <v>0</v>
      </c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0</v>
      </c>
      <c r="E217" s="20">
        <v>0</v>
      </c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0</v>
      </c>
      <c r="E218" s="18">
        <v>0</v>
      </c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500</v>
      </c>
      <c r="E219" s="20">
        <v>500</v>
      </c>
      <c r="F219" s="19">
        <f t="shared" si="3"/>
        <v>1000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20">
        <v>150</v>
      </c>
      <c r="E220" s="20">
        <v>150</v>
      </c>
      <c r="F220" s="19">
        <f t="shared" si="3"/>
        <v>300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18">
        <v>50</v>
      </c>
      <c r="E221" s="18">
        <v>50</v>
      </c>
      <c r="F221" s="19">
        <f t="shared" si="3"/>
        <v>100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10</v>
      </c>
      <c r="E222" s="18">
        <v>10</v>
      </c>
      <c r="F222" s="19">
        <f t="shared" si="3"/>
        <v>20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3000</v>
      </c>
      <c r="E223" s="20">
        <v>3000</v>
      </c>
      <c r="F223" s="19">
        <f t="shared" si="3"/>
        <v>6000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10</v>
      </c>
      <c r="E224" s="18">
        <v>10</v>
      </c>
      <c r="F224" s="19">
        <f t="shared" si="3"/>
        <v>20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0</v>
      </c>
      <c r="E225" s="20">
        <v>0</v>
      </c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8000</v>
      </c>
      <c r="E226" s="18">
        <v>8000</v>
      </c>
      <c r="F226" s="19">
        <f t="shared" si="3"/>
        <v>16000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0</v>
      </c>
      <c r="E227" s="20">
        <v>0</v>
      </c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0</v>
      </c>
      <c r="E228" s="18">
        <v>0</v>
      </c>
      <c r="F228" s="19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250</v>
      </c>
      <c r="E229" s="20">
        <v>250</v>
      </c>
      <c r="F229" s="19">
        <f t="shared" si="3"/>
        <v>500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0</v>
      </c>
      <c r="E230" s="18">
        <v>0</v>
      </c>
      <c r="F230" s="19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15</v>
      </c>
      <c r="E231" s="20">
        <v>15</v>
      </c>
      <c r="F231" s="19">
        <f t="shared" si="3"/>
        <v>30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0</v>
      </c>
      <c r="E232" s="18">
        <v>0</v>
      </c>
      <c r="F232" s="19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2520</v>
      </c>
      <c r="E233" s="20">
        <v>2520</v>
      </c>
      <c r="F233" s="19">
        <f t="shared" si="3"/>
        <v>5040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600</v>
      </c>
      <c r="E234" s="18">
        <v>600</v>
      </c>
      <c r="F234" s="19">
        <f t="shared" si="3"/>
        <v>1200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600</v>
      </c>
      <c r="E235" s="20">
        <v>600</v>
      </c>
      <c r="F235" s="19">
        <f t="shared" si="3"/>
        <v>1200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800</v>
      </c>
      <c r="E236" s="18">
        <v>800</v>
      </c>
      <c r="F236" s="19">
        <f t="shared" si="3"/>
        <v>1600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300</v>
      </c>
      <c r="E237" s="20">
        <v>300</v>
      </c>
      <c r="F237" s="19">
        <f t="shared" si="3"/>
        <v>600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100</v>
      </c>
      <c r="E238" s="18">
        <v>100</v>
      </c>
      <c r="F238" s="19">
        <f t="shared" si="3"/>
        <v>200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200</v>
      </c>
      <c r="E239" s="20">
        <v>200</v>
      </c>
      <c r="F239" s="19">
        <f t="shared" si="3"/>
        <v>400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1000</v>
      </c>
      <c r="E240" s="18">
        <v>1000</v>
      </c>
      <c r="F240" s="19">
        <f t="shared" si="3"/>
        <v>2000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400</v>
      </c>
      <c r="E241" s="20">
        <v>400</v>
      </c>
      <c r="F241" s="19">
        <f t="shared" si="3"/>
        <v>800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1000</v>
      </c>
      <c r="E242" s="18">
        <v>1000</v>
      </c>
      <c r="F242" s="19">
        <f t="shared" si="3"/>
        <v>2000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65</v>
      </c>
      <c r="E243" s="20">
        <v>65</v>
      </c>
      <c r="F243" s="19">
        <f t="shared" si="3"/>
        <v>130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50</v>
      </c>
      <c r="E244" s="18">
        <v>50</v>
      </c>
      <c r="F244" s="19">
        <f t="shared" si="3"/>
        <v>100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100</v>
      </c>
      <c r="E245" s="18">
        <v>100</v>
      </c>
      <c r="F245" s="19">
        <f t="shared" si="3"/>
        <v>200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0</v>
      </c>
      <c r="E246" s="20">
        <v>0</v>
      </c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6000</v>
      </c>
      <c r="E247" s="18">
        <v>6000</v>
      </c>
      <c r="F247" s="19">
        <f t="shared" si="3"/>
        <v>12000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30</v>
      </c>
      <c r="E248" s="20">
        <v>30</v>
      </c>
      <c r="F248" s="19">
        <f t="shared" si="3"/>
        <v>60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120</v>
      </c>
      <c r="E249" s="18">
        <v>120</v>
      </c>
      <c r="F249" s="19">
        <f t="shared" si="3"/>
        <v>240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30</v>
      </c>
      <c r="E250" s="20">
        <v>30</v>
      </c>
      <c r="F250" s="19">
        <f t="shared" si="3"/>
        <v>60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19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0</v>
      </c>
      <c r="E252" s="20">
        <v>0</v>
      </c>
      <c r="F252" s="19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40000</v>
      </c>
      <c r="E253" s="18">
        <v>40000</v>
      </c>
      <c r="F253" s="19">
        <f t="shared" si="3"/>
        <v>80000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6000</v>
      </c>
      <c r="E254" s="20">
        <v>6000</v>
      </c>
      <c r="F254" s="19">
        <f t="shared" si="3"/>
        <v>12000</v>
      </c>
    </row>
    <row r="255" spans="1:6" ht="29.25" customHeight="1">
      <c r="A255" s="149" t="s">
        <v>476</v>
      </c>
      <c r="B255" s="150"/>
      <c r="C255" s="151"/>
      <c r="D255" s="22">
        <f>SUM(D18:D254)</f>
        <v>619514</v>
      </c>
      <c r="E255" s="22">
        <f>SUM(E18:E254)</f>
        <v>619514</v>
      </c>
      <c r="F255" s="22">
        <f>SUM(F18:F254)</f>
        <v>1239028</v>
      </c>
    </row>
    <row r="257" ht="14.25">
      <c r="A257" s="11"/>
    </row>
    <row r="258" ht="14.25">
      <c r="A258" s="11"/>
    </row>
  </sheetData>
  <sheetProtection/>
  <protectedRanges>
    <protectedRange sqref="B18:D48 A18:A254 E18:E221 B73:C254 D73:D221 D223:E254 F18:IV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 t="s">
        <v>515</v>
      </c>
      <c r="D13" s="15" t="s">
        <v>482</v>
      </c>
      <c r="E13" s="14">
        <v>120</v>
      </c>
      <c r="F13" s="13"/>
    </row>
    <row r="14" spans="1:6" ht="15.75" customHeight="1">
      <c r="A14" s="147" t="s">
        <v>480</v>
      </c>
      <c r="B14" s="147"/>
      <c r="C14" s="152" t="s">
        <v>516</v>
      </c>
      <c r="D14" s="152"/>
      <c r="E14" s="152"/>
      <c r="F14" s="13"/>
    </row>
    <row r="15" spans="1:6" ht="15.75" customHeight="1">
      <c r="A15" s="147" t="s">
        <v>481</v>
      </c>
      <c r="B15" s="147"/>
      <c r="C15" s="148">
        <v>26144662436</v>
      </c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1000</v>
      </c>
      <c r="E18" s="18">
        <v>1000</v>
      </c>
      <c r="F18" s="19">
        <f aca="true" t="shared" si="0" ref="F18:F82">+D18+E18</f>
        <v>2000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30</v>
      </c>
      <c r="E19" s="20">
        <v>30</v>
      </c>
      <c r="F19" s="19">
        <f t="shared" si="0"/>
        <v>60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10</v>
      </c>
      <c r="E20" s="18">
        <v>10</v>
      </c>
      <c r="F20" s="21">
        <f t="shared" si="0"/>
        <v>20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100</v>
      </c>
      <c r="E21" s="20">
        <v>100</v>
      </c>
      <c r="F21" s="19">
        <f t="shared" si="0"/>
        <v>200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0</v>
      </c>
      <c r="E22" s="18">
        <v>0</v>
      </c>
      <c r="F22" s="21">
        <f t="shared" si="0"/>
        <v>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0</v>
      </c>
      <c r="E23" s="20">
        <v>0</v>
      </c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400</v>
      </c>
      <c r="E24" s="18">
        <v>400</v>
      </c>
      <c r="F24" s="21">
        <f t="shared" si="0"/>
        <v>800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0</v>
      </c>
      <c r="E25" s="20">
        <v>0</v>
      </c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0</v>
      </c>
      <c r="E26" s="18">
        <v>0</v>
      </c>
      <c r="F26" s="21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0</v>
      </c>
      <c r="E27" s="20">
        <v>0</v>
      </c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2000</v>
      </c>
      <c r="E28" s="18">
        <v>2000</v>
      </c>
      <c r="F28" s="21">
        <f t="shared" si="0"/>
        <v>4000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0</v>
      </c>
      <c r="E29" s="20">
        <v>0</v>
      </c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0</v>
      </c>
      <c r="E30" s="18">
        <v>0</v>
      </c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0</v>
      </c>
      <c r="E31" s="20">
        <v>0</v>
      </c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20</v>
      </c>
      <c r="E32" s="18">
        <v>20</v>
      </c>
      <c r="F32" s="21">
        <f t="shared" si="0"/>
        <v>40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0</v>
      </c>
      <c r="E33" s="20">
        <v>0</v>
      </c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0</v>
      </c>
      <c r="E34" s="18">
        <v>0</v>
      </c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0</v>
      </c>
      <c r="E35" s="20">
        <v>0</v>
      </c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0</v>
      </c>
      <c r="E36" s="18">
        <v>0</v>
      </c>
      <c r="F36" s="21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1</v>
      </c>
      <c r="E37" s="20">
        <v>1</v>
      </c>
      <c r="F37" s="19">
        <f t="shared" si="0"/>
        <v>2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1</v>
      </c>
      <c r="E38" s="18">
        <v>1</v>
      </c>
      <c r="F38" s="21">
        <f t="shared" si="0"/>
        <v>2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2</v>
      </c>
      <c r="E39" s="20">
        <v>2</v>
      </c>
      <c r="F39" s="19">
        <f t="shared" si="0"/>
        <v>4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5</v>
      </c>
      <c r="E40" s="18">
        <v>5</v>
      </c>
      <c r="F40" s="21">
        <f t="shared" si="0"/>
        <v>10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300</v>
      </c>
      <c r="E41" s="20">
        <v>300</v>
      </c>
      <c r="F41" s="19">
        <f t="shared" si="0"/>
        <v>600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0</v>
      </c>
      <c r="E42" s="18">
        <v>0</v>
      </c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30</v>
      </c>
      <c r="E43" s="20">
        <v>30</v>
      </c>
      <c r="F43" s="19">
        <f t="shared" si="0"/>
        <v>60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400</v>
      </c>
      <c r="E44" s="18">
        <v>400</v>
      </c>
      <c r="F44" s="21">
        <f t="shared" si="0"/>
        <v>800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0</v>
      </c>
      <c r="E45" s="20">
        <v>0</v>
      </c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250</v>
      </c>
      <c r="E46" s="18">
        <v>250</v>
      </c>
      <c r="F46" s="21">
        <f t="shared" si="0"/>
        <v>500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0</v>
      </c>
      <c r="E47" s="20">
        <v>0</v>
      </c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0</v>
      </c>
      <c r="E48" s="18">
        <v>0</v>
      </c>
      <c r="F48" s="21">
        <f t="shared" si="0"/>
        <v>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0</v>
      </c>
      <c r="E49" s="20">
        <v>0</v>
      </c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0</v>
      </c>
      <c r="E50" s="18">
        <v>0</v>
      </c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60</v>
      </c>
      <c r="E51" s="20">
        <v>60</v>
      </c>
      <c r="F51" s="19">
        <f t="shared" si="0"/>
        <v>120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30</v>
      </c>
      <c r="E52" s="18">
        <v>30</v>
      </c>
      <c r="F52" s="21">
        <f t="shared" si="0"/>
        <v>60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0</v>
      </c>
      <c r="E53" s="20">
        <v>0</v>
      </c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0</v>
      </c>
      <c r="E54" s="18">
        <v>0</v>
      </c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1200</v>
      </c>
      <c r="E55" s="20">
        <v>1200</v>
      </c>
      <c r="F55" s="19">
        <f t="shared" si="0"/>
        <v>2400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1000</v>
      </c>
      <c r="E56" s="18">
        <v>1000</v>
      </c>
      <c r="F56" s="21">
        <f t="shared" si="0"/>
        <v>2000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2</v>
      </c>
      <c r="E57" s="20">
        <v>2</v>
      </c>
      <c r="F57" s="19">
        <f t="shared" si="0"/>
        <v>4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5</v>
      </c>
      <c r="E58" s="18">
        <v>5</v>
      </c>
      <c r="F58" s="21">
        <f t="shared" si="0"/>
        <v>10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0</v>
      </c>
      <c r="E59" s="20">
        <v>0</v>
      </c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0</v>
      </c>
      <c r="E60" s="18">
        <v>0</v>
      </c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1000</v>
      </c>
      <c r="E61" s="20">
        <v>1000</v>
      </c>
      <c r="F61" s="19">
        <f t="shared" si="0"/>
        <v>2000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0</v>
      </c>
      <c r="E62" s="18">
        <v>0</v>
      </c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600</v>
      </c>
      <c r="E63" s="20">
        <v>600</v>
      </c>
      <c r="F63" s="19">
        <f t="shared" si="0"/>
        <v>1200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0</v>
      </c>
      <c r="E64" s="18">
        <v>0</v>
      </c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0</v>
      </c>
      <c r="E65" s="20">
        <v>0</v>
      </c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0</v>
      </c>
      <c r="E66" s="18">
        <v>0</v>
      </c>
      <c r="F66" s="21">
        <f t="shared" si="0"/>
        <v>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30</v>
      </c>
      <c r="E67" s="20">
        <v>30</v>
      </c>
      <c r="F67" s="19">
        <f t="shared" si="0"/>
        <v>60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100</v>
      </c>
      <c r="E68" s="18">
        <v>100</v>
      </c>
      <c r="F68" s="21">
        <f t="shared" si="0"/>
        <v>200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400</v>
      </c>
      <c r="E69" s="20">
        <v>400</v>
      </c>
      <c r="F69" s="19">
        <f t="shared" si="0"/>
        <v>800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600</v>
      </c>
      <c r="E70" s="18">
        <v>600</v>
      </c>
      <c r="F70" s="21">
        <f t="shared" si="0"/>
        <v>1200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0</v>
      </c>
      <c r="E71" s="20">
        <v>0</v>
      </c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0</v>
      </c>
      <c r="E73" s="20">
        <v>0</v>
      </c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0</v>
      </c>
      <c r="E74" s="18">
        <v>0</v>
      </c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2</v>
      </c>
      <c r="E75" s="20">
        <v>2</v>
      </c>
      <c r="F75" s="19">
        <f t="shared" si="0"/>
        <v>4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2</v>
      </c>
      <c r="E76" s="18">
        <v>2</v>
      </c>
      <c r="F76" s="21">
        <f t="shared" si="0"/>
        <v>4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0</v>
      </c>
      <c r="E77" s="20">
        <v>0</v>
      </c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0</v>
      </c>
      <c r="E78" s="18">
        <v>0</v>
      </c>
      <c r="F78" s="21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200</v>
      </c>
      <c r="E79" s="20">
        <v>200</v>
      </c>
      <c r="F79" s="19">
        <f t="shared" si="0"/>
        <v>400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0</v>
      </c>
      <c r="E80" s="18">
        <v>0</v>
      </c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0</v>
      </c>
      <c r="E81" s="20">
        <v>0</v>
      </c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0</v>
      </c>
      <c r="E82" s="18">
        <v>0</v>
      </c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0</v>
      </c>
      <c r="E83" s="20">
        <v>0</v>
      </c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0</v>
      </c>
      <c r="E84" s="18">
        <v>0</v>
      </c>
      <c r="F84" s="21">
        <f t="shared" si="1"/>
        <v>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0</v>
      </c>
      <c r="E85" s="20">
        <v>0</v>
      </c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0</v>
      </c>
      <c r="E86" s="18">
        <v>0</v>
      </c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0</v>
      </c>
      <c r="E87" s="20">
        <v>0</v>
      </c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0</v>
      </c>
      <c r="E88" s="18">
        <v>0</v>
      </c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0</v>
      </c>
      <c r="E89" s="20">
        <v>0</v>
      </c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0</v>
      </c>
      <c r="E90" s="18">
        <v>0</v>
      </c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0</v>
      </c>
      <c r="E91" s="20">
        <v>0</v>
      </c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0</v>
      </c>
      <c r="E92" s="18">
        <v>0</v>
      </c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36</v>
      </c>
      <c r="E93" s="20">
        <v>36</v>
      </c>
      <c r="F93" s="19">
        <f t="shared" si="1"/>
        <v>72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0</v>
      </c>
      <c r="E94" s="18">
        <v>0</v>
      </c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0</v>
      </c>
      <c r="E95" s="20">
        <v>0</v>
      </c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0</v>
      </c>
      <c r="E96" s="18">
        <v>0</v>
      </c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30</v>
      </c>
      <c r="E97" s="20">
        <v>30</v>
      </c>
      <c r="F97" s="19">
        <f t="shared" si="1"/>
        <v>60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0</v>
      </c>
      <c r="E98" s="18">
        <v>0</v>
      </c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50</v>
      </c>
      <c r="E99" s="20">
        <v>50</v>
      </c>
      <c r="F99" s="19">
        <f t="shared" si="1"/>
        <v>100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30</v>
      </c>
      <c r="E100" s="18">
        <v>30</v>
      </c>
      <c r="F100" s="21">
        <f t="shared" si="1"/>
        <v>60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30</v>
      </c>
      <c r="E101" s="20">
        <v>30</v>
      </c>
      <c r="F101" s="19">
        <f t="shared" si="1"/>
        <v>60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0</v>
      </c>
      <c r="E102" s="18">
        <v>0</v>
      </c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0</v>
      </c>
      <c r="E103" s="20">
        <v>0</v>
      </c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0</v>
      </c>
      <c r="E104" s="18">
        <v>0</v>
      </c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0</v>
      </c>
      <c r="E105" s="20">
        <v>0</v>
      </c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0</v>
      </c>
      <c r="E106" s="18">
        <v>0</v>
      </c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0</v>
      </c>
      <c r="E107" s="20">
        <v>0</v>
      </c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2</v>
      </c>
      <c r="E108" s="18">
        <v>2</v>
      </c>
      <c r="F108" s="21">
        <f t="shared" si="1"/>
        <v>4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0</v>
      </c>
      <c r="E109" s="20">
        <v>0</v>
      </c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0</v>
      </c>
      <c r="E110" s="18">
        <v>0</v>
      </c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0</v>
      </c>
      <c r="E111" s="20">
        <v>0</v>
      </c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0</v>
      </c>
      <c r="E112" s="18">
        <v>0</v>
      </c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60</v>
      </c>
      <c r="E113" s="20">
        <v>60</v>
      </c>
      <c r="F113" s="19">
        <f t="shared" si="1"/>
        <v>120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0</v>
      </c>
      <c r="E115" s="20">
        <v>0</v>
      </c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0</v>
      </c>
      <c r="E116" s="18">
        <v>0</v>
      </c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0</v>
      </c>
      <c r="E117" s="20">
        <v>0</v>
      </c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0</v>
      </c>
      <c r="E118" s="18">
        <v>0</v>
      </c>
      <c r="F118" s="21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30</v>
      </c>
      <c r="E119" s="20">
        <v>30</v>
      </c>
      <c r="F119" s="19">
        <f t="shared" si="1"/>
        <v>60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200</v>
      </c>
      <c r="E120" s="18">
        <v>200</v>
      </c>
      <c r="F120" s="21">
        <f t="shared" si="1"/>
        <v>400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800</v>
      </c>
      <c r="E121" s="20">
        <v>800</v>
      </c>
      <c r="F121" s="19">
        <f t="shared" si="1"/>
        <v>1600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0</v>
      </c>
      <c r="E122" s="18">
        <v>0</v>
      </c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30</v>
      </c>
      <c r="E123" s="20">
        <v>30</v>
      </c>
      <c r="F123" s="19">
        <f t="shared" si="1"/>
        <v>60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0</v>
      </c>
      <c r="E124" s="18">
        <v>0</v>
      </c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0</v>
      </c>
      <c r="E125" s="20">
        <v>0</v>
      </c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0</v>
      </c>
      <c r="E126" s="18">
        <v>0</v>
      </c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0</v>
      </c>
      <c r="E127" s="20">
        <v>0</v>
      </c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0</v>
      </c>
      <c r="E128" s="18">
        <v>0</v>
      </c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0</v>
      </c>
      <c r="E129" s="20">
        <v>0</v>
      </c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0</v>
      </c>
      <c r="E130" s="18">
        <v>0</v>
      </c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0</v>
      </c>
      <c r="E131" s="20">
        <v>0</v>
      </c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0</v>
      </c>
      <c r="E132" s="18">
        <v>0</v>
      </c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1500</v>
      </c>
      <c r="E133" s="20">
        <v>1500</v>
      </c>
      <c r="F133" s="19">
        <f t="shared" si="1"/>
        <v>3000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0</v>
      </c>
      <c r="E134" s="18"/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800</v>
      </c>
      <c r="E135" s="20">
        <v>800</v>
      </c>
      <c r="F135" s="19">
        <f t="shared" si="1"/>
        <v>1600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0</v>
      </c>
      <c r="E136" s="18">
        <v>0</v>
      </c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30</v>
      </c>
      <c r="E137" s="20">
        <v>30</v>
      </c>
      <c r="F137" s="19">
        <f t="shared" si="1"/>
        <v>60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500</v>
      </c>
      <c r="E138" s="18">
        <v>500</v>
      </c>
      <c r="F138" s="21">
        <f t="shared" si="1"/>
        <v>1000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200</v>
      </c>
      <c r="E139" s="20">
        <v>200</v>
      </c>
      <c r="F139" s="19">
        <f t="shared" si="1"/>
        <v>400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0</v>
      </c>
      <c r="E140" s="18">
        <v>0</v>
      </c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100</v>
      </c>
      <c r="E142" s="18">
        <v>100</v>
      </c>
      <c r="F142" s="21">
        <f t="shared" si="1"/>
        <v>200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500</v>
      </c>
      <c r="E143" s="20">
        <v>500</v>
      </c>
      <c r="F143" s="19">
        <f t="shared" si="1"/>
        <v>1000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30</v>
      </c>
      <c r="E144" s="18">
        <v>30</v>
      </c>
      <c r="F144" s="21">
        <f t="shared" si="1"/>
        <v>60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15</v>
      </c>
      <c r="E145" s="20">
        <v>15</v>
      </c>
      <c r="F145" s="19">
        <f t="shared" si="1"/>
        <v>30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5</v>
      </c>
      <c r="E146" s="18">
        <v>5</v>
      </c>
      <c r="F146" s="21">
        <f t="shared" si="1"/>
        <v>10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10</v>
      </c>
      <c r="E147" s="20">
        <v>10</v>
      </c>
      <c r="F147" s="19">
        <f aca="true" t="shared" si="2" ref="F147:F210">+D147+E147</f>
        <v>20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0</v>
      </c>
      <c r="E148" s="18">
        <v>0</v>
      </c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6000</v>
      </c>
      <c r="E149" s="20">
        <v>6000</v>
      </c>
      <c r="F149" s="19">
        <f t="shared" si="2"/>
        <v>12000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0</v>
      </c>
      <c r="E150" s="18">
        <v>0</v>
      </c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50</v>
      </c>
      <c r="E151" s="20">
        <v>50</v>
      </c>
      <c r="F151" s="19">
        <f t="shared" si="2"/>
        <v>100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0</v>
      </c>
      <c r="E152" s="18">
        <v>0</v>
      </c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0</v>
      </c>
      <c r="E153" s="20">
        <v>0</v>
      </c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0</v>
      </c>
      <c r="E154" s="18">
        <v>0</v>
      </c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25</v>
      </c>
      <c r="E155" s="20">
        <v>25</v>
      </c>
      <c r="F155" s="19">
        <f t="shared" si="2"/>
        <v>50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2</v>
      </c>
      <c r="E156" s="18">
        <v>2</v>
      </c>
      <c r="F156" s="21">
        <f t="shared" si="2"/>
        <v>4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0</v>
      </c>
      <c r="E157" s="20">
        <v>0</v>
      </c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0</v>
      </c>
      <c r="E158" s="18">
        <v>0</v>
      </c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60</v>
      </c>
      <c r="E159" s="20">
        <v>60</v>
      </c>
      <c r="F159" s="19">
        <f t="shared" si="2"/>
        <v>120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30</v>
      </c>
      <c r="E160" s="18">
        <v>30</v>
      </c>
      <c r="F160" s="21">
        <f t="shared" si="2"/>
        <v>60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0</v>
      </c>
      <c r="E161" s="20">
        <v>0</v>
      </c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10</v>
      </c>
      <c r="E162" s="18">
        <v>10</v>
      </c>
      <c r="F162" s="21">
        <f t="shared" si="2"/>
        <v>20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/>
      <c r="E163" s="20"/>
      <c r="F163" s="19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5</v>
      </c>
      <c r="E164" s="18">
        <v>5</v>
      </c>
      <c r="F164" s="21">
        <f t="shared" si="2"/>
        <v>10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0</v>
      </c>
      <c r="E165" s="20">
        <v>0</v>
      </c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0</v>
      </c>
      <c r="E167" s="20">
        <v>0</v>
      </c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700</v>
      </c>
      <c r="E169" s="20">
        <v>700</v>
      </c>
      <c r="F169" s="19">
        <f t="shared" si="2"/>
        <v>1400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600</v>
      </c>
      <c r="E170" s="18">
        <v>600</v>
      </c>
      <c r="F170" s="21">
        <f t="shared" si="2"/>
        <v>1200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400</v>
      </c>
      <c r="E171" s="20">
        <v>400</v>
      </c>
      <c r="F171" s="19">
        <f t="shared" si="2"/>
        <v>800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0</v>
      </c>
      <c r="E172" s="18">
        <v>0</v>
      </c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0</v>
      </c>
      <c r="E173" s="20">
        <v>0</v>
      </c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90</v>
      </c>
      <c r="E174" s="18">
        <v>90</v>
      </c>
      <c r="F174" s="21">
        <f t="shared" si="2"/>
        <v>180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0</v>
      </c>
      <c r="E175" s="20">
        <v>0</v>
      </c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0</v>
      </c>
      <c r="E176" s="18">
        <v>0</v>
      </c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0</v>
      </c>
      <c r="E177" s="20">
        <v>0</v>
      </c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2</v>
      </c>
      <c r="E178" s="18">
        <v>2</v>
      </c>
      <c r="F178" s="21">
        <f t="shared" si="2"/>
        <v>4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2</v>
      </c>
      <c r="E179" s="20">
        <v>20</v>
      </c>
      <c r="F179" s="19">
        <f t="shared" si="2"/>
        <v>22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0</v>
      </c>
      <c r="E180" s="18">
        <v>0</v>
      </c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0</v>
      </c>
      <c r="E181" s="20">
        <v>0</v>
      </c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100</v>
      </c>
      <c r="E183" s="20">
        <v>100</v>
      </c>
      <c r="F183" s="19">
        <f t="shared" si="2"/>
        <v>200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50</v>
      </c>
      <c r="E184" s="18">
        <v>50</v>
      </c>
      <c r="F184" s="21">
        <f t="shared" si="2"/>
        <v>100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300</v>
      </c>
      <c r="E185" s="20">
        <v>300</v>
      </c>
      <c r="F185" s="19">
        <f t="shared" si="2"/>
        <v>600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20</v>
      </c>
      <c r="E186" s="18">
        <v>20</v>
      </c>
      <c r="F186" s="21">
        <f t="shared" si="2"/>
        <v>40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800</v>
      </c>
      <c r="E187" s="20">
        <v>800</v>
      </c>
      <c r="F187" s="19">
        <f t="shared" si="2"/>
        <v>1600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700</v>
      </c>
      <c r="E189" s="20">
        <v>700</v>
      </c>
      <c r="F189" s="19">
        <f t="shared" si="2"/>
        <v>1400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60</v>
      </c>
      <c r="E190" s="18">
        <v>60</v>
      </c>
      <c r="F190" s="21">
        <f t="shared" si="2"/>
        <v>120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90</v>
      </c>
      <c r="E191" s="20">
        <v>90</v>
      </c>
      <c r="F191" s="19">
        <f t="shared" si="2"/>
        <v>180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200</v>
      </c>
      <c r="E192" s="18">
        <v>200</v>
      </c>
      <c r="F192" s="21">
        <f t="shared" si="2"/>
        <v>400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0</v>
      </c>
      <c r="E193" s="20">
        <v>0</v>
      </c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0</v>
      </c>
      <c r="E194" s="18">
        <v>0</v>
      </c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90</v>
      </c>
      <c r="E195" s="20">
        <v>90</v>
      </c>
      <c r="F195" s="19">
        <f t="shared" si="2"/>
        <v>180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0</v>
      </c>
      <c r="E196" s="18">
        <v>0</v>
      </c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0</v>
      </c>
      <c r="E197" s="20">
        <v>0</v>
      </c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0</v>
      </c>
      <c r="E198" s="18">
        <v>0</v>
      </c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250</v>
      </c>
      <c r="E199" s="20">
        <v>250</v>
      </c>
      <c r="F199" s="19">
        <f t="shared" si="2"/>
        <v>500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800</v>
      </c>
      <c r="E200" s="18">
        <v>800</v>
      </c>
      <c r="F200" s="21">
        <f t="shared" si="2"/>
        <v>1600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900</v>
      </c>
      <c r="E201" s="20">
        <v>900</v>
      </c>
      <c r="F201" s="19">
        <f t="shared" si="2"/>
        <v>1800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0</v>
      </c>
      <c r="E202" s="18">
        <v>0</v>
      </c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300</v>
      </c>
      <c r="E203" s="20">
        <v>300</v>
      </c>
      <c r="F203" s="19">
        <f t="shared" si="2"/>
        <v>600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150</v>
      </c>
      <c r="E204" s="18">
        <v>150</v>
      </c>
      <c r="F204" s="21">
        <f t="shared" si="2"/>
        <v>300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50</v>
      </c>
      <c r="E205" s="20">
        <v>50</v>
      </c>
      <c r="F205" s="19">
        <f t="shared" si="2"/>
        <v>100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30</v>
      </c>
      <c r="E206" s="18">
        <v>30</v>
      </c>
      <c r="F206" s="21">
        <f t="shared" si="2"/>
        <v>60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150</v>
      </c>
      <c r="E207" s="20">
        <v>150</v>
      </c>
      <c r="F207" s="19">
        <f t="shared" si="2"/>
        <v>300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200</v>
      </c>
      <c r="E208" s="18">
        <v>200</v>
      </c>
      <c r="F208" s="21">
        <f t="shared" si="2"/>
        <v>400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2000</v>
      </c>
      <c r="E209" s="20">
        <v>2000</v>
      </c>
      <c r="F209" s="19">
        <f t="shared" si="2"/>
        <v>4000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200</v>
      </c>
      <c r="E210" s="18">
        <v>200</v>
      </c>
      <c r="F210" s="21">
        <f t="shared" si="2"/>
        <v>400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0</v>
      </c>
      <c r="E211" s="20">
        <v>0</v>
      </c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80</v>
      </c>
      <c r="E212" s="18">
        <v>80</v>
      </c>
      <c r="F212" s="21">
        <f t="shared" si="3"/>
        <v>160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0</v>
      </c>
      <c r="E213" s="20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0</v>
      </c>
      <c r="E214" s="18">
        <v>0</v>
      </c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30</v>
      </c>
      <c r="E215" s="20">
        <v>30</v>
      </c>
      <c r="F215" s="19">
        <f t="shared" si="3"/>
        <v>60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0</v>
      </c>
      <c r="E216" s="18">
        <v>0</v>
      </c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0</v>
      </c>
      <c r="E217" s="20">
        <v>0</v>
      </c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60</v>
      </c>
      <c r="E218" s="18">
        <v>60</v>
      </c>
      <c r="F218" s="21">
        <f t="shared" si="3"/>
        <v>120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90</v>
      </c>
      <c r="E219" s="20">
        <v>90</v>
      </c>
      <c r="F219" s="19">
        <f t="shared" si="3"/>
        <v>180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5</v>
      </c>
      <c r="E220" s="18">
        <v>5</v>
      </c>
      <c r="F220" s="21">
        <f t="shared" si="3"/>
        <v>10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15</v>
      </c>
      <c r="E221" s="20">
        <v>15</v>
      </c>
      <c r="F221" s="19">
        <f t="shared" si="3"/>
        <v>30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5</v>
      </c>
      <c r="E222" s="18">
        <v>5</v>
      </c>
      <c r="F222" s="21">
        <f t="shared" si="3"/>
        <v>10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800</v>
      </c>
      <c r="E223" s="20">
        <v>800</v>
      </c>
      <c r="F223" s="19">
        <f t="shared" si="3"/>
        <v>1600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2</v>
      </c>
      <c r="E224" s="18">
        <v>2</v>
      </c>
      <c r="F224" s="21">
        <f t="shared" si="3"/>
        <v>4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600</v>
      </c>
      <c r="E225" s="20">
        <v>600</v>
      </c>
      <c r="F225" s="19">
        <f t="shared" si="3"/>
        <v>1200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300</v>
      </c>
      <c r="E226" s="18">
        <v>300</v>
      </c>
      <c r="F226" s="21">
        <f t="shared" si="3"/>
        <v>600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1</v>
      </c>
      <c r="E227" s="20">
        <v>1</v>
      </c>
      <c r="F227" s="19">
        <f t="shared" si="3"/>
        <v>2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700</v>
      </c>
      <c r="E228" s="18">
        <v>700</v>
      </c>
      <c r="F228" s="21">
        <f t="shared" si="3"/>
        <v>1400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30</v>
      </c>
      <c r="E229" s="20">
        <v>30</v>
      </c>
      <c r="F229" s="19">
        <f t="shared" si="3"/>
        <v>60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0</v>
      </c>
      <c r="E230" s="18">
        <v>0</v>
      </c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0</v>
      </c>
      <c r="E231" s="20">
        <v>0</v>
      </c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400</v>
      </c>
      <c r="E232" s="18">
        <v>400</v>
      </c>
      <c r="F232" s="21">
        <f t="shared" si="3"/>
        <v>800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400</v>
      </c>
      <c r="E233" s="20">
        <v>400</v>
      </c>
      <c r="F233" s="19">
        <f t="shared" si="3"/>
        <v>800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0</v>
      </c>
      <c r="E234" s="18">
        <v>0</v>
      </c>
      <c r="F234" s="21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30</v>
      </c>
      <c r="E235" s="20">
        <v>30</v>
      </c>
      <c r="F235" s="19">
        <f t="shared" si="3"/>
        <v>60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800</v>
      </c>
      <c r="E236" s="18">
        <v>800</v>
      </c>
      <c r="F236" s="21">
        <f t="shared" si="3"/>
        <v>1600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0</v>
      </c>
      <c r="E237" s="20">
        <v>0</v>
      </c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0</v>
      </c>
      <c r="E238" s="18">
        <v>0</v>
      </c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0</v>
      </c>
      <c r="E239" s="20">
        <v>0</v>
      </c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0</v>
      </c>
      <c r="E240" s="18">
        <v>0</v>
      </c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0</v>
      </c>
      <c r="E241" s="20">
        <v>0</v>
      </c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0</v>
      </c>
      <c r="E242" s="18">
        <v>0</v>
      </c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0</v>
      </c>
      <c r="E243" s="20">
        <v>0</v>
      </c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10</v>
      </c>
      <c r="E244" s="18">
        <v>10</v>
      </c>
      <c r="F244" s="21">
        <f t="shared" si="3"/>
        <v>20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0</v>
      </c>
      <c r="E245" s="18">
        <v>0</v>
      </c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0</v>
      </c>
      <c r="E246" s="20">
        <v>0</v>
      </c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30</v>
      </c>
      <c r="E247" s="18">
        <v>30</v>
      </c>
      <c r="F247" s="21">
        <f t="shared" si="3"/>
        <v>60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0</v>
      </c>
      <c r="E248" s="20">
        <v>0</v>
      </c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2</v>
      </c>
      <c r="E249" s="18">
        <v>2</v>
      </c>
      <c r="F249" s="21">
        <f t="shared" si="3"/>
        <v>4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6</v>
      </c>
      <c r="E250" s="20">
        <v>6</v>
      </c>
      <c r="F250" s="19">
        <f t="shared" si="3"/>
        <v>12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1500</v>
      </c>
      <c r="E252" s="20">
        <v>1500</v>
      </c>
      <c r="F252" s="19">
        <f t="shared" si="3"/>
        <v>3000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500</v>
      </c>
      <c r="E253" s="18">
        <v>500</v>
      </c>
      <c r="F253" s="21">
        <f t="shared" si="3"/>
        <v>1000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30</v>
      </c>
      <c r="E254" s="20">
        <v>30</v>
      </c>
      <c r="F254" s="19">
        <f>+D254+E254</f>
        <v>60</v>
      </c>
    </row>
    <row r="255" spans="1:6" ht="29.25" customHeight="1">
      <c r="A255" s="149" t="s">
        <v>476</v>
      </c>
      <c r="B255" s="150"/>
      <c r="C255" s="151"/>
      <c r="D255" s="22">
        <f>SUM(D18:D254)</f>
        <v>36610</v>
      </c>
      <c r="E255" s="22">
        <f>SUM(E18:E254)</f>
        <v>36628</v>
      </c>
      <c r="F255" s="22">
        <f>SUM(F18:F254)</f>
        <v>73238</v>
      </c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F259"/>
  <sheetViews>
    <sheetView zoomScalePageLayoutView="0" workbookViewId="0" topLeftCell="A244">
      <selection activeCell="E255" sqref="B18:E255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/>
      <c r="D13" s="15" t="s">
        <v>482</v>
      </c>
      <c r="E13" s="14"/>
      <c r="F13" s="13"/>
    </row>
    <row r="14" spans="1:6" ht="15.75" customHeight="1">
      <c r="A14" s="147" t="s">
        <v>480</v>
      </c>
      <c r="B14" s="147"/>
      <c r="C14" s="152"/>
      <c r="D14" s="152"/>
      <c r="E14" s="152"/>
      <c r="F14" s="13"/>
    </row>
    <row r="15" spans="1:6" ht="15.75" customHeight="1">
      <c r="A15" s="147" t="s">
        <v>481</v>
      </c>
      <c r="B15" s="147"/>
      <c r="C15" s="148"/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2000</v>
      </c>
      <c r="E18" s="18">
        <v>2000</v>
      </c>
      <c r="F18" s="19">
        <f aca="true" t="shared" si="0" ref="F18:F82">+D18+E18</f>
        <v>4000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200</v>
      </c>
      <c r="E19" s="20">
        <v>200</v>
      </c>
      <c r="F19" s="19">
        <f t="shared" si="0"/>
        <v>400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1200</v>
      </c>
      <c r="E20" s="18">
        <v>1200</v>
      </c>
      <c r="F20" s="21">
        <f t="shared" si="0"/>
        <v>2400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3000</v>
      </c>
      <c r="E21" s="20">
        <v>3000</v>
      </c>
      <c r="F21" s="19">
        <f t="shared" si="0"/>
        <v>6000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1200</v>
      </c>
      <c r="E22" s="18">
        <v>1200</v>
      </c>
      <c r="F22" s="21">
        <f t="shared" si="0"/>
        <v>2400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200</v>
      </c>
      <c r="E23" s="20">
        <v>200</v>
      </c>
      <c r="F23" s="19">
        <f t="shared" si="0"/>
        <v>400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3000</v>
      </c>
      <c r="E24" s="18">
        <v>3000</v>
      </c>
      <c r="F24" s="21">
        <f t="shared" si="0"/>
        <v>6000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2000</v>
      </c>
      <c r="E26" s="18">
        <v>2000</v>
      </c>
      <c r="F26" s="21">
        <f t="shared" si="0"/>
        <v>4000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200</v>
      </c>
      <c r="E27" s="20">
        <v>200</v>
      </c>
      <c r="F27" s="19">
        <f t="shared" si="0"/>
        <v>400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4000</v>
      </c>
      <c r="E28" s="18">
        <v>4000</v>
      </c>
      <c r="F28" s="21">
        <f t="shared" si="0"/>
        <v>8000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/>
      <c r="E30" s="18"/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60</v>
      </c>
      <c r="E31" s="20">
        <v>60</v>
      </c>
      <c r="F31" s="19">
        <f t="shared" si="0"/>
        <v>120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300</v>
      </c>
      <c r="E32" s="18">
        <v>300</v>
      </c>
      <c r="F32" s="21">
        <f t="shared" si="0"/>
        <v>600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300</v>
      </c>
      <c r="E33" s="20">
        <v>300</v>
      </c>
      <c r="F33" s="19">
        <f t="shared" si="0"/>
        <v>600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40</v>
      </c>
      <c r="E34" s="18">
        <v>40</v>
      </c>
      <c r="F34" s="21">
        <f t="shared" si="0"/>
        <v>80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/>
      <c r="E35" s="20"/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10</v>
      </c>
      <c r="E36" s="18">
        <v>10</v>
      </c>
      <c r="F36" s="21">
        <f t="shared" si="0"/>
        <v>20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250</v>
      </c>
      <c r="E37" s="20">
        <v>250</v>
      </c>
      <c r="F37" s="19">
        <f t="shared" si="0"/>
        <v>500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40</v>
      </c>
      <c r="E38" s="18">
        <v>40</v>
      </c>
      <c r="F38" s="21">
        <f t="shared" si="0"/>
        <v>80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150</v>
      </c>
      <c r="E39" s="20">
        <v>150</v>
      </c>
      <c r="F39" s="19">
        <f t="shared" si="0"/>
        <v>300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400</v>
      </c>
      <c r="E40" s="18">
        <v>400</v>
      </c>
      <c r="F40" s="21">
        <f t="shared" si="0"/>
        <v>800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1000</v>
      </c>
      <c r="E41" s="20">
        <v>1000</v>
      </c>
      <c r="F41" s="19">
        <f t="shared" si="0"/>
        <v>2000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15</v>
      </c>
      <c r="E42" s="18">
        <v>15</v>
      </c>
      <c r="F42" s="21">
        <f t="shared" si="0"/>
        <v>30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1500</v>
      </c>
      <c r="E43" s="20">
        <v>1500</v>
      </c>
      <c r="F43" s="19">
        <f t="shared" si="0"/>
        <v>3000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2500</v>
      </c>
      <c r="E44" s="18">
        <v>2500</v>
      </c>
      <c r="F44" s="21">
        <f t="shared" si="0"/>
        <v>5000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200</v>
      </c>
      <c r="E45" s="20">
        <v>200</v>
      </c>
      <c r="F45" s="19">
        <f t="shared" si="0"/>
        <v>400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1500</v>
      </c>
      <c r="E46" s="18">
        <v>1500</v>
      </c>
      <c r="F46" s="21">
        <f t="shared" si="0"/>
        <v>3000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200</v>
      </c>
      <c r="E47" s="20">
        <v>200</v>
      </c>
      <c r="F47" s="19">
        <f t="shared" si="0"/>
        <v>400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500</v>
      </c>
      <c r="E48" s="18">
        <v>500</v>
      </c>
      <c r="F48" s="21">
        <f t="shared" si="0"/>
        <v>1000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150</v>
      </c>
      <c r="E50" s="18">
        <v>150</v>
      </c>
      <c r="F50" s="21">
        <f t="shared" si="0"/>
        <v>300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500</v>
      </c>
      <c r="E51" s="20">
        <v>500</v>
      </c>
      <c r="F51" s="19">
        <f t="shared" si="0"/>
        <v>1000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100</v>
      </c>
      <c r="E53" s="20">
        <v>100</v>
      </c>
      <c r="F53" s="19">
        <f t="shared" si="0"/>
        <v>200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1000</v>
      </c>
      <c r="E55" s="20">
        <v>1000</v>
      </c>
      <c r="F55" s="19">
        <f t="shared" si="0"/>
        <v>2000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2000</v>
      </c>
      <c r="E56" s="18">
        <v>2000</v>
      </c>
      <c r="F56" s="21">
        <f t="shared" si="0"/>
        <v>4000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30</v>
      </c>
      <c r="E57" s="20">
        <v>30</v>
      </c>
      <c r="F57" s="19">
        <f t="shared" si="0"/>
        <v>60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200</v>
      </c>
      <c r="E58" s="18">
        <v>200</v>
      </c>
      <c r="F58" s="21">
        <f t="shared" si="0"/>
        <v>400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500</v>
      </c>
      <c r="E61" s="20">
        <v>500</v>
      </c>
      <c r="F61" s="19">
        <f t="shared" si="0"/>
        <v>1000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/>
      <c r="E62" s="18"/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500</v>
      </c>
      <c r="E63" s="20">
        <v>500</v>
      </c>
      <c r="F63" s="19">
        <f t="shared" si="0"/>
        <v>1000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250</v>
      </c>
      <c r="E64" s="18">
        <v>250</v>
      </c>
      <c r="F64" s="21">
        <f t="shared" si="0"/>
        <v>500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/>
      <c r="E65" s="20"/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100</v>
      </c>
      <c r="E66" s="18">
        <v>100</v>
      </c>
      <c r="F66" s="21">
        <f t="shared" si="0"/>
        <v>200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90</v>
      </c>
      <c r="E67" s="20">
        <v>90</v>
      </c>
      <c r="F67" s="19">
        <f t="shared" si="0"/>
        <v>180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300</v>
      </c>
      <c r="E68" s="18">
        <v>300</v>
      </c>
      <c r="F68" s="21">
        <f t="shared" si="0"/>
        <v>600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250</v>
      </c>
      <c r="E69" s="20">
        <v>250</v>
      </c>
      <c r="F69" s="19">
        <f t="shared" si="0"/>
        <v>500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400</v>
      </c>
      <c r="E70" s="18">
        <v>400</v>
      </c>
      <c r="F70" s="21">
        <f t="shared" si="0"/>
        <v>800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300</v>
      </c>
      <c r="E71" s="20">
        <v>300</v>
      </c>
      <c r="F71" s="19">
        <f t="shared" si="0"/>
        <v>600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/>
      <c r="E73" s="20"/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200</v>
      </c>
      <c r="E74" s="18">
        <v>200</v>
      </c>
      <c r="F74" s="21">
        <f t="shared" si="0"/>
        <v>400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5</v>
      </c>
      <c r="E75" s="20">
        <v>5</v>
      </c>
      <c r="F75" s="19">
        <f t="shared" si="0"/>
        <v>10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8</v>
      </c>
      <c r="E76" s="18">
        <v>8</v>
      </c>
      <c r="F76" s="21">
        <f t="shared" si="0"/>
        <v>16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200</v>
      </c>
      <c r="E77" s="20">
        <v>200</v>
      </c>
      <c r="F77" s="19">
        <f t="shared" si="0"/>
        <v>400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1500</v>
      </c>
      <c r="E78" s="18">
        <v>1500</v>
      </c>
      <c r="F78" s="21">
        <f t="shared" si="0"/>
        <v>3000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4000</v>
      </c>
      <c r="E79" s="20">
        <v>4000</v>
      </c>
      <c r="F79" s="19">
        <f t="shared" si="0"/>
        <v>8000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70</v>
      </c>
      <c r="E80" s="18">
        <v>70</v>
      </c>
      <c r="F80" s="21">
        <f t="shared" si="0"/>
        <v>140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100</v>
      </c>
      <c r="E81" s="20">
        <v>100</v>
      </c>
      <c r="F81" s="19">
        <f t="shared" si="0"/>
        <v>200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800</v>
      </c>
      <c r="E82" s="18">
        <v>800</v>
      </c>
      <c r="F82" s="21">
        <f t="shared" si="0"/>
        <v>1600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50</v>
      </c>
      <c r="E83" s="20">
        <v>50</v>
      </c>
      <c r="F83" s="19">
        <f aca="true" t="shared" si="1" ref="F83:F146">+D83+E83</f>
        <v>100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1500</v>
      </c>
      <c r="E84" s="18">
        <v>1500</v>
      </c>
      <c r="F84" s="21">
        <f t="shared" si="1"/>
        <v>3000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300</v>
      </c>
      <c r="E85" s="20">
        <v>300</v>
      </c>
      <c r="F85" s="19">
        <f t="shared" si="1"/>
        <v>600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100</v>
      </c>
      <c r="E87" s="20">
        <v>100</v>
      </c>
      <c r="F87" s="19">
        <f t="shared" si="1"/>
        <v>200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/>
      <c r="E88" s="18"/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150</v>
      </c>
      <c r="E89" s="20">
        <v>150</v>
      </c>
      <c r="F89" s="19">
        <f t="shared" si="1"/>
        <v>300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200</v>
      </c>
      <c r="E91" s="20">
        <v>200</v>
      </c>
      <c r="F91" s="19">
        <f t="shared" si="1"/>
        <v>400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200</v>
      </c>
      <c r="E93" s="20">
        <v>200</v>
      </c>
      <c r="F93" s="19">
        <f t="shared" si="1"/>
        <v>400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40</v>
      </c>
      <c r="E94" s="18">
        <v>40</v>
      </c>
      <c r="F94" s="21">
        <f t="shared" si="1"/>
        <v>80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20</v>
      </c>
      <c r="E95" s="20">
        <v>20</v>
      </c>
      <c r="F95" s="19">
        <f t="shared" si="1"/>
        <v>40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150</v>
      </c>
      <c r="E96" s="18">
        <v>150</v>
      </c>
      <c r="F96" s="21">
        <f t="shared" si="1"/>
        <v>300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800</v>
      </c>
      <c r="E97" s="20">
        <v>800</v>
      </c>
      <c r="F97" s="19">
        <f t="shared" si="1"/>
        <v>1600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150</v>
      </c>
      <c r="E98" s="18">
        <v>150</v>
      </c>
      <c r="F98" s="21">
        <f t="shared" si="1"/>
        <v>300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400</v>
      </c>
      <c r="E99" s="20">
        <v>400</v>
      </c>
      <c r="F99" s="19">
        <f t="shared" si="1"/>
        <v>800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/>
      <c r="E100" s="18"/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100</v>
      </c>
      <c r="E101" s="20">
        <v>100</v>
      </c>
      <c r="F101" s="19">
        <f t="shared" si="1"/>
        <v>200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100</v>
      </c>
      <c r="E102" s="18">
        <v>100</v>
      </c>
      <c r="F102" s="21">
        <f t="shared" si="1"/>
        <v>200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40</v>
      </c>
      <c r="E103" s="20">
        <v>40</v>
      </c>
      <c r="F103" s="19">
        <f t="shared" si="1"/>
        <v>80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/>
      <c r="E104" s="18"/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30</v>
      </c>
      <c r="E109" s="20">
        <v>30</v>
      </c>
      <c r="F109" s="19">
        <f t="shared" si="1"/>
        <v>60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25</v>
      </c>
      <c r="E111" s="20">
        <v>25</v>
      </c>
      <c r="F111" s="19">
        <f t="shared" si="1"/>
        <v>50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/>
      <c r="E112" s="18"/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/>
      <c r="E113" s="20"/>
      <c r="F113" s="19">
        <f t="shared" si="1"/>
        <v>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/>
      <c r="E118" s="18"/>
      <c r="F118" s="21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1000</v>
      </c>
      <c r="E120" s="18">
        <v>1000</v>
      </c>
      <c r="F120" s="21">
        <f t="shared" si="1"/>
        <v>2000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/>
      <c r="E121" s="20"/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/>
      <c r="E122" s="18"/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100</v>
      </c>
      <c r="E123" s="20">
        <v>100</v>
      </c>
      <c r="F123" s="19">
        <f t="shared" si="1"/>
        <v>200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/>
      <c r="E132" s="18"/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3000</v>
      </c>
      <c r="E133" s="20">
        <v>3000</v>
      </c>
      <c r="F133" s="19">
        <f t="shared" si="1"/>
        <v>6000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200</v>
      </c>
      <c r="E134" s="18">
        <v>200</v>
      </c>
      <c r="F134" s="21">
        <f t="shared" si="1"/>
        <v>400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2000</v>
      </c>
      <c r="E135" s="20">
        <v>2000</v>
      </c>
      <c r="F135" s="19">
        <f t="shared" si="1"/>
        <v>4000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250</v>
      </c>
      <c r="E136" s="18">
        <v>250</v>
      </c>
      <c r="F136" s="21">
        <f t="shared" si="1"/>
        <v>500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350</v>
      </c>
      <c r="E137" s="20">
        <v>350</v>
      </c>
      <c r="F137" s="19">
        <f t="shared" si="1"/>
        <v>700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1000</v>
      </c>
      <c r="E138" s="18">
        <v>1000</v>
      </c>
      <c r="F138" s="21">
        <f t="shared" si="1"/>
        <v>2000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500</v>
      </c>
      <c r="E139" s="20">
        <v>500</v>
      </c>
      <c r="F139" s="19">
        <f t="shared" si="1"/>
        <v>1000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10</v>
      </c>
      <c r="E141" s="20">
        <v>10</v>
      </c>
      <c r="F141" s="19">
        <f t="shared" si="1"/>
        <v>20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2000</v>
      </c>
      <c r="E142" s="18">
        <v>2000</v>
      </c>
      <c r="F142" s="21">
        <f t="shared" si="1"/>
        <v>4000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1500</v>
      </c>
      <c r="E143" s="20">
        <v>1500</v>
      </c>
      <c r="F143" s="19">
        <f t="shared" si="1"/>
        <v>3000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1000</v>
      </c>
      <c r="E145" s="20">
        <v>1000</v>
      </c>
      <c r="F145" s="19">
        <f t="shared" si="1"/>
        <v>2000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150</v>
      </c>
      <c r="E146" s="18">
        <v>150</v>
      </c>
      <c r="F146" s="21">
        <f t="shared" si="1"/>
        <v>300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1000</v>
      </c>
      <c r="E147" s="20">
        <v>1000</v>
      </c>
      <c r="F147" s="19">
        <f aca="true" t="shared" si="2" ref="F147:F210">+D147+E147</f>
        <v>2000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1000</v>
      </c>
      <c r="E148" s="18">
        <v>1000</v>
      </c>
      <c r="F148" s="21">
        <f t="shared" si="2"/>
        <v>2000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4000</v>
      </c>
      <c r="E149" s="20">
        <v>4000</v>
      </c>
      <c r="F149" s="19">
        <f t="shared" si="2"/>
        <v>8000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1500</v>
      </c>
      <c r="E150" s="18">
        <v>1500</v>
      </c>
      <c r="F150" s="21">
        <f t="shared" si="2"/>
        <v>3000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12</v>
      </c>
      <c r="E151" s="20">
        <v>12</v>
      </c>
      <c r="F151" s="19">
        <f t="shared" si="2"/>
        <v>24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200</v>
      </c>
      <c r="E153" s="20">
        <v>200</v>
      </c>
      <c r="F153" s="19">
        <f t="shared" si="2"/>
        <v>400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250</v>
      </c>
      <c r="E155" s="20">
        <v>250</v>
      </c>
      <c r="F155" s="19">
        <f t="shared" si="2"/>
        <v>500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21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700</v>
      </c>
      <c r="E157" s="20">
        <v>700</v>
      </c>
      <c r="F157" s="19">
        <f t="shared" si="2"/>
        <v>1400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500</v>
      </c>
      <c r="E158" s="18">
        <v>500</v>
      </c>
      <c r="F158" s="21">
        <f t="shared" si="2"/>
        <v>1000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350</v>
      </c>
      <c r="E159" s="20">
        <v>350</v>
      </c>
      <c r="F159" s="19">
        <f t="shared" si="2"/>
        <v>700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700</v>
      </c>
      <c r="E160" s="18">
        <v>700</v>
      </c>
      <c r="F160" s="21">
        <f t="shared" si="2"/>
        <v>1400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30</v>
      </c>
      <c r="E161" s="20">
        <v>30</v>
      </c>
      <c r="F161" s="19">
        <f t="shared" si="2"/>
        <v>60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1000</v>
      </c>
      <c r="E162" s="18">
        <v>1000</v>
      </c>
      <c r="F162" s="21">
        <f t="shared" si="2"/>
        <v>2000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250</v>
      </c>
      <c r="E163" s="20">
        <v>250</v>
      </c>
      <c r="F163" s="19">
        <f t="shared" si="2"/>
        <v>500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30</v>
      </c>
      <c r="E165" s="20">
        <v>30</v>
      </c>
      <c r="F165" s="19">
        <f t="shared" si="2"/>
        <v>60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150</v>
      </c>
      <c r="E167" s="20">
        <v>150</v>
      </c>
      <c r="F167" s="19">
        <f t="shared" si="2"/>
        <v>300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/>
      <c r="E169" s="20"/>
      <c r="F169" s="19">
        <f t="shared" si="2"/>
        <v>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/>
      <c r="E170" s="18"/>
      <c r="F170" s="21">
        <f t="shared" si="2"/>
        <v>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/>
      <c r="E171" s="20"/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50</v>
      </c>
      <c r="E172" s="18">
        <v>50</v>
      </c>
      <c r="F172" s="21">
        <f t="shared" si="2"/>
        <v>100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80</v>
      </c>
      <c r="E174" s="18">
        <v>80</v>
      </c>
      <c r="F174" s="21">
        <f t="shared" si="2"/>
        <v>160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/>
      <c r="E178" s="18"/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/>
      <c r="E179" s="20"/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500</v>
      </c>
      <c r="E183" s="20">
        <v>500</v>
      </c>
      <c r="F183" s="19">
        <f t="shared" si="2"/>
        <v>1000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/>
      <c r="E184" s="18"/>
      <c r="F184" s="21">
        <f t="shared" si="2"/>
        <v>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600</v>
      </c>
      <c r="E185" s="20">
        <v>600</v>
      </c>
      <c r="F185" s="19">
        <f t="shared" si="2"/>
        <v>1200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1000</v>
      </c>
      <c r="E186" s="18">
        <v>1000</v>
      </c>
      <c r="F186" s="21">
        <f t="shared" si="2"/>
        <v>2000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2000</v>
      </c>
      <c r="E187" s="20">
        <v>2000</v>
      </c>
      <c r="F187" s="19">
        <f t="shared" si="2"/>
        <v>4000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1200</v>
      </c>
      <c r="E189" s="20">
        <v>1200</v>
      </c>
      <c r="F189" s="19">
        <f t="shared" si="2"/>
        <v>2400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150</v>
      </c>
      <c r="E190" s="18">
        <v>150</v>
      </c>
      <c r="F190" s="21">
        <f t="shared" si="2"/>
        <v>300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1000</v>
      </c>
      <c r="E191" s="20">
        <v>1000</v>
      </c>
      <c r="F191" s="19">
        <f t="shared" si="2"/>
        <v>2000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600</v>
      </c>
      <c r="E192" s="18">
        <v>600</v>
      </c>
      <c r="F192" s="21">
        <f t="shared" si="2"/>
        <v>1200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30</v>
      </c>
      <c r="E193" s="20">
        <v>30</v>
      </c>
      <c r="F193" s="19">
        <f t="shared" si="2"/>
        <v>60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20</v>
      </c>
      <c r="E194" s="18">
        <v>20</v>
      </c>
      <c r="F194" s="21">
        <f t="shared" si="2"/>
        <v>40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600</v>
      </c>
      <c r="E195" s="20">
        <v>600</v>
      </c>
      <c r="F195" s="19">
        <f t="shared" si="2"/>
        <v>1200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5</v>
      </c>
      <c r="E196" s="18">
        <v>5</v>
      </c>
      <c r="F196" s="21">
        <f t="shared" si="2"/>
        <v>10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900</v>
      </c>
      <c r="E199" s="20">
        <v>900</v>
      </c>
      <c r="F199" s="19">
        <f t="shared" si="2"/>
        <v>1800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2000</v>
      </c>
      <c r="E200" s="18">
        <v>2000</v>
      </c>
      <c r="F200" s="21">
        <f t="shared" si="2"/>
        <v>4000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1000</v>
      </c>
      <c r="E201" s="20">
        <v>1000</v>
      </c>
      <c r="F201" s="19">
        <f t="shared" si="2"/>
        <v>2000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150</v>
      </c>
      <c r="E202" s="18">
        <v>150</v>
      </c>
      <c r="F202" s="21">
        <f t="shared" si="2"/>
        <v>300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1500</v>
      </c>
      <c r="E203" s="20">
        <v>1500</v>
      </c>
      <c r="F203" s="19">
        <f t="shared" si="2"/>
        <v>3000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150</v>
      </c>
      <c r="E204" s="18">
        <v>150</v>
      </c>
      <c r="F204" s="21">
        <f t="shared" si="2"/>
        <v>300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1000</v>
      </c>
      <c r="E205" s="20">
        <v>1000</v>
      </c>
      <c r="F205" s="19">
        <f t="shared" si="2"/>
        <v>2000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1300</v>
      </c>
      <c r="E207" s="20">
        <v>1300</v>
      </c>
      <c r="F207" s="19">
        <f t="shared" si="2"/>
        <v>2600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2000</v>
      </c>
      <c r="E208" s="18">
        <v>2000</v>
      </c>
      <c r="F208" s="21">
        <f t="shared" si="2"/>
        <v>4000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4000</v>
      </c>
      <c r="E209" s="20">
        <v>4000</v>
      </c>
      <c r="F209" s="19">
        <f t="shared" si="2"/>
        <v>8000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300</v>
      </c>
      <c r="E210" s="18">
        <v>300</v>
      </c>
      <c r="F210" s="21">
        <f t="shared" si="2"/>
        <v>600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4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1000</v>
      </c>
      <c r="E212" s="18">
        <v>1000</v>
      </c>
      <c r="F212" s="21">
        <f t="shared" si="3"/>
        <v>2000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200</v>
      </c>
      <c r="E214" s="18">
        <v>200</v>
      </c>
      <c r="F214" s="21">
        <f t="shared" si="3"/>
        <v>400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/>
      <c r="E216" s="18"/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20</v>
      </c>
      <c r="E217" s="20">
        <v>20</v>
      </c>
      <c r="F217" s="19">
        <f t="shared" si="3"/>
        <v>40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100</v>
      </c>
      <c r="E220" s="18">
        <v>100</v>
      </c>
      <c r="F220" s="21">
        <f t="shared" si="3"/>
        <v>200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100</v>
      </c>
      <c r="E221" s="20">
        <v>100</v>
      </c>
      <c r="F221" s="19">
        <f t="shared" si="3"/>
        <v>200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2000</v>
      </c>
      <c r="E223" s="20">
        <v>2000</v>
      </c>
      <c r="F223" s="19">
        <f t="shared" si="3"/>
        <v>4000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80</v>
      </c>
      <c r="E224" s="18">
        <v>80</v>
      </c>
      <c r="F224" s="21">
        <f t="shared" si="3"/>
        <v>160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/>
      <c r="E225" s="20"/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2000</v>
      </c>
      <c r="E226" s="18">
        <v>2000</v>
      </c>
      <c r="F226" s="21">
        <f t="shared" si="3"/>
        <v>4000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2</v>
      </c>
      <c r="E227" s="20">
        <v>2</v>
      </c>
      <c r="F227" s="19">
        <f t="shared" si="3"/>
        <v>4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10</v>
      </c>
      <c r="E231" s="20">
        <v>10</v>
      </c>
      <c r="F231" s="19">
        <f t="shared" si="3"/>
        <v>20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500</v>
      </c>
      <c r="E233" s="20">
        <v>500</v>
      </c>
      <c r="F233" s="19">
        <f t="shared" si="3"/>
        <v>1000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50</v>
      </c>
      <c r="E234" s="18">
        <v>50</v>
      </c>
      <c r="F234" s="21">
        <f t="shared" si="3"/>
        <v>100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1000</v>
      </c>
      <c r="E235" s="20">
        <v>1000</v>
      </c>
      <c r="F235" s="19">
        <f t="shared" si="3"/>
        <v>2000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1700</v>
      </c>
      <c r="E236" s="18">
        <v>1700</v>
      </c>
      <c r="F236" s="21">
        <f t="shared" si="3"/>
        <v>3400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25</v>
      </c>
      <c r="E238" s="18">
        <v>25</v>
      </c>
      <c r="F238" s="21">
        <f t="shared" si="3"/>
        <v>50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35</v>
      </c>
      <c r="E239" s="20">
        <v>35</v>
      </c>
      <c r="F239" s="19">
        <f t="shared" si="3"/>
        <v>70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1000</v>
      </c>
      <c r="E240" s="18">
        <v>1000</v>
      </c>
      <c r="F240" s="21">
        <f t="shared" si="3"/>
        <v>2000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300</v>
      </c>
      <c r="E241" s="20">
        <v>300</v>
      </c>
      <c r="F241" s="19">
        <f t="shared" si="3"/>
        <v>600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500</v>
      </c>
      <c r="E242" s="18">
        <v>500</v>
      </c>
      <c r="F242" s="21">
        <f t="shared" si="3"/>
        <v>1000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40</v>
      </c>
      <c r="E243" s="20">
        <v>40</v>
      </c>
      <c r="F243" s="19">
        <f t="shared" si="3"/>
        <v>80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100</v>
      </c>
      <c r="E244" s="18">
        <v>100</v>
      </c>
      <c r="F244" s="21">
        <f t="shared" si="3"/>
        <v>200</v>
      </c>
    </row>
    <row r="245" spans="1:6" ht="16.5" customHeight="1">
      <c r="A245" s="1">
        <v>250</v>
      </c>
      <c r="B245" s="2" t="s">
        <v>491</v>
      </c>
      <c r="C245" s="17" t="s">
        <v>492</v>
      </c>
      <c r="D245" s="20">
        <v>100</v>
      </c>
      <c r="E245" s="20">
        <v>100</v>
      </c>
      <c r="F245" s="19">
        <f t="shared" si="3"/>
        <v>200</v>
      </c>
    </row>
    <row r="246" spans="1:6" ht="16.5" customHeight="1">
      <c r="A246" s="2">
        <v>251</v>
      </c>
      <c r="B246" s="2" t="s">
        <v>228</v>
      </c>
      <c r="C246" s="16" t="s">
        <v>465</v>
      </c>
      <c r="D246" s="18">
        <v>100</v>
      </c>
      <c r="E246" s="18">
        <v>100</v>
      </c>
      <c r="F246" s="21">
        <f t="shared" si="3"/>
        <v>200</v>
      </c>
    </row>
    <row r="247" spans="1:6" ht="16.5" customHeight="1">
      <c r="A247" s="1">
        <v>252</v>
      </c>
      <c r="B247" s="2" t="s">
        <v>229</v>
      </c>
      <c r="C247" s="17" t="s">
        <v>466</v>
      </c>
      <c r="D247" s="20">
        <v>40</v>
      </c>
      <c r="E247" s="20">
        <v>40</v>
      </c>
      <c r="F247" s="19">
        <f t="shared" si="3"/>
        <v>80</v>
      </c>
    </row>
    <row r="248" spans="1:6" ht="16.5" customHeight="1">
      <c r="A248" s="2">
        <v>253</v>
      </c>
      <c r="B248" s="2" t="s">
        <v>230</v>
      </c>
      <c r="C248" s="16" t="s">
        <v>467</v>
      </c>
      <c r="D248" s="18">
        <v>180</v>
      </c>
      <c r="E248" s="18">
        <v>180</v>
      </c>
      <c r="F248" s="21">
        <f t="shared" si="3"/>
        <v>360</v>
      </c>
    </row>
    <row r="249" spans="1:6" ht="16.5" customHeight="1">
      <c r="A249" s="1">
        <v>254</v>
      </c>
      <c r="B249" s="2" t="s">
        <v>231</v>
      </c>
      <c r="C249" s="17" t="s">
        <v>468</v>
      </c>
      <c r="D249" s="20"/>
      <c r="E249" s="20"/>
      <c r="F249" s="19">
        <f t="shared" si="3"/>
        <v>0</v>
      </c>
    </row>
    <row r="250" spans="1:6" ht="16.5" customHeight="1">
      <c r="A250" s="2">
        <v>255</v>
      </c>
      <c r="B250" s="2" t="s">
        <v>232</v>
      </c>
      <c r="C250" s="16" t="s">
        <v>469</v>
      </c>
      <c r="D250" s="18">
        <v>60</v>
      </c>
      <c r="E250" s="18">
        <v>60</v>
      </c>
      <c r="F250" s="21">
        <f t="shared" si="3"/>
        <v>120</v>
      </c>
    </row>
    <row r="251" spans="1:6" ht="16.5" customHeight="1">
      <c r="A251" s="1">
        <v>257</v>
      </c>
      <c r="B251" s="2" t="s">
        <v>233</v>
      </c>
      <c r="C251" s="17" t="s">
        <v>470</v>
      </c>
      <c r="D251" s="20">
        <v>50</v>
      </c>
      <c r="E251" s="20">
        <v>50</v>
      </c>
      <c r="F251" s="19">
        <f t="shared" si="3"/>
        <v>100</v>
      </c>
    </row>
    <row r="252" spans="1:6" ht="16.5" customHeight="1">
      <c r="A252" s="2">
        <v>258</v>
      </c>
      <c r="B252" s="2" t="s">
        <v>234</v>
      </c>
      <c r="C252" s="16" t="s">
        <v>471</v>
      </c>
      <c r="D252" s="18"/>
      <c r="E252" s="18"/>
      <c r="F252" s="21">
        <f t="shared" si="3"/>
        <v>0</v>
      </c>
    </row>
    <row r="253" spans="1:6" ht="16.5" customHeight="1">
      <c r="A253" s="1">
        <v>259</v>
      </c>
      <c r="B253" s="2" t="s">
        <v>235</v>
      </c>
      <c r="C253" s="17" t="s">
        <v>472</v>
      </c>
      <c r="D253" s="20">
        <v>2500</v>
      </c>
      <c r="E253" s="20">
        <v>2500</v>
      </c>
      <c r="F253" s="19">
        <f t="shared" si="3"/>
        <v>5000</v>
      </c>
    </row>
    <row r="254" spans="1:6" ht="16.5" customHeight="1">
      <c r="A254" s="2">
        <v>260</v>
      </c>
      <c r="B254" s="2" t="s">
        <v>236</v>
      </c>
      <c r="C254" s="16" t="s">
        <v>473</v>
      </c>
      <c r="D254" s="18">
        <v>2000</v>
      </c>
      <c r="E254" s="18">
        <v>2000</v>
      </c>
      <c r="F254" s="21">
        <f t="shared" si="3"/>
        <v>4000</v>
      </c>
    </row>
    <row r="255" spans="1:6" ht="16.5" customHeight="1">
      <c r="A255" s="1">
        <v>261</v>
      </c>
      <c r="B255" s="2" t="s">
        <v>237</v>
      </c>
      <c r="C255" s="17" t="s">
        <v>474</v>
      </c>
      <c r="D255" s="20">
        <v>60</v>
      </c>
      <c r="E255" s="20">
        <v>60</v>
      </c>
      <c r="F255" s="19">
        <f>+D255+E255</f>
        <v>120</v>
      </c>
    </row>
    <row r="256" spans="1:6" ht="29.25" customHeight="1">
      <c r="A256" s="149" t="s">
        <v>476</v>
      </c>
      <c r="B256" s="150"/>
      <c r="C256" s="151"/>
      <c r="D256" s="22">
        <f>SUM(D18:D255)</f>
        <v>106592</v>
      </c>
      <c r="E256" s="22">
        <f>SUM(E18:E255)</f>
        <v>106592</v>
      </c>
      <c r="F256" s="22">
        <f>SUM(F18:F255)</f>
        <v>213184</v>
      </c>
    </row>
    <row r="258" ht="14.25">
      <c r="A258" s="11"/>
    </row>
    <row r="259" ht="14.25">
      <c r="A259" s="11"/>
    </row>
  </sheetData>
  <sheetProtection/>
  <protectedRanges>
    <protectedRange sqref="B73:D255 B18:D48 A18:A255 E18:IV255" name="CARGA DE DATOS"/>
    <protectedRange sqref="B49:D72" name="CARGA DE DATOS_1"/>
  </protectedRanges>
  <mergeCells count="8">
    <mergeCell ref="A256:C256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258"/>
  <sheetViews>
    <sheetView zoomScalePageLayoutView="0" workbookViewId="0" topLeftCell="A243">
      <selection activeCell="E254" sqref="B18:E254"/>
    </sheetView>
  </sheetViews>
  <sheetFormatPr defaultColWidth="9.14062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9.140625" style="3" customWidth="1"/>
  </cols>
  <sheetData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65" t="s">
        <v>483</v>
      </c>
      <c r="B10" s="165"/>
      <c r="C10" s="165"/>
      <c r="D10" s="165"/>
      <c r="E10" s="165"/>
      <c r="F10" s="16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46"/>
      <c r="D13" s="47" t="s">
        <v>482</v>
      </c>
      <c r="E13" s="46"/>
      <c r="F13" s="13"/>
    </row>
    <row r="14" spans="1:6" ht="15.75" customHeight="1">
      <c r="A14" s="147" t="s">
        <v>480</v>
      </c>
      <c r="B14" s="147"/>
      <c r="C14" s="166"/>
      <c r="D14" s="166"/>
      <c r="E14" s="166"/>
      <c r="F14" s="13"/>
    </row>
    <row r="15" spans="1:6" ht="15.75" customHeight="1">
      <c r="A15" s="147" t="s">
        <v>481</v>
      </c>
      <c r="B15" s="147"/>
      <c r="C15" s="167"/>
      <c r="D15" s="167"/>
      <c r="E15" s="167"/>
      <c r="F15" s="13"/>
    </row>
    <row r="17" spans="1:7" ht="57" customHeight="1">
      <c r="A17" s="78" t="s">
        <v>0</v>
      </c>
      <c r="B17" s="78" t="s">
        <v>477</v>
      </c>
      <c r="C17" s="78" t="s">
        <v>478</v>
      </c>
      <c r="D17" s="78" t="s">
        <v>484</v>
      </c>
      <c r="E17" s="78" t="s">
        <v>485</v>
      </c>
      <c r="F17" s="78" t="s">
        <v>475</v>
      </c>
      <c r="G17" s="79"/>
    </row>
    <row r="18" spans="1:7" ht="16.5" customHeight="1">
      <c r="A18" s="80">
        <v>1</v>
      </c>
      <c r="B18" s="80" t="s">
        <v>1</v>
      </c>
      <c r="C18" s="81" t="s">
        <v>238</v>
      </c>
      <c r="D18" s="82">
        <v>2500</v>
      </c>
      <c r="E18" s="82">
        <v>2500</v>
      </c>
      <c r="F18" s="83">
        <f aca="true" t="shared" si="0" ref="F18:F254">+D18+E18</f>
        <v>5000</v>
      </c>
      <c r="G18" s="84">
        <v>5000</v>
      </c>
    </row>
    <row r="19" spans="1:7" ht="16.5" customHeight="1">
      <c r="A19" s="85">
        <v>2</v>
      </c>
      <c r="B19" s="80" t="s">
        <v>2</v>
      </c>
      <c r="C19" s="86" t="s">
        <v>239</v>
      </c>
      <c r="D19" s="87">
        <v>700</v>
      </c>
      <c r="E19" s="87">
        <v>700</v>
      </c>
      <c r="F19" s="88">
        <f t="shared" si="0"/>
        <v>1400</v>
      </c>
      <c r="G19" s="84">
        <v>1400</v>
      </c>
    </row>
    <row r="20" spans="1:7" ht="16.5" customHeight="1">
      <c r="A20" s="80">
        <v>3</v>
      </c>
      <c r="B20" s="80" t="s">
        <v>3</v>
      </c>
      <c r="C20" s="81" t="s">
        <v>240</v>
      </c>
      <c r="D20" s="82"/>
      <c r="E20" s="82"/>
      <c r="F20" s="83">
        <f t="shared" si="0"/>
        <v>0</v>
      </c>
      <c r="G20" s="84" t="s">
        <v>517</v>
      </c>
    </row>
    <row r="21" spans="1:7" ht="16.5" customHeight="1">
      <c r="A21" s="85">
        <v>4</v>
      </c>
      <c r="B21" s="80" t="s">
        <v>4</v>
      </c>
      <c r="C21" s="86" t="s">
        <v>241</v>
      </c>
      <c r="D21" s="87"/>
      <c r="E21" s="87"/>
      <c r="F21" s="88">
        <f t="shared" si="0"/>
        <v>0</v>
      </c>
      <c r="G21" s="84" t="s">
        <v>517</v>
      </c>
    </row>
    <row r="22" spans="1:7" ht="16.5" customHeight="1">
      <c r="A22" s="80">
        <v>5</v>
      </c>
      <c r="B22" s="80" t="s">
        <v>5</v>
      </c>
      <c r="C22" s="81" t="s">
        <v>242</v>
      </c>
      <c r="D22" s="82">
        <v>450</v>
      </c>
      <c r="E22" s="82">
        <v>450</v>
      </c>
      <c r="F22" s="83">
        <f t="shared" si="0"/>
        <v>900</v>
      </c>
      <c r="G22" s="84">
        <v>900</v>
      </c>
    </row>
    <row r="23" spans="1:7" ht="16.5" customHeight="1">
      <c r="A23" s="85">
        <v>6</v>
      </c>
      <c r="B23" s="80" t="s">
        <v>6</v>
      </c>
      <c r="C23" s="86" t="s">
        <v>243</v>
      </c>
      <c r="D23" s="87">
        <v>20</v>
      </c>
      <c r="E23" s="87">
        <v>20</v>
      </c>
      <c r="F23" s="88">
        <f t="shared" si="0"/>
        <v>40</v>
      </c>
      <c r="G23" s="84">
        <v>40</v>
      </c>
    </row>
    <row r="24" spans="1:7" ht="16.5" customHeight="1">
      <c r="A24" s="80">
        <v>7</v>
      </c>
      <c r="B24" s="80" t="s">
        <v>7</v>
      </c>
      <c r="C24" s="81" t="s">
        <v>244</v>
      </c>
      <c r="D24" s="82"/>
      <c r="E24" s="82"/>
      <c r="F24" s="83">
        <f t="shared" si="0"/>
        <v>0</v>
      </c>
      <c r="G24" s="84" t="s">
        <v>517</v>
      </c>
    </row>
    <row r="25" spans="1:7" ht="16.5" customHeight="1">
      <c r="A25" s="85">
        <v>8</v>
      </c>
      <c r="B25" s="80" t="s">
        <v>8</v>
      </c>
      <c r="C25" s="86" t="s">
        <v>245</v>
      </c>
      <c r="D25" s="87">
        <v>5</v>
      </c>
      <c r="E25" s="87">
        <v>5</v>
      </c>
      <c r="F25" s="88">
        <f t="shared" si="0"/>
        <v>10</v>
      </c>
      <c r="G25" s="84">
        <v>10</v>
      </c>
    </row>
    <row r="26" spans="1:7" ht="16.5" customHeight="1">
      <c r="A26" s="80">
        <v>9</v>
      </c>
      <c r="B26" s="80" t="s">
        <v>9</v>
      </c>
      <c r="C26" s="81" t="s">
        <v>246</v>
      </c>
      <c r="D26" s="82">
        <v>2000</v>
      </c>
      <c r="E26" s="82">
        <v>2000</v>
      </c>
      <c r="F26" s="83">
        <f t="shared" si="0"/>
        <v>4000</v>
      </c>
      <c r="G26" s="84">
        <v>4000</v>
      </c>
    </row>
    <row r="27" spans="1:7" ht="16.5" customHeight="1">
      <c r="A27" s="85">
        <v>10</v>
      </c>
      <c r="B27" s="80" t="s">
        <v>10</v>
      </c>
      <c r="C27" s="86" t="s">
        <v>247</v>
      </c>
      <c r="D27" s="87"/>
      <c r="E27" s="87"/>
      <c r="F27" s="88">
        <f t="shared" si="0"/>
        <v>0</v>
      </c>
      <c r="G27" s="84" t="s">
        <v>517</v>
      </c>
    </row>
    <row r="28" spans="1:7" ht="16.5" customHeight="1">
      <c r="A28" s="80">
        <v>11</v>
      </c>
      <c r="B28" s="80" t="s">
        <v>11</v>
      </c>
      <c r="C28" s="81" t="s">
        <v>248</v>
      </c>
      <c r="D28" s="82">
        <v>10000</v>
      </c>
      <c r="E28" s="82">
        <v>10000</v>
      </c>
      <c r="F28" s="83">
        <f t="shared" si="0"/>
        <v>20000</v>
      </c>
      <c r="G28" s="84">
        <v>20000</v>
      </c>
    </row>
    <row r="29" spans="1:7" ht="16.5" customHeight="1">
      <c r="A29" s="85">
        <v>12</v>
      </c>
      <c r="B29" s="80" t="s">
        <v>12</v>
      </c>
      <c r="C29" s="86" t="s">
        <v>249</v>
      </c>
      <c r="D29" s="87"/>
      <c r="E29" s="87"/>
      <c r="F29" s="88">
        <f t="shared" si="0"/>
        <v>0</v>
      </c>
      <c r="G29" s="84" t="s">
        <v>517</v>
      </c>
    </row>
    <row r="30" spans="1:7" ht="16.5" customHeight="1">
      <c r="A30" s="80">
        <v>13</v>
      </c>
      <c r="B30" s="80" t="s">
        <v>13</v>
      </c>
      <c r="C30" s="81" t="s">
        <v>250</v>
      </c>
      <c r="D30" s="82">
        <v>2000</v>
      </c>
      <c r="E30" s="82">
        <v>2000</v>
      </c>
      <c r="F30" s="83">
        <f t="shared" si="0"/>
        <v>4000</v>
      </c>
      <c r="G30" s="84">
        <v>4000</v>
      </c>
    </row>
    <row r="31" spans="1:7" ht="16.5" customHeight="1">
      <c r="A31" s="85">
        <v>14</v>
      </c>
      <c r="B31" s="80" t="s">
        <v>14</v>
      </c>
      <c r="C31" s="86" t="s">
        <v>251</v>
      </c>
      <c r="D31" s="87">
        <v>1000</v>
      </c>
      <c r="E31" s="87">
        <v>1000</v>
      </c>
      <c r="F31" s="88">
        <f t="shared" si="0"/>
        <v>2000</v>
      </c>
      <c r="G31" s="84">
        <v>2000</v>
      </c>
    </row>
    <row r="32" spans="1:7" ht="16.5" customHeight="1">
      <c r="A32" s="80">
        <v>15</v>
      </c>
      <c r="B32" s="80" t="s">
        <v>15</v>
      </c>
      <c r="C32" s="81" t="s">
        <v>252</v>
      </c>
      <c r="D32" s="82">
        <v>200</v>
      </c>
      <c r="E32" s="82">
        <v>200</v>
      </c>
      <c r="F32" s="83">
        <f t="shared" si="0"/>
        <v>400</v>
      </c>
      <c r="G32" s="84">
        <v>400</v>
      </c>
    </row>
    <row r="33" spans="1:7" ht="16.5" customHeight="1">
      <c r="A33" s="85">
        <v>16</v>
      </c>
      <c r="B33" s="80" t="s">
        <v>16</v>
      </c>
      <c r="C33" s="86" t="s">
        <v>253</v>
      </c>
      <c r="D33" s="87">
        <v>2000</v>
      </c>
      <c r="E33" s="87">
        <v>2000</v>
      </c>
      <c r="F33" s="88">
        <f t="shared" si="0"/>
        <v>4000</v>
      </c>
      <c r="G33" s="84">
        <v>4000</v>
      </c>
    </row>
    <row r="34" spans="1:7" ht="16.5" customHeight="1">
      <c r="A34" s="80">
        <v>17</v>
      </c>
      <c r="B34" s="80" t="s">
        <v>17</v>
      </c>
      <c r="C34" s="81" t="s">
        <v>254</v>
      </c>
      <c r="D34" s="82">
        <v>200</v>
      </c>
      <c r="E34" s="82">
        <v>200</v>
      </c>
      <c r="F34" s="83">
        <f t="shared" si="0"/>
        <v>400</v>
      </c>
      <c r="G34" s="84">
        <v>400</v>
      </c>
    </row>
    <row r="35" spans="1:7" ht="16.5" customHeight="1">
      <c r="A35" s="85">
        <v>18</v>
      </c>
      <c r="B35" s="80" t="s">
        <v>18</v>
      </c>
      <c r="C35" s="86" t="s">
        <v>255</v>
      </c>
      <c r="D35" s="87">
        <v>300</v>
      </c>
      <c r="E35" s="87">
        <v>300</v>
      </c>
      <c r="F35" s="88">
        <f t="shared" si="0"/>
        <v>600</v>
      </c>
      <c r="G35" s="84">
        <v>600</v>
      </c>
    </row>
    <row r="36" spans="1:7" ht="16.5" customHeight="1">
      <c r="A36" s="80">
        <v>19</v>
      </c>
      <c r="B36" s="80" t="s">
        <v>19</v>
      </c>
      <c r="C36" s="81" t="s">
        <v>256</v>
      </c>
      <c r="D36" s="82">
        <v>10</v>
      </c>
      <c r="E36" s="82">
        <v>10</v>
      </c>
      <c r="F36" s="83">
        <f t="shared" si="0"/>
        <v>20</v>
      </c>
      <c r="G36" s="89">
        <v>20</v>
      </c>
    </row>
    <row r="37" spans="1:7" ht="16.5" customHeight="1">
      <c r="A37" s="85">
        <v>20</v>
      </c>
      <c r="B37" s="80" t="s">
        <v>20</v>
      </c>
      <c r="C37" s="86" t="s">
        <v>257</v>
      </c>
      <c r="D37" s="87">
        <v>300</v>
      </c>
      <c r="E37" s="87">
        <v>300</v>
      </c>
      <c r="F37" s="88">
        <f t="shared" si="0"/>
        <v>600</v>
      </c>
      <c r="G37" s="84">
        <v>600</v>
      </c>
    </row>
    <row r="38" spans="1:7" ht="16.5" customHeight="1">
      <c r="A38" s="80">
        <v>21</v>
      </c>
      <c r="B38" s="80" t="s">
        <v>21</v>
      </c>
      <c r="C38" s="81" t="s">
        <v>258</v>
      </c>
      <c r="D38" s="82">
        <v>75</v>
      </c>
      <c r="E38" s="82">
        <v>75</v>
      </c>
      <c r="F38" s="83">
        <f t="shared" si="0"/>
        <v>150</v>
      </c>
      <c r="G38" s="84">
        <v>150</v>
      </c>
    </row>
    <row r="39" spans="1:7" ht="16.5" customHeight="1">
      <c r="A39" s="85">
        <v>22</v>
      </c>
      <c r="B39" s="80" t="s">
        <v>22</v>
      </c>
      <c r="C39" s="86" t="s">
        <v>259</v>
      </c>
      <c r="D39" s="87"/>
      <c r="E39" s="87"/>
      <c r="F39" s="88">
        <f t="shared" si="0"/>
        <v>0</v>
      </c>
      <c r="G39" s="89" t="s">
        <v>517</v>
      </c>
    </row>
    <row r="40" spans="1:7" ht="16.5" customHeight="1">
      <c r="A40" s="80">
        <v>23</v>
      </c>
      <c r="B40" s="80" t="s">
        <v>23</v>
      </c>
      <c r="C40" s="81" t="s">
        <v>260</v>
      </c>
      <c r="D40" s="82">
        <v>1200</v>
      </c>
      <c r="E40" s="82">
        <v>1200</v>
      </c>
      <c r="F40" s="83">
        <f t="shared" si="0"/>
        <v>2400</v>
      </c>
      <c r="G40" s="84">
        <v>2400</v>
      </c>
    </row>
    <row r="41" spans="1:7" ht="16.5" customHeight="1">
      <c r="A41" s="85">
        <v>24</v>
      </c>
      <c r="B41" s="80" t="s">
        <v>24</v>
      </c>
      <c r="C41" s="86" t="s">
        <v>261</v>
      </c>
      <c r="D41" s="87"/>
      <c r="E41" s="87"/>
      <c r="F41" s="88">
        <f t="shared" si="0"/>
        <v>0</v>
      </c>
      <c r="G41" s="84" t="s">
        <v>517</v>
      </c>
    </row>
    <row r="42" spans="1:7" ht="16.5" customHeight="1">
      <c r="A42" s="80">
        <v>25</v>
      </c>
      <c r="B42" s="80" t="s">
        <v>25</v>
      </c>
      <c r="C42" s="81" t="s">
        <v>262</v>
      </c>
      <c r="D42" s="82"/>
      <c r="E42" s="82"/>
      <c r="F42" s="83">
        <f t="shared" si="0"/>
        <v>0</v>
      </c>
      <c r="G42" s="84" t="s">
        <v>517</v>
      </c>
    </row>
    <row r="43" spans="1:7" ht="16.5" customHeight="1">
      <c r="A43" s="85">
        <v>26</v>
      </c>
      <c r="B43" s="80" t="s">
        <v>26</v>
      </c>
      <c r="C43" s="86" t="s">
        <v>263</v>
      </c>
      <c r="D43" s="87">
        <v>2000</v>
      </c>
      <c r="E43" s="87">
        <v>2000</v>
      </c>
      <c r="F43" s="88">
        <f t="shared" si="0"/>
        <v>4000</v>
      </c>
      <c r="G43" s="84">
        <v>4000</v>
      </c>
    </row>
    <row r="44" spans="1:7" ht="16.5" customHeight="1">
      <c r="A44" s="80">
        <v>27</v>
      </c>
      <c r="B44" s="80" t="s">
        <v>27</v>
      </c>
      <c r="C44" s="81" t="s">
        <v>264</v>
      </c>
      <c r="D44" s="82">
        <v>3000</v>
      </c>
      <c r="E44" s="82">
        <v>3000</v>
      </c>
      <c r="F44" s="83">
        <f t="shared" si="0"/>
        <v>6000</v>
      </c>
      <c r="G44" s="89">
        <v>6000</v>
      </c>
    </row>
    <row r="45" spans="1:7" ht="16.5" customHeight="1">
      <c r="A45" s="85">
        <v>28</v>
      </c>
      <c r="B45" s="80" t="s">
        <v>28</v>
      </c>
      <c r="C45" s="86" t="s">
        <v>265</v>
      </c>
      <c r="D45" s="87"/>
      <c r="E45" s="87"/>
      <c r="F45" s="88">
        <f t="shared" si="0"/>
        <v>0</v>
      </c>
      <c r="G45" s="84" t="s">
        <v>517</v>
      </c>
    </row>
    <row r="46" spans="1:7" ht="16.5" customHeight="1">
      <c r="A46" s="80">
        <v>29</v>
      </c>
      <c r="B46" s="80" t="s">
        <v>29</v>
      </c>
      <c r="C46" s="81" t="s">
        <v>266</v>
      </c>
      <c r="D46" s="82">
        <v>5000</v>
      </c>
      <c r="E46" s="82">
        <v>5000</v>
      </c>
      <c r="F46" s="83">
        <f t="shared" si="0"/>
        <v>10000</v>
      </c>
      <c r="G46" s="89">
        <v>10000</v>
      </c>
    </row>
    <row r="47" spans="1:7" ht="16.5" customHeight="1">
      <c r="A47" s="85">
        <v>30</v>
      </c>
      <c r="B47" s="80" t="s">
        <v>30</v>
      </c>
      <c r="C47" s="86" t="s">
        <v>267</v>
      </c>
      <c r="D47" s="87">
        <v>150</v>
      </c>
      <c r="E47" s="87">
        <v>150</v>
      </c>
      <c r="F47" s="88">
        <f t="shared" si="0"/>
        <v>300</v>
      </c>
      <c r="G47" s="89">
        <v>300</v>
      </c>
    </row>
    <row r="48" spans="1:7" ht="16.5" customHeight="1">
      <c r="A48" s="80">
        <v>31</v>
      </c>
      <c r="B48" s="80" t="s">
        <v>31</v>
      </c>
      <c r="C48" s="81" t="s">
        <v>268</v>
      </c>
      <c r="D48" s="82">
        <v>1000</v>
      </c>
      <c r="E48" s="82">
        <v>1000</v>
      </c>
      <c r="F48" s="83">
        <f t="shared" si="0"/>
        <v>2000</v>
      </c>
      <c r="G48" s="84">
        <v>2000</v>
      </c>
    </row>
    <row r="49" spans="1:7" ht="16.5" customHeight="1">
      <c r="A49" s="85">
        <v>32</v>
      </c>
      <c r="B49" s="80" t="s">
        <v>32</v>
      </c>
      <c r="C49" s="86" t="s">
        <v>269</v>
      </c>
      <c r="D49" s="87"/>
      <c r="E49" s="87"/>
      <c r="F49" s="88">
        <f t="shared" si="0"/>
        <v>0</v>
      </c>
      <c r="G49" s="84" t="s">
        <v>517</v>
      </c>
    </row>
    <row r="50" spans="1:7" ht="16.5" customHeight="1">
      <c r="A50" s="80">
        <v>33</v>
      </c>
      <c r="B50" s="80" t="s">
        <v>33</v>
      </c>
      <c r="C50" s="81" t="s">
        <v>270</v>
      </c>
      <c r="D50" s="82">
        <v>500</v>
      </c>
      <c r="E50" s="82">
        <v>500</v>
      </c>
      <c r="F50" s="83">
        <f t="shared" si="0"/>
        <v>1000</v>
      </c>
      <c r="G50" s="84">
        <v>1000</v>
      </c>
    </row>
    <row r="51" spans="1:7" ht="16.5" customHeight="1">
      <c r="A51" s="85">
        <v>34</v>
      </c>
      <c r="B51" s="80" t="s">
        <v>34</v>
      </c>
      <c r="C51" s="86" t="s">
        <v>271</v>
      </c>
      <c r="D51" s="87">
        <v>2500</v>
      </c>
      <c r="E51" s="87">
        <v>2500</v>
      </c>
      <c r="F51" s="88">
        <f t="shared" si="0"/>
        <v>5000</v>
      </c>
      <c r="G51" s="84">
        <v>5000</v>
      </c>
    </row>
    <row r="52" spans="1:7" ht="16.5" customHeight="1">
      <c r="A52" s="80">
        <v>35</v>
      </c>
      <c r="B52" s="80" t="s">
        <v>35</v>
      </c>
      <c r="C52" s="81" t="s">
        <v>272</v>
      </c>
      <c r="D52" s="82">
        <v>2500</v>
      </c>
      <c r="E52" s="82">
        <v>2500</v>
      </c>
      <c r="F52" s="83">
        <f t="shared" si="0"/>
        <v>5000</v>
      </c>
      <c r="G52" s="84">
        <v>5000</v>
      </c>
    </row>
    <row r="53" spans="1:7" ht="16.5" customHeight="1">
      <c r="A53" s="85">
        <v>36</v>
      </c>
      <c r="B53" s="80" t="s">
        <v>36</v>
      </c>
      <c r="C53" s="86" t="s">
        <v>273</v>
      </c>
      <c r="D53" s="87">
        <v>450</v>
      </c>
      <c r="E53" s="87">
        <v>450</v>
      </c>
      <c r="F53" s="88">
        <f t="shared" si="0"/>
        <v>900</v>
      </c>
      <c r="G53" s="84">
        <v>900</v>
      </c>
    </row>
    <row r="54" spans="1:7" ht="16.5" customHeight="1">
      <c r="A54" s="80">
        <v>37</v>
      </c>
      <c r="B54" s="80" t="s">
        <v>37</v>
      </c>
      <c r="C54" s="81" t="s">
        <v>274</v>
      </c>
      <c r="D54" s="82">
        <v>180</v>
      </c>
      <c r="E54" s="82">
        <v>180</v>
      </c>
      <c r="F54" s="83">
        <f t="shared" si="0"/>
        <v>360</v>
      </c>
      <c r="G54" s="84">
        <v>360</v>
      </c>
    </row>
    <row r="55" spans="1:7" ht="16.5" customHeight="1">
      <c r="A55" s="85">
        <v>38</v>
      </c>
      <c r="B55" s="80" t="s">
        <v>38</v>
      </c>
      <c r="C55" s="86" t="s">
        <v>275</v>
      </c>
      <c r="D55" s="87">
        <v>6000</v>
      </c>
      <c r="E55" s="87">
        <v>6000</v>
      </c>
      <c r="F55" s="88">
        <f t="shared" si="0"/>
        <v>12000</v>
      </c>
      <c r="G55" s="84">
        <v>12000</v>
      </c>
    </row>
    <row r="56" spans="1:7" ht="16.5" customHeight="1">
      <c r="A56" s="80">
        <v>39</v>
      </c>
      <c r="B56" s="80" t="s">
        <v>39</v>
      </c>
      <c r="C56" s="81" t="s">
        <v>276</v>
      </c>
      <c r="D56" s="82">
        <v>15000</v>
      </c>
      <c r="E56" s="82">
        <v>15000</v>
      </c>
      <c r="F56" s="83">
        <f t="shared" si="0"/>
        <v>30000</v>
      </c>
      <c r="G56" s="84">
        <v>30000</v>
      </c>
    </row>
    <row r="57" spans="1:7" ht="16.5" customHeight="1">
      <c r="A57" s="85">
        <v>40</v>
      </c>
      <c r="B57" s="80" t="s">
        <v>40</v>
      </c>
      <c r="C57" s="86" t="s">
        <v>277</v>
      </c>
      <c r="D57" s="87"/>
      <c r="E57" s="87"/>
      <c r="F57" s="88">
        <f t="shared" si="0"/>
        <v>0</v>
      </c>
      <c r="G57" s="84" t="s">
        <v>517</v>
      </c>
    </row>
    <row r="58" spans="1:7" ht="16.5" customHeight="1">
      <c r="A58" s="80">
        <v>42</v>
      </c>
      <c r="B58" s="80" t="s">
        <v>41</v>
      </c>
      <c r="C58" s="81" t="s">
        <v>278</v>
      </c>
      <c r="D58" s="82">
        <v>15</v>
      </c>
      <c r="E58" s="82">
        <v>15</v>
      </c>
      <c r="F58" s="83">
        <f t="shared" si="0"/>
        <v>30</v>
      </c>
      <c r="G58" s="89">
        <v>30</v>
      </c>
    </row>
    <row r="59" spans="1:7" ht="16.5" customHeight="1">
      <c r="A59" s="85">
        <v>43</v>
      </c>
      <c r="B59" s="80" t="s">
        <v>42</v>
      </c>
      <c r="C59" s="86" t="s">
        <v>279</v>
      </c>
      <c r="D59" s="87"/>
      <c r="E59" s="87"/>
      <c r="F59" s="88">
        <f t="shared" si="0"/>
        <v>0</v>
      </c>
      <c r="G59" s="84" t="s">
        <v>517</v>
      </c>
    </row>
    <row r="60" spans="1:7" ht="16.5" customHeight="1">
      <c r="A60" s="80">
        <v>44</v>
      </c>
      <c r="B60" s="80" t="s">
        <v>43</v>
      </c>
      <c r="C60" s="81" t="s">
        <v>280</v>
      </c>
      <c r="D60" s="82"/>
      <c r="E60" s="82"/>
      <c r="F60" s="83">
        <f t="shared" si="0"/>
        <v>0</v>
      </c>
      <c r="G60" s="84" t="s">
        <v>517</v>
      </c>
    </row>
    <row r="61" spans="1:7" ht="16.5" customHeight="1">
      <c r="A61" s="85">
        <v>45</v>
      </c>
      <c r="B61" s="80" t="s">
        <v>44</v>
      </c>
      <c r="C61" s="86" t="s">
        <v>281</v>
      </c>
      <c r="D61" s="87"/>
      <c r="E61" s="87"/>
      <c r="F61" s="88">
        <f t="shared" si="0"/>
        <v>0</v>
      </c>
      <c r="G61" s="84" t="s">
        <v>517</v>
      </c>
    </row>
    <row r="62" spans="1:7" ht="16.5" customHeight="1">
      <c r="A62" s="80">
        <v>46</v>
      </c>
      <c r="B62" s="80" t="s">
        <v>45</v>
      </c>
      <c r="C62" s="81" t="s">
        <v>282</v>
      </c>
      <c r="D62" s="82">
        <v>1800</v>
      </c>
      <c r="E62" s="82">
        <v>1800</v>
      </c>
      <c r="F62" s="83">
        <f t="shared" si="0"/>
        <v>3600</v>
      </c>
      <c r="G62" s="84">
        <v>3600</v>
      </c>
    </row>
    <row r="63" spans="1:7" ht="16.5" customHeight="1">
      <c r="A63" s="85">
        <v>47</v>
      </c>
      <c r="B63" s="80" t="s">
        <v>46</v>
      </c>
      <c r="C63" s="86" t="s">
        <v>283</v>
      </c>
      <c r="D63" s="87">
        <v>4000</v>
      </c>
      <c r="E63" s="87">
        <v>4000</v>
      </c>
      <c r="F63" s="88">
        <f t="shared" si="0"/>
        <v>8000</v>
      </c>
      <c r="G63" s="84">
        <v>8000</v>
      </c>
    </row>
    <row r="64" spans="1:7" ht="16.5" customHeight="1">
      <c r="A64" s="80">
        <v>48</v>
      </c>
      <c r="B64" s="80" t="s">
        <v>47</v>
      </c>
      <c r="C64" s="81" t="s">
        <v>284</v>
      </c>
      <c r="D64" s="82"/>
      <c r="E64" s="82"/>
      <c r="F64" s="83">
        <f t="shared" si="0"/>
        <v>0</v>
      </c>
      <c r="G64" s="84" t="s">
        <v>517</v>
      </c>
    </row>
    <row r="65" spans="1:7" ht="16.5" customHeight="1">
      <c r="A65" s="85">
        <v>49</v>
      </c>
      <c r="B65" s="80" t="s">
        <v>48</v>
      </c>
      <c r="C65" s="86" t="s">
        <v>285</v>
      </c>
      <c r="D65" s="87">
        <v>400</v>
      </c>
      <c r="E65" s="87">
        <v>400</v>
      </c>
      <c r="F65" s="88">
        <f t="shared" si="0"/>
        <v>800</v>
      </c>
      <c r="G65" s="84">
        <v>800</v>
      </c>
    </row>
    <row r="66" spans="1:7" ht="16.5" customHeight="1">
      <c r="A66" s="80">
        <v>50</v>
      </c>
      <c r="B66" s="80" t="s">
        <v>49</v>
      </c>
      <c r="C66" s="81" t="s">
        <v>286</v>
      </c>
      <c r="D66" s="82"/>
      <c r="E66" s="82"/>
      <c r="F66" s="83">
        <f t="shared" si="0"/>
        <v>0</v>
      </c>
      <c r="G66" s="84" t="s">
        <v>517</v>
      </c>
    </row>
    <row r="67" spans="1:7" ht="16.5" customHeight="1">
      <c r="A67" s="85">
        <v>51</v>
      </c>
      <c r="B67" s="80" t="s">
        <v>50</v>
      </c>
      <c r="C67" s="86" t="s">
        <v>287</v>
      </c>
      <c r="D67" s="87">
        <v>210</v>
      </c>
      <c r="E67" s="87">
        <v>210</v>
      </c>
      <c r="F67" s="88">
        <f t="shared" si="0"/>
        <v>420</v>
      </c>
      <c r="G67" s="84">
        <v>420</v>
      </c>
    </row>
    <row r="68" spans="1:7" ht="16.5" customHeight="1">
      <c r="A68" s="80">
        <v>52</v>
      </c>
      <c r="B68" s="80" t="s">
        <v>51</v>
      </c>
      <c r="C68" s="81" t="s">
        <v>288</v>
      </c>
      <c r="D68" s="82">
        <v>2500</v>
      </c>
      <c r="E68" s="82">
        <v>2500</v>
      </c>
      <c r="F68" s="83">
        <f t="shared" si="0"/>
        <v>5000</v>
      </c>
      <c r="G68" s="84">
        <v>5000</v>
      </c>
    </row>
    <row r="69" spans="1:7" ht="16.5" customHeight="1">
      <c r="A69" s="85">
        <v>53</v>
      </c>
      <c r="B69" s="80" t="s">
        <v>52</v>
      </c>
      <c r="C69" s="86" t="s">
        <v>289</v>
      </c>
      <c r="D69" s="87">
        <v>5000</v>
      </c>
      <c r="E69" s="87">
        <v>5000</v>
      </c>
      <c r="F69" s="88">
        <f t="shared" si="0"/>
        <v>10000</v>
      </c>
      <c r="G69" s="84">
        <v>10000</v>
      </c>
    </row>
    <row r="70" spans="1:7" ht="16.5" customHeight="1">
      <c r="A70" s="80">
        <v>54</v>
      </c>
      <c r="B70" s="80" t="s">
        <v>53</v>
      </c>
      <c r="C70" s="81" t="s">
        <v>290</v>
      </c>
      <c r="D70" s="82">
        <v>10000</v>
      </c>
      <c r="E70" s="82">
        <v>10000</v>
      </c>
      <c r="F70" s="83">
        <f t="shared" si="0"/>
        <v>20000</v>
      </c>
      <c r="G70" s="84">
        <v>20000</v>
      </c>
    </row>
    <row r="71" spans="1:7" ht="16.5" customHeight="1">
      <c r="A71" s="85">
        <v>55</v>
      </c>
      <c r="B71" s="80" t="s">
        <v>54</v>
      </c>
      <c r="C71" s="86" t="s">
        <v>291</v>
      </c>
      <c r="D71" s="87">
        <v>250</v>
      </c>
      <c r="E71" s="87">
        <v>250</v>
      </c>
      <c r="F71" s="88">
        <f t="shared" si="0"/>
        <v>500</v>
      </c>
      <c r="G71" s="84">
        <v>500</v>
      </c>
    </row>
    <row r="72" spans="1:7" ht="16.5" customHeight="1">
      <c r="A72" s="80">
        <v>56</v>
      </c>
      <c r="B72" s="80" t="s">
        <v>55</v>
      </c>
      <c r="C72" s="81" t="s">
        <v>292</v>
      </c>
      <c r="D72" s="82">
        <v>250</v>
      </c>
      <c r="E72" s="82">
        <v>250</v>
      </c>
      <c r="F72" s="83">
        <f t="shared" si="0"/>
        <v>500</v>
      </c>
      <c r="G72" s="84">
        <v>500</v>
      </c>
    </row>
    <row r="73" spans="1:7" ht="16.5" customHeight="1">
      <c r="A73" s="85">
        <v>58</v>
      </c>
      <c r="B73" s="80" t="s">
        <v>56</v>
      </c>
      <c r="C73" s="86" t="s">
        <v>293</v>
      </c>
      <c r="D73" s="87"/>
      <c r="E73" s="87"/>
      <c r="F73" s="88">
        <f t="shared" si="0"/>
        <v>0</v>
      </c>
      <c r="G73" s="84" t="s">
        <v>517</v>
      </c>
    </row>
    <row r="74" spans="1:7" ht="16.5" customHeight="1">
      <c r="A74" s="80">
        <v>61</v>
      </c>
      <c r="B74" s="80" t="s">
        <v>57</v>
      </c>
      <c r="C74" s="81" t="s">
        <v>294</v>
      </c>
      <c r="D74" s="82">
        <v>200</v>
      </c>
      <c r="E74" s="82">
        <v>200</v>
      </c>
      <c r="F74" s="83">
        <f t="shared" si="0"/>
        <v>400</v>
      </c>
      <c r="G74" s="84">
        <v>400</v>
      </c>
    </row>
    <row r="75" spans="1:7" ht="16.5" customHeight="1">
      <c r="A75" s="85">
        <v>62</v>
      </c>
      <c r="B75" s="80" t="s">
        <v>58</v>
      </c>
      <c r="C75" s="86" t="s">
        <v>295</v>
      </c>
      <c r="D75" s="87">
        <v>25</v>
      </c>
      <c r="E75" s="87">
        <v>25</v>
      </c>
      <c r="F75" s="88">
        <f t="shared" si="0"/>
        <v>50</v>
      </c>
      <c r="G75" s="84">
        <v>50</v>
      </c>
    </row>
    <row r="76" spans="1:7" ht="16.5" customHeight="1">
      <c r="A76" s="80">
        <v>63</v>
      </c>
      <c r="B76" s="80" t="s">
        <v>59</v>
      </c>
      <c r="C76" s="81" t="s">
        <v>296</v>
      </c>
      <c r="D76" s="82">
        <v>30</v>
      </c>
      <c r="E76" s="82">
        <v>30</v>
      </c>
      <c r="F76" s="83">
        <f t="shared" si="0"/>
        <v>60</v>
      </c>
      <c r="G76" s="84">
        <v>60</v>
      </c>
    </row>
    <row r="77" spans="1:7" ht="16.5" customHeight="1">
      <c r="A77" s="85">
        <v>64</v>
      </c>
      <c r="B77" s="80" t="s">
        <v>60</v>
      </c>
      <c r="C77" s="86" t="s">
        <v>297</v>
      </c>
      <c r="D77" s="87"/>
      <c r="E77" s="87"/>
      <c r="F77" s="88">
        <f t="shared" si="0"/>
        <v>0</v>
      </c>
      <c r="G77" s="84" t="s">
        <v>517</v>
      </c>
    </row>
    <row r="78" spans="1:7" ht="16.5" customHeight="1">
      <c r="A78" s="80">
        <v>65</v>
      </c>
      <c r="B78" s="80" t="s">
        <v>61</v>
      </c>
      <c r="C78" s="81" t="s">
        <v>298</v>
      </c>
      <c r="D78" s="82"/>
      <c r="E78" s="82"/>
      <c r="F78" s="83">
        <f t="shared" si="0"/>
        <v>0</v>
      </c>
      <c r="G78" s="84" t="s">
        <v>517</v>
      </c>
    </row>
    <row r="79" spans="1:7" ht="16.5" customHeight="1">
      <c r="A79" s="85">
        <v>66</v>
      </c>
      <c r="B79" s="80" t="s">
        <v>62</v>
      </c>
      <c r="C79" s="86" t="s">
        <v>299</v>
      </c>
      <c r="D79" s="87">
        <v>10000</v>
      </c>
      <c r="E79" s="87">
        <v>10000</v>
      </c>
      <c r="F79" s="88">
        <f t="shared" si="0"/>
        <v>20000</v>
      </c>
      <c r="G79" s="84">
        <v>20000</v>
      </c>
    </row>
    <row r="80" spans="1:7" ht="16.5" customHeight="1">
      <c r="A80" s="80">
        <v>67</v>
      </c>
      <c r="B80" s="80" t="s">
        <v>63</v>
      </c>
      <c r="C80" s="81" t="s">
        <v>300</v>
      </c>
      <c r="D80" s="82"/>
      <c r="E80" s="82"/>
      <c r="F80" s="83">
        <f t="shared" si="0"/>
        <v>0</v>
      </c>
      <c r="G80" s="84" t="s">
        <v>517</v>
      </c>
    </row>
    <row r="81" spans="1:7" ht="16.5" customHeight="1">
      <c r="A81" s="85">
        <v>68</v>
      </c>
      <c r="B81" s="80" t="s">
        <v>64</v>
      </c>
      <c r="C81" s="86" t="s">
        <v>301</v>
      </c>
      <c r="D81" s="87">
        <v>350</v>
      </c>
      <c r="E81" s="87">
        <v>350</v>
      </c>
      <c r="F81" s="88">
        <f t="shared" si="0"/>
        <v>700</v>
      </c>
      <c r="G81" s="84">
        <v>700</v>
      </c>
    </row>
    <row r="82" spans="1:7" ht="16.5" customHeight="1">
      <c r="A82" s="80">
        <v>69</v>
      </c>
      <c r="B82" s="80" t="s">
        <v>65</v>
      </c>
      <c r="C82" s="81" t="s">
        <v>302</v>
      </c>
      <c r="D82" s="82">
        <v>750</v>
      </c>
      <c r="E82" s="82">
        <v>750</v>
      </c>
      <c r="F82" s="83">
        <f t="shared" si="0"/>
        <v>1500</v>
      </c>
      <c r="G82" s="84">
        <v>1500</v>
      </c>
    </row>
    <row r="83" spans="1:7" ht="16.5" customHeight="1">
      <c r="A83" s="85">
        <v>70</v>
      </c>
      <c r="B83" s="80" t="s">
        <v>66</v>
      </c>
      <c r="C83" s="86" t="s">
        <v>303</v>
      </c>
      <c r="D83" s="87"/>
      <c r="E83" s="87"/>
      <c r="F83" s="88">
        <f t="shared" si="0"/>
        <v>0</v>
      </c>
      <c r="G83" s="84" t="s">
        <v>517</v>
      </c>
    </row>
    <row r="84" spans="1:7" ht="16.5" customHeight="1">
      <c r="A84" s="80">
        <v>71</v>
      </c>
      <c r="B84" s="80" t="s">
        <v>67</v>
      </c>
      <c r="C84" s="81" t="s">
        <v>304</v>
      </c>
      <c r="D84" s="82"/>
      <c r="E84" s="82"/>
      <c r="F84" s="83">
        <f t="shared" si="0"/>
        <v>0</v>
      </c>
      <c r="G84" s="84" t="s">
        <v>517</v>
      </c>
    </row>
    <row r="85" spans="1:7" ht="16.5" customHeight="1">
      <c r="A85" s="85">
        <v>72</v>
      </c>
      <c r="B85" s="80" t="s">
        <v>68</v>
      </c>
      <c r="C85" s="86" t="s">
        <v>305</v>
      </c>
      <c r="D85" s="87">
        <v>300</v>
      </c>
      <c r="E85" s="87">
        <v>300</v>
      </c>
      <c r="F85" s="88">
        <f t="shared" si="0"/>
        <v>600</v>
      </c>
      <c r="G85" s="89">
        <v>600</v>
      </c>
    </row>
    <row r="86" spans="1:7" ht="16.5" customHeight="1">
      <c r="A86" s="80">
        <v>73</v>
      </c>
      <c r="B86" s="80" t="s">
        <v>69</v>
      </c>
      <c r="C86" s="81" t="s">
        <v>306</v>
      </c>
      <c r="D86" s="82">
        <v>25</v>
      </c>
      <c r="E86" s="82">
        <v>25</v>
      </c>
      <c r="F86" s="83">
        <f t="shared" si="0"/>
        <v>50</v>
      </c>
      <c r="G86" s="89">
        <v>50</v>
      </c>
    </row>
    <row r="87" spans="1:7" ht="16.5" customHeight="1">
      <c r="A87" s="85">
        <v>74</v>
      </c>
      <c r="B87" s="80" t="s">
        <v>70</v>
      </c>
      <c r="C87" s="86" t="s">
        <v>307</v>
      </c>
      <c r="D87" s="87">
        <v>125</v>
      </c>
      <c r="E87" s="87">
        <v>125</v>
      </c>
      <c r="F87" s="88">
        <f t="shared" si="0"/>
        <v>250</v>
      </c>
      <c r="G87" s="84">
        <v>250</v>
      </c>
    </row>
    <row r="88" spans="1:7" ht="16.5" customHeight="1">
      <c r="A88" s="80">
        <v>76</v>
      </c>
      <c r="B88" s="80" t="s">
        <v>71</v>
      </c>
      <c r="C88" s="81" t="s">
        <v>308</v>
      </c>
      <c r="D88" s="82">
        <v>150</v>
      </c>
      <c r="E88" s="82">
        <v>150</v>
      </c>
      <c r="F88" s="83">
        <f t="shared" si="0"/>
        <v>300</v>
      </c>
      <c r="G88" s="84">
        <v>300</v>
      </c>
    </row>
    <row r="89" spans="1:7" ht="16.5" customHeight="1">
      <c r="A89" s="85">
        <v>78</v>
      </c>
      <c r="B89" s="80" t="s">
        <v>72</v>
      </c>
      <c r="C89" s="86" t="s">
        <v>309</v>
      </c>
      <c r="D89" s="87">
        <v>50</v>
      </c>
      <c r="E89" s="87">
        <v>50</v>
      </c>
      <c r="F89" s="88">
        <f t="shared" si="0"/>
        <v>100</v>
      </c>
      <c r="G89" s="84">
        <v>100</v>
      </c>
    </row>
    <row r="90" spans="1:7" ht="16.5" customHeight="1">
      <c r="A90" s="80">
        <v>79</v>
      </c>
      <c r="B90" s="80" t="s">
        <v>73</v>
      </c>
      <c r="C90" s="81" t="s">
        <v>310</v>
      </c>
      <c r="D90" s="82">
        <v>15</v>
      </c>
      <c r="E90" s="82">
        <v>15</v>
      </c>
      <c r="F90" s="83">
        <f t="shared" si="0"/>
        <v>30</v>
      </c>
      <c r="G90" s="84">
        <v>30</v>
      </c>
    </row>
    <row r="91" spans="1:7" ht="16.5" customHeight="1">
      <c r="A91" s="85">
        <v>80</v>
      </c>
      <c r="B91" s="80" t="s">
        <v>74</v>
      </c>
      <c r="C91" s="86" t="s">
        <v>311</v>
      </c>
      <c r="D91" s="87"/>
      <c r="E91" s="87"/>
      <c r="F91" s="88">
        <f t="shared" si="0"/>
        <v>0</v>
      </c>
      <c r="G91" s="84" t="s">
        <v>517</v>
      </c>
    </row>
    <row r="92" spans="1:7" ht="16.5" customHeight="1">
      <c r="A92" s="80">
        <v>81</v>
      </c>
      <c r="B92" s="80" t="s">
        <v>75</v>
      </c>
      <c r="C92" s="81" t="s">
        <v>312</v>
      </c>
      <c r="D92" s="82">
        <v>300</v>
      </c>
      <c r="E92" s="82">
        <v>300</v>
      </c>
      <c r="F92" s="83">
        <f t="shared" si="0"/>
        <v>600</v>
      </c>
      <c r="G92" s="84">
        <v>600</v>
      </c>
    </row>
    <row r="93" spans="1:7" ht="16.5" customHeight="1">
      <c r="A93" s="85">
        <v>82</v>
      </c>
      <c r="B93" s="80" t="s">
        <v>76</v>
      </c>
      <c r="C93" s="86" t="s">
        <v>313</v>
      </c>
      <c r="D93" s="87">
        <v>200</v>
      </c>
      <c r="E93" s="87">
        <v>200</v>
      </c>
      <c r="F93" s="88">
        <f t="shared" si="0"/>
        <v>400</v>
      </c>
      <c r="G93" s="84">
        <v>400</v>
      </c>
    </row>
    <row r="94" spans="1:7" ht="16.5" customHeight="1">
      <c r="A94" s="80">
        <v>83</v>
      </c>
      <c r="B94" s="80" t="s">
        <v>77</v>
      </c>
      <c r="C94" s="81" t="s">
        <v>314</v>
      </c>
      <c r="D94" s="82"/>
      <c r="E94" s="82"/>
      <c r="F94" s="83">
        <f t="shared" si="0"/>
        <v>0</v>
      </c>
      <c r="G94" s="84" t="s">
        <v>517</v>
      </c>
    </row>
    <row r="95" spans="1:7" ht="16.5" customHeight="1">
      <c r="A95" s="85">
        <v>84</v>
      </c>
      <c r="B95" s="80" t="s">
        <v>78</v>
      </c>
      <c r="C95" s="86" t="s">
        <v>315</v>
      </c>
      <c r="D95" s="87"/>
      <c r="E95" s="87"/>
      <c r="F95" s="88">
        <f t="shared" si="0"/>
        <v>0</v>
      </c>
      <c r="G95" s="84" t="s">
        <v>517</v>
      </c>
    </row>
    <row r="96" spans="1:7" ht="16.5" customHeight="1">
      <c r="A96" s="80">
        <v>85</v>
      </c>
      <c r="B96" s="80" t="s">
        <v>79</v>
      </c>
      <c r="C96" s="81" t="s">
        <v>316</v>
      </c>
      <c r="D96" s="82">
        <v>7</v>
      </c>
      <c r="E96" s="82">
        <v>8</v>
      </c>
      <c r="F96" s="83">
        <f t="shared" si="0"/>
        <v>15</v>
      </c>
      <c r="G96" s="84">
        <v>15</v>
      </c>
    </row>
    <row r="97" spans="1:7" ht="16.5" customHeight="1">
      <c r="A97" s="85">
        <v>86</v>
      </c>
      <c r="B97" s="80" t="s">
        <v>80</v>
      </c>
      <c r="C97" s="86" t="s">
        <v>317</v>
      </c>
      <c r="D97" s="87">
        <v>600</v>
      </c>
      <c r="E97" s="87">
        <v>600</v>
      </c>
      <c r="F97" s="88">
        <f t="shared" si="0"/>
        <v>1200</v>
      </c>
      <c r="G97" s="84">
        <v>1200</v>
      </c>
    </row>
    <row r="98" spans="1:7" ht="16.5" customHeight="1">
      <c r="A98" s="80">
        <v>87</v>
      </c>
      <c r="B98" s="80" t="s">
        <v>81</v>
      </c>
      <c r="C98" s="81" t="s">
        <v>318</v>
      </c>
      <c r="D98" s="82">
        <v>150</v>
      </c>
      <c r="E98" s="82">
        <v>150</v>
      </c>
      <c r="F98" s="83">
        <f t="shared" si="0"/>
        <v>300</v>
      </c>
      <c r="G98" s="84">
        <v>300</v>
      </c>
    </row>
    <row r="99" spans="1:7" ht="16.5" customHeight="1">
      <c r="A99" s="85">
        <v>88</v>
      </c>
      <c r="B99" s="80" t="s">
        <v>82</v>
      </c>
      <c r="C99" s="86" t="s">
        <v>319</v>
      </c>
      <c r="D99" s="87">
        <v>500</v>
      </c>
      <c r="E99" s="87">
        <v>500</v>
      </c>
      <c r="F99" s="88">
        <f t="shared" si="0"/>
        <v>1000</v>
      </c>
      <c r="G99" s="84">
        <v>1000</v>
      </c>
    </row>
    <row r="100" spans="1:7" ht="16.5" customHeight="1">
      <c r="A100" s="80">
        <v>90</v>
      </c>
      <c r="B100" s="80" t="s">
        <v>83</v>
      </c>
      <c r="C100" s="81" t="s">
        <v>320</v>
      </c>
      <c r="D100" s="82">
        <v>300</v>
      </c>
      <c r="E100" s="82">
        <v>300</v>
      </c>
      <c r="F100" s="83">
        <f t="shared" si="0"/>
        <v>600</v>
      </c>
      <c r="G100" s="84">
        <v>600</v>
      </c>
    </row>
    <row r="101" spans="1:7" ht="16.5" customHeight="1">
      <c r="A101" s="85">
        <v>91</v>
      </c>
      <c r="B101" s="80" t="s">
        <v>84</v>
      </c>
      <c r="C101" s="86" t="s">
        <v>321</v>
      </c>
      <c r="D101" s="87">
        <v>250</v>
      </c>
      <c r="E101" s="87">
        <v>250</v>
      </c>
      <c r="F101" s="88">
        <f t="shared" si="0"/>
        <v>500</v>
      </c>
      <c r="G101" s="84">
        <v>500</v>
      </c>
    </row>
    <row r="102" spans="1:7" ht="16.5" customHeight="1">
      <c r="A102" s="80">
        <v>92</v>
      </c>
      <c r="B102" s="80" t="s">
        <v>85</v>
      </c>
      <c r="C102" s="81" t="s">
        <v>322</v>
      </c>
      <c r="D102" s="82">
        <v>250</v>
      </c>
      <c r="E102" s="82">
        <v>250</v>
      </c>
      <c r="F102" s="83">
        <f t="shared" si="0"/>
        <v>500</v>
      </c>
      <c r="G102" s="84">
        <v>500</v>
      </c>
    </row>
    <row r="103" spans="1:7" ht="16.5" customHeight="1">
      <c r="A103" s="85">
        <v>93</v>
      </c>
      <c r="B103" s="80" t="s">
        <v>86</v>
      </c>
      <c r="C103" s="86" t="s">
        <v>323</v>
      </c>
      <c r="D103" s="87">
        <v>400</v>
      </c>
      <c r="E103" s="87">
        <v>400</v>
      </c>
      <c r="F103" s="88">
        <f t="shared" si="0"/>
        <v>800</v>
      </c>
      <c r="G103" s="84">
        <v>800</v>
      </c>
    </row>
    <row r="104" spans="1:7" ht="16.5" customHeight="1">
      <c r="A104" s="80">
        <v>94</v>
      </c>
      <c r="B104" s="80" t="s">
        <v>87</v>
      </c>
      <c r="C104" s="81" t="s">
        <v>324</v>
      </c>
      <c r="D104" s="82">
        <v>900</v>
      </c>
      <c r="E104" s="82">
        <v>900</v>
      </c>
      <c r="F104" s="83">
        <f t="shared" si="0"/>
        <v>1800</v>
      </c>
      <c r="G104" s="84">
        <v>1800</v>
      </c>
    </row>
    <row r="105" spans="1:7" ht="16.5" customHeight="1">
      <c r="A105" s="85">
        <v>96</v>
      </c>
      <c r="B105" s="80" t="s">
        <v>88</v>
      </c>
      <c r="C105" s="86" t="s">
        <v>325</v>
      </c>
      <c r="D105" s="87"/>
      <c r="E105" s="87"/>
      <c r="F105" s="88">
        <f t="shared" si="0"/>
        <v>0</v>
      </c>
      <c r="G105" s="84" t="s">
        <v>517</v>
      </c>
    </row>
    <row r="106" spans="1:7" ht="16.5" customHeight="1">
      <c r="A106" s="80">
        <v>97</v>
      </c>
      <c r="B106" s="80" t="s">
        <v>89</v>
      </c>
      <c r="C106" s="81" t="s">
        <v>326</v>
      </c>
      <c r="D106" s="82">
        <v>250</v>
      </c>
      <c r="E106" s="82">
        <v>250</v>
      </c>
      <c r="F106" s="83">
        <f t="shared" si="0"/>
        <v>500</v>
      </c>
      <c r="G106" s="84">
        <v>500</v>
      </c>
    </row>
    <row r="107" spans="1:7" ht="16.5" customHeight="1">
      <c r="A107" s="85">
        <v>98</v>
      </c>
      <c r="B107" s="80" t="s">
        <v>90</v>
      </c>
      <c r="C107" s="86" t="s">
        <v>327</v>
      </c>
      <c r="D107" s="87">
        <v>800</v>
      </c>
      <c r="E107" s="87">
        <v>800</v>
      </c>
      <c r="F107" s="88">
        <f t="shared" si="0"/>
        <v>1600</v>
      </c>
      <c r="G107" s="84">
        <v>1600</v>
      </c>
    </row>
    <row r="108" spans="1:7" ht="16.5" customHeight="1">
      <c r="A108" s="80">
        <v>99</v>
      </c>
      <c r="B108" s="80" t="s">
        <v>91</v>
      </c>
      <c r="C108" s="81" t="s">
        <v>328</v>
      </c>
      <c r="D108" s="82">
        <v>15</v>
      </c>
      <c r="E108" s="82">
        <v>15</v>
      </c>
      <c r="F108" s="83">
        <f t="shared" si="0"/>
        <v>30</v>
      </c>
      <c r="G108" s="84">
        <v>30</v>
      </c>
    </row>
    <row r="109" spans="1:7" ht="16.5" customHeight="1">
      <c r="A109" s="85">
        <v>100</v>
      </c>
      <c r="B109" s="80" t="s">
        <v>92</v>
      </c>
      <c r="C109" s="86" t="s">
        <v>329</v>
      </c>
      <c r="D109" s="87">
        <v>300</v>
      </c>
      <c r="E109" s="87">
        <v>300</v>
      </c>
      <c r="F109" s="88">
        <f t="shared" si="0"/>
        <v>600</v>
      </c>
      <c r="G109" s="84">
        <v>600</v>
      </c>
    </row>
    <row r="110" spans="1:7" ht="16.5" customHeight="1">
      <c r="A110" s="80">
        <v>101</v>
      </c>
      <c r="B110" s="80" t="s">
        <v>93</v>
      </c>
      <c r="C110" s="81" t="s">
        <v>330</v>
      </c>
      <c r="D110" s="82">
        <v>450</v>
      </c>
      <c r="E110" s="82">
        <v>450</v>
      </c>
      <c r="F110" s="83">
        <f t="shared" si="0"/>
        <v>900</v>
      </c>
      <c r="G110" s="84">
        <v>900</v>
      </c>
    </row>
    <row r="111" spans="1:7" ht="16.5" customHeight="1">
      <c r="A111" s="85">
        <v>102</v>
      </c>
      <c r="B111" s="80" t="s">
        <v>94</v>
      </c>
      <c r="C111" s="86" t="s">
        <v>331</v>
      </c>
      <c r="D111" s="87">
        <v>600</v>
      </c>
      <c r="E111" s="87">
        <v>600</v>
      </c>
      <c r="F111" s="88">
        <f t="shared" si="0"/>
        <v>1200</v>
      </c>
      <c r="G111" s="84">
        <v>1200</v>
      </c>
    </row>
    <row r="112" spans="1:7" ht="16.5" customHeight="1">
      <c r="A112" s="80">
        <v>103</v>
      </c>
      <c r="B112" s="80" t="s">
        <v>95</v>
      </c>
      <c r="C112" s="81" t="s">
        <v>332</v>
      </c>
      <c r="D112" s="82">
        <v>1750</v>
      </c>
      <c r="E112" s="82">
        <v>1750</v>
      </c>
      <c r="F112" s="83">
        <f t="shared" si="0"/>
        <v>3500</v>
      </c>
      <c r="G112" s="84">
        <v>3500</v>
      </c>
    </row>
    <row r="113" spans="1:7" ht="16.5" customHeight="1">
      <c r="A113" s="85">
        <v>104</v>
      </c>
      <c r="B113" s="80" t="s">
        <v>96</v>
      </c>
      <c r="C113" s="86" t="s">
        <v>333</v>
      </c>
      <c r="D113" s="87">
        <v>1500</v>
      </c>
      <c r="E113" s="87">
        <v>1500</v>
      </c>
      <c r="F113" s="88">
        <f t="shared" si="0"/>
        <v>3000</v>
      </c>
      <c r="G113" s="84">
        <v>3000</v>
      </c>
    </row>
    <row r="114" spans="1:7" ht="16.5" customHeight="1">
      <c r="A114" s="80">
        <v>105</v>
      </c>
      <c r="B114" s="80" t="s">
        <v>97</v>
      </c>
      <c r="C114" s="81" t="s">
        <v>334</v>
      </c>
      <c r="D114" s="82"/>
      <c r="E114" s="82"/>
      <c r="F114" s="83">
        <f t="shared" si="0"/>
        <v>0</v>
      </c>
      <c r="G114" s="84" t="s">
        <v>517</v>
      </c>
    </row>
    <row r="115" spans="1:7" ht="16.5" customHeight="1">
      <c r="A115" s="85">
        <v>106</v>
      </c>
      <c r="B115" s="80" t="s">
        <v>98</v>
      </c>
      <c r="C115" s="86" t="s">
        <v>335</v>
      </c>
      <c r="D115" s="87">
        <v>300</v>
      </c>
      <c r="E115" s="87">
        <v>300</v>
      </c>
      <c r="F115" s="88">
        <f t="shared" si="0"/>
        <v>600</v>
      </c>
      <c r="G115" s="84">
        <v>600</v>
      </c>
    </row>
    <row r="116" spans="1:7" ht="16.5" customHeight="1">
      <c r="A116" s="80">
        <v>107</v>
      </c>
      <c r="B116" s="80" t="s">
        <v>99</v>
      </c>
      <c r="C116" s="81" t="s">
        <v>336</v>
      </c>
      <c r="D116" s="82"/>
      <c r="E116" s="82"/>
      <c r="F116" s="83">
        <f t="shared" si="0"/>
        <v>0</v>
      </c>
      <c r="G116" s="84" t="s">
        <v>517</v>
      </c>
    </row>
    <row r="117" spans="1:7" ht="16.5" customHeight="1">
      <c r="A117" s="85">
        <v>108</v>
      </c>
      <c r="B117" s="80" t="s">
        <v>100</v>
      </c>
      <c r="C117" s="86" t="s">
        <v>337</v>
      </c>
      <c r="D117" s="87">
        <v>250</v>
      </c>
      <c r="E117" s="87">
        <v>250</v>
      </c>
      <c r="F117" s="88">
        <f t="shared" si="0"/>
        <v>500</v>
      </c>
      <c r="G117" s="84">
        <v>500</v>
      </c>
    </row>
    <row r="118" spans="1:7" ht="16.5" customHeight="1">
      <c r="A118" s="80">
        <v>109</v>
      </c>
      <c r="B118" s="80" t="s">
        <v>101</v>
      </c>
      <c r="C118" s="81" t="s">
        <v>338</v>
      </c>
      <c r="D118" s="82">
        <v>350</v>
      </c>
      <c r="E118" s="82">
        <v>350</v>
      </c>
      <c r="F118" s="83">
        <f t="shared" si="0"/>
        <v>700</v>
      </c>
      <c r="G118" s="84">
        <v>700</v>
      </c>
    </row>
    <row r="119" spans="1:7" ht="16.5" customHeight="1">
      <c r="A119" s="85">
        <v>110</v>
      </c>
      <c r="B119" s="80" t="s">
        <v>102</v>
      </c>
      <c r="C119" s="86" t="s">
        <v>339</v>
      </c>
      <c r="D119" s="87"/>
      <c r="E119" s="87"/>
      <c r="F119" s="88">
        <f t="shared" si="0"/>
        <v>0</v>
      </c>
      <c r="G119" s="84" t="s">
        <v>517</v>
      </c>
    </row>
    <row r="120" spans="1:7" ht="16.5" customHeight="1">
      <c r="A120" s="80">
        <v>111</v>
      </c>
      <c r="B120" s="80" t="s">
        <v>103</v>
      </c>
      <c r="C120" s="81" t="s">
        <v>340</v>
      </c>
      <c r="D120" s="82">
        <v>600</v>
      </c>
      <c r="E120" s="82">
        <v>600</v>
      </c>
      <c r="F120" s="83">
        <f t="shared" si="0"/>
        <v>1200</v>
      </c>
      <c r="G120" s="84">
        <v>1200</v>
      </c>
    </row>
    <row r="121" spans="1:7" ht="16.5" customHeight="1">
      <c r="A121" s="85">
        <v>112</v>
      </c>
      <c r="B121" s="80" t="s">
        <v>104</v>
      </c>
      <c r="C121" s="86" t="s">
        <v>341</v>
      </c>
      <c r="D121" s="87">
        <v>2500</v>
      </c>
      <c r="E121" s="87">
        <v>2500</v>
      </c>
      <c r="F121" s="88">
        <f t="shared" si="0"/>
        <v>5000</v>
      </c>
      <c r="G121" s="84">
        <v>5000</v>
      </c>
    </row>
    <row r="122" spans="1:7" ht="16.5" customHeight="1">
      <c r="A122" s="80">
        <v>113</v>
      </c>
      <c r="B122" s="80" t="s">
        <v>105</v>
      </c>
      <c r="C122" s="81" t="s">
        <v>342</v>
      </c>
      <c r="D122" s="82">
        <v>100</v>
      </c>
      <c r="E122" s="82">
        <v>100</v>
      </c>
      <c r="F122" s="83">
        <f t="shared" si="0"/>
        <v>200</v>
      </c>
      <c r="G122" s="84">
        <v>200</v>
      </c>
    </row>
    <row r="123" spans="1:7" ht="16.5" customHeight="1">
      <c r="A123" s="85">
        <v>114</v>
      </c>
      <c r="B123" s="80" t="s">
        <v>106</v>
      </c>
      <c r="C123" s="86" t="s">
        <v>343</v>
      </c>
      <c r="D123" s="87">
        <v>400</v>
      </c>
      <c r="E123" s="87">
        <v>400</v>
      </c>
      <c r="F123" s="88">
        <f t="shared" si="0"/>
        <v>800</v>
      </c>
      <c r="G123" s="84">
        <v>800</v>
      </c>
    </row>
    <row r="124" spans="1:7" ht="16.5" customHeight="1">
      <c r="A124" s="80">
        <v>115</v>
      </c>
      <c r="B124" s="80" t="s">
        <v>107</v>
      </c>
      <c r="C124" s="81" t="s">
        <v>344</v>
      </c>
      <c r="D124" s="82">
        <v>75</v>
      </c>
      <c r="E124" s="82">
        <v>75</v>
      </c>
      <c r="F124" s="83">
        <f t="shared" si="0"/>
        <v>150</v>
      </c>
      <c r="G124" s="84">
        <v>150</v>
      </c>
    </row>
    <row r="125" spans="1:7" ht="16.5" customHeight="1">
      <c r="A125" s="85">
        <v>116</v>
      </c>
      <c r="B125" s="80" t="s">
        <v>108</v>
      </c>
      <c r="C125" s="86" t="s">
        <v>345</v>
      </c>
      <c r="D125" s="87">
        <v>50</v>
      </c>
      <c r="E125" s="87">
        <v>50</v>
      </c>
      <c r="F125" s="88">
        <f t="shared" si="0"/>
        <v>100</v>
      </c>
      <c r="G125" s="89">
        <v>100</v>
      </c>
    </row>
    <row r="126" spans="1:7" ht="16.5" customHeight="1">
      <c r="A126" s="80">
        <v>117</v>
      </c>
      <c r="B126" s="80" t="s">
        <v>109</v>
      </c>
      <c r="C126" s="81" t="s">
        <v>346</v>
      </c>
      <c r="D126" s="82">
        <v>15</v>
      </c>
      <c r="E126" s="82">
        <v>15</v>
      </c>
      <c r="F126" s="83">
        <f t="shared" si="0"/>
        <v>30</v>
      </c>
      <c r="G126" s="84">
        <v>30</v>
      </c>
    </row>
    <row r="127" spans="1:7" ht="16.5" customHeight="1">
      <c r="A127" s="85">
        <v>118</v>
      </c>
      <c r="B127" s="80" t="s">
        <v>110</v>
      </c>
      <c r="C127" s="86" t="s">
        <v>347</v>
      </c>
      <c r="D127" s="87">
        <v>350</v>
      </c>
      <c r="E127" s="87">
        <v>350</v>
      </c>
      <c r="F127" s="88">
        <f t="shared" si="0"/>
        <v>700</v>
      </c>
      <c r="G127" s="89">
        <v>700</v>
      </c>
    </row>
    <row r="128" spans="1:7" ht="16.5" customHeight="1">
      <c r="A128" s="80">
        <v>119</v>
      </c>
      <c r="B128" s="80" t="s">
        <v>111</v>
      </c>
      <c r="C128" s="81" t="s">
        <v>348</v>
      </c>
      <c r="D128" s="82"/>
      <c r="E128" s="82"/>
      <c r="F128" s="83">
        <f t="shared" si="0"/>
        <v>0</v>
      </c>
      <c r="G128" s="89" t="s">
        <v>517</v>
      </c>
    </row>
    <row r="129" spans="1:7" ht="16.5" customHeight="1">
      <c r="A129" s="85">
        <v>120</v>
      </c>
      <c r="B129" s="80" t="s">
        <v>112</v>
      </c>
      <c r="C129" s="86" t="s">
        <v>349</v>
      </c>
      <c r="D129" s="87"/>
      <c r="E129" s="87"/>
      <c r="F129" s="88">
        <f t="shared" si="0"/>
        <v>0</v>
      </c>
      <c r="G129" s="89" t="s">
        <v>517</v>
      </c>
    </row>
    <row r="130" spans="1:7" ht="16.5" customHeight="1">
      <c r="A130" s="80">
        <v>121</v>
      </c>
      <c r="B130" s="80" t="s">
        <v>113</v>
      </c>
      <c r="C130" s="81" t="s">
        <v>350</v>
      </c>
      <c r="D130" s="82">
        <v>600</v>
      </c>
      <c r="E130" s="82">
        <v>600</v>
      </c>
      <c r="F130" s="83">
        <f t="shared" si="0"/>
        <v>1200</v>
      </c>
      <c r="G130" s="84">
        <v>1200</v>
      </c>
    </row>
    <row r="131" spans="1:7" ht="16.5" customHeight="1">
      <c r="A131" s="85">
        <v>122</v>
      </c>
      <c r="B131" s="80" t="s">
        <v>114</v>
      </c>
      <c r="C131" s="86" t="s">
        <v>351</v>
      </c>
      <c r="D131" s="87">
        <v>15</v>
      </c>
      <c r="E131" s="87">
        <v>15</v>
      </c>
      <c r="F131" s="88">
        <f t="shared" si="0"/>
        <v>30</v>
      </c>
      <c r="G131" s="84">
        <v>30</v>
      </c>
    </row>
    <row r="132" spans="1:7" ht="16.5" customHeight="1">
      <c r="A132" s="80">
        <v>123</v>
      </c>
      <c r="B132" s="80" t="s">
        <v>115</v>
      </c>
      <c r="C132" s="81" t="s">
        <v>352</v>
      </c>
      <c r="D132" s="82"/>
      <c r="E132" s="82"/>
      <c r="F132" s="83">
        <f t="shared" si="0"/>
        <v>0</v>
      </c>
      <c r="G132" s="84" t="s">
        <v>517</v>
      </c>
    </row>
    <row r="133" spans="1:7" ht="16.5" customHeight="1">
      <c r="A133" s="85">
        <v>125</v>
      </c>
      <c r="B133" s="80" t="s">
        <v>116</v>
      </c>
      <c r="C133" s="86" t="s">
        <v>353</v>
      </c>
      <c r="D133" s="87">
        <v>5000</v>
      </c>
      <c r="E133" s="87">
        <v>5000</v>
      </c>
      <c r="F133" s="88">
        <f t="shared" si="0"/>
        <v>10000</v>
      </c>
      <c r="G133" s="84">
        <v>10000</v>
      </c>
    </row>
    <row r="134" spans="1:7" ht="16.5" customHeight="1">
      <c r="A134" s="80">
        <v>126</v>
      </c>
      <c r="B134" s="80" t="s">
        <v>117</v>
      </c>
      <c r="C134" s="81" t="s">
        <v>354</v>
      </c>
      <c r="D134" s="82"/>
      <c r="E134" s="82"/>
      <c r="F134" s="83">
        <f t="shared" si="0"/>
        <v>0</v>
      </c>
      <c r="G134" s="84" t="s">
        <v>517</v>
      </c>
    </row>
    <row r="135" spans="1:7" ht="16.5" customHeight="1">
      <c r="A135" s="85">
        <v>127</v>
      </c>
      <c r="B135" s="80" t="s">
        <v>118</v>
      </c>
      <c r="C135" s="86" t="s">
        <v>355</v>
      </c>
      <c r="D135" s="87">
        <v>5000</v>
      </c>
      <c r="E135" s="87">
        <v>5000</v>
      </c>
      <c r="F135" s="88">
        <f t="shared" si="0"/>
        <v>10000</v>
      </c>
      <c r="G135" s="84">
        <v>10000</v>
      </c>
    </row>
    <row r="136" spans="1:7" ht="16.5" customHeight="1">
      <c r="A136" s="80">
        <v>128</v>
      </c>
      <c r="B136" s="80" t="s">
        <v>119</v>
      </c>
      <c r="C136" s="81" t="s">
        <v>356</v>
      </c>
      <c r="D136" s="82"/>
      <c r="E136" s="82"/>
      <c r="F136" s="83">
        <f t="shared" si="0"/>
        <v>0</v>
      </c>
      <c r="G136" s="84" t="s">
        <v>517</v>
      </c>
    </row>
    <row r="137" spans="1:7" ht="16.5" customHeight="1">
      <c r="A137" s="85">
        <v>129</v>
      </c>
      <c r="B137" s="80" t="s">
        <v>120</v>
      </c>
      <c r="C137" s="86" t="s">
        <v>357</v>
      </c>
      <c r="D137" s="87">
        <v>1500</v>
      </c>
      <c r="E137" s="87">
        <v>1500</v>
      </c>
      <c r="F137" s="88">
        <f t="shared" si="0"/>
        <v>3000</v>
      </c>
      <c r="G137" s="84">
        <v>3000</v>
      </c>
    </row>
    <row r="138" spans="1:7" ht="16.5" customHeight="1">
      <c r="A138" s="80">
        <v>130</v>
      </c>
      <c r="B138" s="80" t="s">
        <v>121</v>
      </c>
      <c r="C138" s="81" t="s">
        <v>358</v>
      </c>
      <c r="D138" s="82"/>
      <c r="E138" s="82"/>
      <c r="F138" s="83">
        <f t="shared" si="0"/>
        <v>0</v>
      </c>
      <c r="G138" s="84" t="s">
        <v>517</v>
      </c>
    </row>
    <row r="139" spans="1:7" ht="16.5" customHeight="1">
      <c r="A139" s="85">
        <v>131</v>
      </c>
      <c r="B139" s="80" t="s">
        <v>122</v>
      </c>
      <c r="C139" s="86" t="s">
        <v>359</v>
      </c>
      <c r="D139" s="87">
        <v>10000</v>
      </c>
      <c r="E139" s="87">
        <v>10000</v>
      </c>
      <c r="F139" s="88">
        <f t="shared" si="0"/>
        <v>20000</v>
      </c>
      <c r="G139" s="84">
        <v>20000</v>
      </c>
    </row>
    <row r="140" spans="1:7" ht="16.5" customHeight="1">
      <c r="A140" s="80">
        <v>132</v>
      </c>
      <c r="B140" s="80" t="s">
        <v>123</v>
      </c>
      <c r="C140" s="81" t="s">
        <v>360</v>
      </c>
      <c r="D140" s="82"/>
      <c r="E140" s="82"/>
      <c r="F140" s="83">
        <f t="shared" si="0"/>
        <v>0</v>
      </c>
      <c r="G140" s="84" t="s">
        <v>517</v>
      </c>
    </row>
    <row r="141" spans="1:7" ht="16.5" customHeight="1">
      <c r="A141" s="85">
        <v>133</v>
      </c>
      <c r="B141" s="80" t="s">
        <v>124</v>
      </c>
      <c r="C141" s="86" t="s">
        <v>361</v>
      </c>
      <c r="D141" s="87"/>
      <c r="E141" s="87"/>
      <c r="F141" s="88">
        <f t="shared" si="0"/>
        <v>0</v>
      </c>
      <c r="G141" s="84" t="s">
        <v>517</v>
      </c>
    </row>
    <row r="142" spans="1:7" ht="16.5" customHeight="1">
      <c r="A142" s="80">
        <v>134</v>
      </c>
      <c r="B142" s="80" t="s">
        <v>125</v>
      </c>
      <c r="C142" s="81" t="s">
        <v>362</v>
      </c>
      <c r="D142" s="82">
        <v>3000</v>
      </c>
      <c r="E142" s="82">
        <v>3000</v>
      </c>
      <c r="F142" s="83">
        <f t="shared" si="0"/>
        <v>6000</v>
      </c>
      <c r="G142" s="84">
        <v>6000</v>
      </c>
    </row>
    <row r="143" spans="1:7" ht="16.5" customHeight="1">
      <c r="A143" s="85">
        <v>135</v>
      </c>
      <c r="B143" s="80" t="s">
        <v>126</v>
      </c>
      <c r="C143" s="86" t="s">
        <v>363</v>
      </c>
      <c r="D143" s="87"/>
      <c r="E143" s="87"/>
      <c r="F143" s="88">
        <f t="shared" si="0"/>
        <v>0</v>
      </c>
      <c r="G143" s="84" t="s">
        <v>517</v>
      </c>
    </row>
    <row r="144" spans="1:7" ht="16.5" customHeight="1">
      <c r="A144" s="80">
        <v>136</v>
      </c>
      <c r="B144" s="80" t="s">
        <v>127</v>
      </c>
      <c r="C144" s="81" t="s">
        <v>364</v>
      </c>
      <c r="D144" s="82"/>
      <c r="E144" s="82"/>
      <c r="F144" s="83">
        <f t="shared" si="0"/>
        <v>0</v>
      </c>
      <c r="G144" s="84" t="s">
        <v>517</v>
      </c>
    </row>
    <row r="145" spans="1:7" ht="16.5" customHeight="1">
      <c r="A145" s="85">
        <v>138</v>
      </c>
      <c r="B145" s="80" t="s">
        <v>128</v>
      </c>
      <c r="C145" s="86" t="s">
        <v>365</v>
      </c>
      <c r="D145" s="87"/>
      <c r="E145" s="87"/>
      <c r="F145" s="88">
        <f t="shared" si="0"/>
        <v>0</v>
      </c>
      <c r="G145" s="84" t="s">
        <v>517</v>
      </c>
    </row>
    <row r="146" spans="1:7" ht="16.5" customHeight="1">
      <c r="A146" s="80">
        <v>139</v>
      </c>
      <c r="B146" s="80" t="s">
        <v>129</v>
      </c>
      <c r="C146" s="81" t="s">
        <v>366</v>
      </c>
      <c r="D146" s="82"/>
      <c r="E146" s="82"/>
      <c r="F146" s="83">
        <f t="shared" si="0"/>
        <v>0</v>
      </c>
      <c r="G146" s="84" t="s">
        <v>517</v>
      </c>
    </row>
    <row r="147" spans="1:7" ht="16.5" customHeight="1">
      <c r="A147" s="85">
        <v>140</v>
      </c>
      <c r="B147" s="80" t="s">
        <v>130</v>
      </c>
      <c r="C147" s="86" t="s">
        <v>367</v>
      </c>
      <c r="D147" s="87">
        <v>3500</v>
      </c>
      <c r="E147" s="87">
        <v>3500</v>
      </c>
      <c r="F147" s="88">
        <f t="shared" si="0"/>
        <v>7000</v>
      </c>
      <c r="G147" s="84">
        <v>7000</v>
      </c>
    </row>
    <row r="148" spans="1:7" ht="16.5" customHeight="1">
      <c r="A148" s="80">
        <v>141</v>
      </c>
      <c r="B148" s="80" t="s">
        <v>131</v>
      </c>
      <c r="C148" s="81" t="s">
        <v>368</v>
      </c>
      <c r="D148" s="82">
        <v>500</v>
      </c>
      <c r="E148" s="82">
        <v>500</v>
      </c>
      <c r="F148" s="83">
        <f t="shared" si="0"/>
        <v>1000</v>
      </c>
      <c r="G148" s="89">
        <v>1000</v>
      </c>
    </row>
    <row r="149" spans="1:7" ht="16.5" customHeight="1">
      <c r="A149" s="85">
        <v>142</v>
      </c>
      <c r="B149" s="80" t="s">
        <v>132</v>
      </c>
      <c r="C149" s="86" t="s">
        <v>369</v>
      </c>
      <c r="D149" s="87">
        <v>5000</v>
      </c>
      <c r="E149" s="87">
        <v>5000</v>
      </c>
      <c r="F149" s="88">
        <f t="shared" si="0"/>
        <v>10000</v>
      </c>
      <c r="G149" s="84">
        <v>10000</v>
      </c>
    </row>
    <row r="150" spans="1:7" ht="16.5" customHeight="1">
      <c r="A150" s="80">
        <v>143</v>
      </c>
      <c r="B150" s="80" t="s">
        <v>133</v>
      </c>
      <c r="C150" s="81" t="s">
        <v>370</v>
      </c>
      <c r="D150" s="82">
        <v>1750</v>
      </c>
      <c r="E150" s="82">
        <v>1750</v>
      </c>
      <c r="F150" s="83">
        <f t="shared" si="0"/>
        <v>3500</v>
      </c>
      <c r="G150" s="84">
        <v>3500</v>
      </c>
    </row>
    <row r="151" spans="1:7" ht="16.5" customHeight="1">
      <c r="A151" s="85">
        <v>144</v>
      </c>
      <c r="B151" s="80" t="s">
        <v>134</v>
      </c>
      <c r="C151" s="86" t="s">
        <v>371</v>
      </c>
      <c r="D151" s="87">
        <v>150</v>
      </c>
      <c r="E151" s="87">
        <v>150</v>
      </c>
      <c r="F151" s="88">
        <f t="shared" si="0"/>
        <v>300</v>
      </c>
      <c r="G151" s="84">
        <v>300</v>
      </c>
    </row>
    <row r="152" spans="1:7" ht="16.5" customHeight="1">
      <c r="A152" s="80">
        <v>145</v>
      </c>
      <c r="B152" s="80" t="s">
        <v>135</v>
      </c>
      <c r="C152" s="81" t="s">
        <v>372</v>
      </c>
      <c r="D152" s="82"/>
      <c r="E152" s="82"/>
      <c r="F152" s="83">
        <f t="shared" si="0"/>
        <v>0</v>
      </c>
      <c r="G152" s="84" t="s">
        <v>517</v>
      </c>
    </row>
    <row r="153" spans="1:7" ht="16.5" customHeight="1">
      <c r="A153" s="85">
        <v>146</v>
      </c>
      <c r="B153" s="80" t="s">
        <v>136</v>
      </c>
      <c r="C153" s="86" t="s">
        <v>373</v>
      </c>
      <c r="D153" s="87">
        <v>2000</v>
      </c>
      <c r="E153" s="87">
        <v>2000</v>
      </c>
      <c r="F153" s="88">
        <f t="shared" si="0"/>
        <v>4000</v>
      </c>
      <c r="G153" s="84">
        <v>4000</v>
      </c>
    </row>
    <row r="154" spans="1:7" ht="16.5" customHeight="1">
      <c r="A154" s="80">
        <v>147</v>
      </c>
      <c r="B154" s="80" t="s">
        <v>137</v>
      </c>
      <c r="C154" s="81" t="s">
        <v>374</v>
      </c>
      <c r="D154" s="82"/>
      <c r="E154" s="82"/>
      <c r="F154" s="83">
        <f t="shared" si="0"/>
        <v>0</v>
      </c>
      <c r="G154" s="84" t="s">
        <v>517</v>
      </c>
    </row>
    <row r="155" spans="1:7" ht="16.5" customHeight="1">
      <c r="A155" s="85">
        <v>150</v>
      </c>
      <c r="B155" s="80" t="s">
        <v>138</v>
      </c>
      <c r="C155" s="86" t="s">
        <v>375</v>
      </c>
      <c r="D155" s="87">
        <v>250</v>
      </c>
      <c r="E155" s="87">
        <v>250</v>
      </c>
      <c r="F155" s="88">
        <f t="shared" si="0"/>
        <v>500</v>
      </c>
      <c r="G155" s="84">
        <v>500</v>
      </c>
    </row>
    <row r="156" spans="1:7" ht="16.5" customHeight="1">
      <c r="A156" s="80">
        <v>153</v>
      </c>
      <c r="B156" s="80" t="s">
        <v>139</v>
      </c>
      <c r="C156" s="81" t="s">
        <v>376</v>
      </c>
      <c r="D156" s="82">
        <v>10</v>
      </c>
      <c r="E156" s="82">
        <v>10</v>
      </c>
      <c r="F156" s="83">
        <f t="shared" si="0"/>
        <v>20</v>
      </c>
      <c r="G156" s="84">
        <v>20</v>
      </c>
    </row>
    <row r="157" spans="1:7" ht="16.5" customHeight="1">
      <c r="A157" s="85">
        <v>154</v>
      </c>
      <c r="B157" s="80" t="s">
        <v>140</v>
      </c>
      <c r="C157" s="86" t="s">
        <v>377</v>
      </c>
      <c r="D157" s="87"/>
      <c r="E157" s="87"/>
      <c r="F157" s="88">
        <f t="shared" si="0"/>
        <v>0</v>
      </c>
      <c r="G157" s="84" t="s">
        <v>517</v>
      </c>
    </row>
    <row r="158" spans="1:7" ht="16.5" customHeight="1">
      <c r="A158" s="80">
        <v>155</v>
      </c>
      <c r="B158" s="80" t="s">
        <v>141</v>
      </c>
      <c r="C158" s="81" t="s">
        <v>378</v>
      </c>
      <c r="D158" s="82">
        <v>500</v>
      </c>
      <c r="E158" s="82">
        <v>500</v>
      </c>
      <c r="F158" s="83">
        <f t="shared" si="0"/>
        <v>1000</v>
      </c>
      <c r="G158" s="84">
        <v>1000</v>
      </c>
    </row>
    <row r="159" spans="1:7" ht="16.5" customHeight="1">
      <c r="A159" s="85">
        <v>156</v>
      </c>
      <c r="B159" s="80" t="s">
        <v>142</v>
      </c>
      <c r="C159" s="86" t="s">
        <v>379</v>
      </c>
      <c r="D159" s="87">
        <v>3000</v>
      </c>
      <c r="E159" s="87">
        <v>3000</v>
      </c>
      <c r="F159" s="88">
        <f t="shared" si="0"/>
        <v>6000</v>
      </c>
      <c r="G159" s="84">
        <v>6000</v>
      </c>
    </row>
    <row r="160" spans="1:7" ht="16.5" customHeight="1">
      <c r="A160" s="80">
        <v>157</v>
      </c>
      <c r="B160" s="80" t="s">
        <v>143</v>
      </c>
      <c r="C160" s="81" t="s">
        <v>380</v>
      </c>
      <c r="D160" s="82">
        <v>2000</v>
      </c>
      <c r="E160" s="82">
        <v>2000</v>
      </c>
      <c r="F160" s="83">
        <f t="shared" si="0"/>
        <v>4000</v>
      </c>
      <c r="G160" s="84">
        <v>4000</v>
      </c>
    </row>
    <row r="161" spans="1:7" ht="16.5" customHeight="1">
      <c r="A161" s="85">
        <v>158</v>
      </c>
      <c r="B161" s="80" t="s">
        <v>144</v>
      </c>
      <c r="C161" s="86" t="s">
        <v>381</v>
      </c>
      <c r="D161" s="87">
        <v>5</v>
      </c>
      <c r="E161" s="87">
        <v>5</v>
      </c>
      <c r="F161" s="88">
        <f t="shared" si="0"/>
        <v>10</v>
      </c>
      <c r="G161" s="84">
        <v>10</v>
      </c>
    </row>
    <row r="162" spans="1:7" ht="16.5" customHeight="1">
      <c r="A162" s="80">
        <v>159</v>
      </c>
      <c r="B162" s="80" t="s">
        <v>145</v>
      </c>
      <c r="C162" s="81" t="s">
        <v>382</v>
      </c>
      <c r="D162" s="82">
        <v>500</v>
      </c>
      <c r="E162" s="82">
        <v>500</v>
      </c>
      <c r="F162" s="83">
        <f t="shared" si="0"/>
        <v>1000</v>
      </c>
      <c r="G162" s="89">
        <v>1000</v>
      </c>
    </row>
    <row r="163" spans="1:7" ht="16.5" customHeight="1">
      <c r="A163" s="85">
        <v>160</v>
      </c>
      <c r="B163" s="80" t="s">
        <v>146</v>
      </c>
      <c r="C163" s="86" t="s">
        <v>383</v>
      </c>
      <c r="D163" s="87">
        <v>100</v>
      </c>
      <c r="E163" s="87">
        <v>100</v>
      </c>
      <c r="F163" s="88">
        <f t="shared" si="0"/>
        <v>200</v>
      </c>
      <c r="G163" s="84">
        <v>200</v>
      </c>
    </row>
    <row r="164" spans="1:7" ht="16.5" customHeight="1">
      <c r="A164" s="80">
        <v>161</v>
      </c>
      <c r="B164" s="80" t="s">
        <v>147</v>
      </c>
      <c r="C164" s="81" t="s">
        <v>384</v>
      </c>
      <c r="D164" s="82">
        <v>50</v>
      </c>
      <c r="E164" s="82">
        <v>50</v>
      </c>
      <c r="F164" s="83">
        <f t="shared" si="0"/>
        <v>100</v>
      </c>
      <c r="G164" s="84">
        <v>100</v>
      </c>
    </row>
    <row r="165" spans="1:7" ht="16.5" customHeight="1">
      <c r="A165" s="85">
        <v>162</v>
      </c>
      <c r="B165" s="80" t="s">
        <v>148</v>
      </c>
      <c r="C165" s="86" t="s">
        <v>385</v>
      </c>
      <c r="D165" s="87">
        <v>50</v>
      </c>
      <c r="E165" s="87">
        <v>50</v>
      </c>
      <c r="F165" s="88">
        <f t="shared" si="0"/>
        <v>100</v>
      </c>
      <c r="G165" s="84">
        <v>100</v>
      </c>
    </row>
    <row r="166" spans="1:7" ht="16.5" customHeight="1">
      <c r="A166" s="80">
        <v>163</v>
      </c>
      <c r="B166" s="80" t="s">
        <v>149</v>
      </c>
      <c r="C166" s="81" t="s">
        <v>386</v>
      </c>
      <c r="D166" s="82"/>
      <c r="E166" s="82"/>
      <c r="F166" s="83">
        <f t="shared" si="0"/>
        <v>0</v>
      </c>
      <c r="G166" s="84" t="s">
        <v>517</v>
      </c>
    </row>
    <row r="167" spans="1:7" ht="16.5" customHeight="1">
      <c r="A167" s="85">
        <v>164</v>
      </c>
      <c r="B167" s="80" t="s">
        <v>150</v>
      </c>
      <c r="C167" s="86" t="s">
        <v>387</v>
      </c>
      <c r="D167" s="87">
        <v>1500</v>
      </c>
      <c r="E167" s="87">
        <v>1500</v>
      </c>
      <c r="F167" s="88">
        <f t="shared" si="0"/>
        <v>3000</v>
      </c>
      <c r="G167" s="84">
        <v>3000</v>
      </c>
    </row>
    <row r="168" spans="1:7" ht="16.5" customHeight="1">
      <c r="A168" s="80">
        <v>165</v>
      </c>
      <c r="B168" s="80" t="s">
        <v>151</v>
      </c>
      <c r="C168" s="81" t="s">
        <v>388</v>
      </c>
      <c r="D168" s="82"/>
      <c r="E168" s="82"/>
      <c r="F168" s="83">
        <f t="shared" si="0"/>
        <v>0</v>
      </c>
      <c r="G168" s="84" t="s">
        <v>517</v>
      </c>
    </row>
    <row r="169" spans="1:7" ht="16.5" customHeight="1">
      <c r="A169" s="85">
        <v>166</v>
      </c>
      <c r="B169" s="80" t="s">
        <v>152</v>
      </c>
      <c r="C169" s="86" t="s">
        <v>389</v>
      </c>
      <c r="D169" s="87">
        <v>5000</v>
      </c>
      <c r="E169" s="87">
        <v>5000</v>
      </c>
      <c r="F169" s="88">
        <f t="shared" si="0"/>
        <v>10000</v>
      </c>
      <c r="G169" s="84">
        <v>10000</v>
      </c>
    </row>
    <row r="170" spans="1:7" ht="16.5" customHeight="1">
      <c r="A170" s="80">
        <v>167</v>
      </c>
      <c r="B170" s="80" t="s">
        <v>153</v>
      </c>
      <c r="C170" s="81" t="s">
        <v>390</v>
      </c>
      <c r="D170" s="82">
        <v>2000</v>
      </c>
      <c r="E170" s="82">
        <v>2000</v>
      </c>
      <c r="F170" s="83">
        <f t="shared" si="0"/>
        <v>4000</v>
      </c>
      <c r="G170" s="84">
        <v>4000</v>
      </c>
    </row>
    <row r="171" spans="1:7" ht="16.5" customHeight="1">
      <c r="A171" s="85">
        <v>168</v>
      </c>
      <c r="B171" s="80" t="s">
        <v>154</v>
      </c>
      <c r="C171" s="86" t="s">
        <v>391</v>
      </c>
      <c r="D171" s="87">
        <v>500</v>
      </c>
      <c r="E171" s="87">
        <v>500</v>
      </c>
      <c r="F171" s="88">
        <f t="shared" si="0"/>
        <v>1000</v>
      </c>
      <c r="G171" s="84">
        <v>1000</v>
      </c>
    </row>
    <row r="172" spans="1:7" ht="16.5" customHeight="1">
      <c r="A172" s="80">
        <v>169</v>
      </c>
      <c r="B172" s="80" t="s">
        <v>155</v>
      </c>
      <c r="C172" s="81" t="s">
        <v>392</v>
      </c>
      <c r="D172" s="82"/>
      <c r="E172" s="82"/>
      <c r="F172" s="83">
        <f t="shared" si="0"/>
        <v>0</v>
      </c>
      <c r="G172" s="84" t="s">
        <v>517</v>
      </c>
    </row>
    <row r="173" spans="1:7" ht="16.5" customHeight="1">
      <c r="A173" s="85">
        <v>170</v>
      </c>
      <c r="B173" s="80" t="s">
        <v>156</v>
      </c>
      <c r="C173" s="86" t="s">
        <v>393</v>
      </c>
      <c r="D173" s="87">
        <v>1500</v>
      </c>
      <c r="E173" s="87">
        <v>1500</v>
      </c>
      <c r="F173" s="88">
        <f t="shared" si="0"/>
        <v>3000</v>
      </c>
      <c r="G173" s="84">
        <v>3000</v>
      </c>
    </row>
    <row r="174" spans="1:7" ht="16.5" customHeight="1">
      <c r="A174" s="80">
        <v>171</v>
      </c>
      <c r="B174" s="80" t="s">
        <v>157</v>
      </c>
      <c r="C174" s="81" t="s">
        <v>394</v>
      </c>
      <c r="D174" s="82">
        <v>200</v>
      </c>
      <c r="E174" s="82">
        <v>200</v>
      </c>
      <c r="F174" s="83">
        <f t="shared" si="0"/>
        <v>400</v>
      </c>
      <c r="G174" s="84">
        <v>400</v>
      </c>
    </row>
    <row r="175" spans="1:7" ht="16.5" customHeight="1">
      <c r="A175" s="85">
        <v>172</v>
      </c>
      <c r="B175" s="80" t="s">
        <v>158</v>
      </c>
      <c r="C175" s="86" t="s">
        <v>395</v>
      </c>
      <c r="D175" s="87"/>
      <c r="E175" s="87"/>
      <c r="F175" s="88">
        <f t="shared" si="0"/>
        <v>0</v>
      </c>
      <c r="G175" s="84" t="s">
        <v>517</v>
      </c>
    </row>
    <row r="176" spans="1:7" ht="16.5" customHeight="1">
      <c r="A176" s="80">
        <v>173</v>
      </c>
      <c r="B176" s="80" t="s">
        <v>159</v>
      </c>
      <c r="C176" s="81" t="s">
        <v>396</v>
      </c>
      <c r="D176" s="82">
        <v>60</v>
      </c>
      <c r="E176" s="82">
        <v>60</v>
      </c>
      <c r="F176" s="83">
        <f t="shared" si="0"/>
        <v>120</v>
      </c>
      <c r="G176" s="84">
        <v>120</v>
      </c>
    </row>
    <row r="177" spans="1:7" ht="16.5" customHeight="1">
      <c r="A177" s="85">
        <v>174</v>
      </c>
      <c r="B177" s="80" t="s">
        <v>160</v>
      </c>
      <c r="C177" s="86" t="s">
        <v>397</v>
      </c>
      <c r="D177" s="87"/>
      <c r="E177" s="87"/>
      <c r="F177" s="88">
        <f t="shared" si="0"/>
        <v>0</v>
      </c>
      <c r="G177" s="84" t="s">
        <v>517</v>
      </c>
    </row>
    <row r="178" spans="1:7" ht="16.5" customHeight="1">
      <c r="A178" s="80">
        <v>175</v>
      </c>
      <c r="B178" s="80" t="s">
        <v>161</v>
      </c>
      <c r="C178" s="81" t="s">
        <v>398</v>
      </c>
      <c r="D178" s="82">
        <v>1</v>
      </c>
      <c r="E178" s="82">
        <v>1</v>
      </c>
      <c r="F178" s="83">
        <f t="shared" si="0"/>
        <v>2</v>
      </c>
      <c r="G178" s="84">
        <v>2</v>
      </c>
    </row>
    <row r="179" spans="1:7" ht="16.5" customHeight="1">
      <c r="A179" s="85">
        <v>176</v>
      </c>
      <c r="B179" s="80" t="s">
        <v>162</v>
      </c>
      <c r="C179" s="86" t="s">
        <v>399</v>
      </c>
      <c r="D179" s="87">
        <v>5</v>
      </c>
      <c r="E179" s="87">
        <v>5</v>
      </c>
      <c r="F179" s="88">
        <f t="shared" si="0"/>
        <v>10</v>
      </c>
      <c r="G179" s="84">
        <v>10</v>
      </c>
    </row>
    <row r="180" spans="1:7" ht="16.5" customHeight="1">
      <c r="A180" s="80">
        <v>177</v>
      </c>
      <c r="B180" s="80" t="s">
        <v>163</v>
      </c>
      <c r="C180" s="81" t="s">
        <v>400</v>
      </c>
      <c r="D180" s="82">
        <v>100</v>
      </c>
      <c r="E180" s="82">
        <v>100</v>
      </c>
      <c r="F180" s="83">
        <f t="shared" si="0"/>
        <v>200</v>
      </c>
      <c r="G180" s="84">
        <v>200</v>
      </c>
    </row>
    <row r="181" spans="1:7" ht="16.5" customHeight="1">
      <c r="A181" s="85">
        <v>178</v>
      </c>
      <c r="B181" s="80" t="s">
        <v>164</v>
      </c>
      <c r="C181" s="86" t="s">
        <v>401</v>
      </c>
      <c r="D181" s="87">
        <v>60</v>
      </c>
      <c r="E181" s="87">
        <v>60</v>
      </c>
      <c r="F181" s="88">
        <f t="shared" si="0"/>
        <v>120</v>
      </c>
      <c r="G181" s="84">
        <v>120</v>
      </c>
    </row>
    <row r="182" spans="1:7" ht="16.5" customHeight="1">
      <c r="A182" s="80">
        <v>179</v>
      </c>
      <c r="B182" s="80" t="s">
        <v>165</v>
      </c>
      <c r="C182" s="81" t="s">
        <v>402</v>
      </c>
      <c r="D182" s="82"/>
      <c r="E182" s="82"/>
      <c r="F182" s="83">
        <f t="shared" si="0"/>
        <v>0</v>
      </c>
      <c r="G182" s="84" t="s">
        <v>517</v>
      </c>
    </row>
    <row r="183" spans="1:7" ht="16.5" customHeight="1">
      <c r="A183" s="85">
        <v>180</v>
      </c>
      <c r="B183" s="80" t="s">
        <v>166</v>
      </c>
      <c r="C183" s="86" t="s">
        <v>403</v>
      </c>
      <c r="D183" s="87">
        <v>2500</v>
      </c>
      <c r="E183" s="87">
        <v>2500</v>
      </c>
      <c r="F183" s="88">
        <f t="shared" si="0"/>
        <v>5000</v>
      </c>
      <c r="G183" s="84">
        <v>5000</v>
      </c>
    </row>
    <row r="184" spans="1:7" ht="16.5" customHeight="1">
      <c r="A184" s="80">
        <v>181</v>
      </c>
      <c r="B184" s="80" t="s">
        <v>167</v>
      </c>
      <c r="C184" s="81" t="s">
        <v>404</v>
      </c>
      <c r="D184" s="82">
        <v>2000</v>
      </c>
      <c r="E184" s="82">
        <v>2000</v>
      </c>
      <c r="F184" s="83">
        <f t="shared" si="0"/>
        <v>4000</v>
      </c>
      <c r="G184" s="84">
        <v>4000</v>
      </c>
    </row>
    <row r="185" spans="1:7" ht="16.5" customHeight="1">
      <c r="A185" s="85">
        <v>182</v>
      </c>
      <c r="B185" s="80" t="s">
        <v>168</v>
      </c>
      <c r="C185" s="86" t="s">
        <v>405</v>
      </c>
      <c r="D185" s="87">
        <v>3000</v>
      </c>
      <c r="E185" s="87">
        <v>3000</v>
      </c>
      <c r="F185" s="88">
        <f t="shared" si="0"/>
        <v>6000</v>
      </c>
      <c r="G185" s="84">
        <v>6000</v>
      </c>
    </row>
    <row r="186" spans="1:7" ht="16.5" customHeight="1">
      <c r="A186" s="80">
        <v>183</v>
      </c>
      <c r="B186" s="80" t="s">
        <v>169</v>
      </c>
      <c r="C186" s="81" t="s">
        <v>406</v>
      </c>
      <c r="D186" s="82">
        <v>250</v>
      </c>
      <c r="E186" s="82">
        <v>250</v>
      </c>
      <c r="F186" s="83">
        <f t="shared" si="0"/>
        <v>500</v>
      </c>
      <c r="G186" s="84">
        <v>500</v>
      </c>
    </row>
    <row r="187" spans="1:7" ht="16.5" customHeight="1">
      <c r="A187" s="85">
        <v>184</v>
      </c>
      <c r="B187" s="80" t="s">
        <v>170</v>
      </c>
      <c r="C187" s="86" t="s">
        <v>407</v>
      </c>
      <c r="D187" s="87"/>
      <c r="E187" s="87"/>
      <c r="F187" s="88">
        <f t="shared" si="0"/>
        <v>0</v>
      </c>
      <c r="G187" s="84" t="s">
        <v>517</v>
      </c>
    </row>
    <row r="188" spans="1:7" ht="16.5" customHeight="1">
      <c r="A188" s="80">
        <v>185</v>
      </c>
      <c r="B188" s="80" t="s">
        <v>171</v>
      </c>
      <c r="C188" s="81" t="s">
        <v>408</v>
      </c>
      <c r="D188" s="82"/>
      <c r="E188" s="82"/>
      <c r="F188" s="83">
        <f t="shared" si="0"/>
        <v>0</v>
      </c>
      <c r="G188" s="84" t="s">
        <v>517</v>
      </c>
    </row>
    <row r="189" spans="1:7" ht="16.5" customHeight="1">
      <c r="A189" s="85">
        <v>186</v>
      </c>
      <c r="B189" s="80" t="s">
        <v>172</v>
      </c>
      <c r="C189" s="86" t="s">
        <v>409</v>
      </c>
      <c r="D189" s="87">
        <v>1750</v>
      </c>
      <c r="E189" s="87">
        <v>1750</v>
      </c>
      <c r="F189" s="88">
        <f t="shared" si="0"/>
        <v>3500</v>
      </c>
      <c r="G189" s="84">
        <v>3500</v>
      </c>
    </row>
    <row r="190" spans="1:7" ht="16.5" customHeight="1">
      <c r="A190" s="80">
        <v>187</v>
      </c>
      <c r="B190" s="80" t="s">
        <v>173</v>
      </c>
      <c r="C190" s="81" t="s">
        <v>410</v>
      </c>
      <c r="D190" s="82">
        <v>2000</v>
      </c>
      <c r="E190" s="82">
        <v>2000</v>
      </c>
      <c r="F190" s="83">
        <f t="shared" si="0"/>
        <v>4000</v>
      </c>
      <c r="G190" s="84">
        <v>4000</v>
      </c>
    </row>
    <row r="191" spans="1:7" ht="16.5" customHeight="1">
      <c r="A191" s="85">
        <v>188</v>
      </c>
      <c r="B191" s="80" t="s">
        <v>174</v>
      </c>
      <c r="C191" s="86" t="s">
        <v>411</v>
      </c>
      <c r="D191" s="87">
        <v>2000</v>
      </c>
      <c r="E191" s="87">
        <v>2000</v>
      </c>
      <c r="F191" s="88">
        <f t="shared" si="0"/>
        <v>4000</v>
      </c>
      <c r="G191" s="84">
        <v>4000</v>
      </c>
    </row>
    <row r="192" spans="1:7" ht="16.5" customHeight="1">
      <c r="A192" s="80">
        <v>189</v>
      </c>
      <c r="B192" s="80" t="s">
        <v>175</v>
      </c>
      <c r="C192" s="81" t="s">
        <v>412</v>
      </c>
      <c r="D192" s="82">
        <v>750</v>
      </c>
      <c r="E192" s="82">
        <v>750</v>
      </c>
      <c r="F192" s="83">
        <f t="shared" si="0"/>
        <v>1500</v>
      </c>
      <c r="G192" s="84">
        <v>1500</v>
      </c>
    </row>
    <row r="193" spans="1:7" ht="16.5" customHeight="1">
      <c r="A193" s="85">
        <v>191</v>
      </c>
      <c r="B193" s="80" t="s">
        <v>176</v>
      </c>
      <c r="C193" s="86" t="s">
        <v>413</v>
      </c>
      <c r="D193" s="87"/>
      <c r="E193" s="87"/>
      <c r="F193" s="88">
        <f t="shared" si="0"/>
        <v>0</v>
      </c>
      <c r="G193" s="84" t="s">
        <v>517</v>
      </c>
    </row>
    <row r="194" spans="1:7" ht="16.5" customHeight="1">
      <c r="A194" s="80">
        <v>192</v>
      </c>
      <c r="B194" s="80" t="s">
        <v>177</v>
      </c>
      <c r="C194" s="81" t="s">
        <v>414</v>
      </c>
      <c r="D194" s="82">
        <v>150</v>
      </c>
      <c r="E194" s="82">
        <v>150</v>
      </c>
      <c r="F194" s="83">
        <f t="shared" si="0"/>
        <v>300</v>
      </c>
      <c r="G194" s="84">
        <v>300</v>
      </c>
    </row>
    <row r="195" spans="1:7" ht="16.5" customHeight="1">
      <c r="A195" s="85">
        <v>193</v>
      </c>
      <c r="B195" s="80" t="s">
        <v>178</v>
      </c>
      <c r="C195" s="86" t="s">
        <v>415</v>
      </c>
      <c r="D195" s="87">
        <v>2750</v>
      </c>
      <c r="E195" s="87">
        <v>2750</v>
      </c>
      <c r="F195" s="88">
        <f t="shared" si="0"/>
        <v>5500</v>
      </c>
      <c r="G195" s="84">
        <v>5500</v>
      </c>
    </row>
    <row r="196" spans="1:7" ht="16.5" customHeight="1">
      <c r="A196" s="80">
        <v>194</v>
      </c>
      <c r="B196" s="80" t="s">
        <v>179</v>
      </c>
      <c r="C196" s="81" t="s">
        <v>416</v>
      </c>
      <c r="D196" s="82"/>
      <c r="E196" s="82"/>
      <c r="F196" s="83">
        <f t="shared" si="0"/>
        <v>0</v>
      </c>
      <c r="G196" s="89" t="s">
        <v>517</v>
      </c>
    </row>
    <row r="197" spans="1:7" ht="16.5" customHeight="1">
      <c r="A197" s="85">
        <v>195</v>
      </c>
      <c r="B197" s="80" t="s">
        <v>180</v>
      </c>
      <c r="C197" s="86" t="s">
        <v>417</v>
      </c>
      <c r="D197" s="87">
        <v>65</v>
      </c>
      <c r="E197" s="87">
        <v>65</v>
      </c>
      <c r="F197" s="88">
        <f t="shared" si="0"/>
        <v>130</v>
      </c>
      <c r="G197" s="84">
        <v>130</v>
      </c>
    </row>
    <row r="198" spans="1:7" ht="16.5" customHeight="1">
      <c r="A198" s="80">
        <v>196</v>
      </c>
      <c r="B198" s="80" t="s">
        <v>181</v>
      </c>
      <c r="C198" s="81" t="s">
        <v>418</v>
      </c>
      <c r="D198" s="82"/>
      <c r="E198" s="82"/>
      <c r="F198" s="83">
        <f t="shared" si="0"/>
        <v>0</v>
      </c>
      <c r="G198" s="89" t="s">
        <v>517</v>
      </c>
    </row>
    <row r="199" spans="1:7" ht="16.5" customHeight="1">
      <c r="A199" s="85">
        <v>198</v>
      </c>
      <c r="B199" s="80" t="s">
        <v>182</v>
      </c>
      <c r="C199" s="86" t="s">
        <v>419</v>
      </c>
      <c r="D199" s="87">
        <v>3000</v>
      </c>
      <c r="E199" s="87">
        <v>3000</v>
      </c>
      <c r="F199" s="88">
        <f t="shared" si="0"/>
        <v>6000</v>
      </c>
      <c r="G199" s="84">
        <v>6000</v>
      </c>
    </row>
    <row r="200" spans="1:7" ht="16.5" customHeight="1">
      <c r="A200" s="80">
        <v>199</v>
      </c>
      <c r="B200" s="80" t="s">
        <v>183</v>
      </c>
      <c r="C200" s="81" t="s">
        <v>420</v>
      </c>
      <c r="D200" s="82"/>
      <c r="E200" s="82"/>
      <c r="F200" s="83">
        <f t="shared" si="0"/>
        <v>0</v>
      </c>
      <c r="G200" s="84" t="s">
        <v>517</v>
      </c>
    </row>
    <row r="201" spans="1:7" ht="16.5" customHeight="1">
      <c r="A201" s="85">
        <v>200</v>
      </c>
      <c r="B201" s="80" t="s">
        <v>184</v>
      </c>
      <c r="C201" s="86" t="s">
        <v>421</v>
      </c>
      <c r="D201" s="87">
        <v>2000</v>
      </c>
      <c r="E201" s="87">
        <v>2000</v>
      </c>
      <c r="F201" s="88">
        <f t="shared" si="0"/>
        <v>4000</v>
      </c>
      <c r="G201" s="84">
        <v>4000</v>
      </c>
    </row>
    <row r="202" spans="1:7" ht="16.5" customHeight="1">
      <c r="A202" s="80">
        <v>201</v>
      </c>
      <c r="B202" s="80" t="s">
        <v>185</v>
      </c>
      <c r="C202" s="81" t="s">
        <v>422</v>
      </c>
      <c r="D202" s="82">
        <v>1200</v>
      </c>
      <c r="E202" s="82">
        <v>1200</v>
      </c>
      <c r="F202" s="83">
        <f t="shared" si="0"/>
        <v>2400</v>
      </c>
      <c r="G202" s="84">
        <v>2400</v>
      </c>
    </row>
    <row r="203" spans="1:7" ht="16.5" customHeight="1">
      <c r="A203" s="85">
        <v>202</v>
      </c>
      <c r="B203" s="80" t="s">
        <v>186</v>
      </c>
      <c r="C203" s="86" t="s">
        <v>423</v>
      </c>
      <c r="D203" s="87">
        <v>1750</v>
      </c>
      <c r="E203" s="87">
        <v>1750</v>
      </c>
      <c r="F203" s="88">
        <f t="shared" si="0"/>
        <v>3500</v>
      </c>
      <c r="G203" s="84">
        <v>3500</v>
      </c>
    </row>
    <row r="204" spans="1:7" ht="16.5" customHeight="1">
      <c r="A204" s="80">
        <v>203</v>
      </c>
      <c r="B204" s="80" t="s">
        <v>187</v>
      </c>
      <c r="C204" s="81" t="s">
        <v>424</v>
      </c>
      <c r="D204" s="82">
        <v>2500</v>
      </c>
      <c r="E204" s="82">
        <v>2500</v>
      </c>
      <c r="F204" s="83">
        <f t="shared" si="0"/>
        <v>5000</v>
      </c>
      <c r="G204" s="84">
        <v>5000</v>
      </c>
    </row>
    <row r="205" spans="1:7" ht="16.5" customHeight="1">
      <c r="A205" s="85">
        <v>204</v>
      </c>
      <c r="B205" s="80" t="s">
        <v>188</v>
      </c>
      <c r="C205" s="86" t="s">
        <v>425</v>
      </c>
      <c r="D205" s="87">
        <v>250</v>
      </c>
      <c r="E205" s="87">
        <v>250</v>
      </c>
      <c r="F205" s="88">
        <f t="shared" si="0"/>
        <v>500</v>
      </c>
      <c r="G205" s="84">
        <v>500</v>
      </c>
    </row>
    <row r="206" spans="1:7" ht="16.5" customHeight="1">
      <c r="A206" s="80">
        <v>205</v>
      </c>
      <c r="B206" s="80" t="s">
        <v>189</v>
      </c>
      <c r="C206" s="81" t="s">
        <v>426</v>
      </c>
      <c r="D206" s="82"/>
      <c r="E206" s="82"/>
      <c r="F206" s="83">
        <f t="shared" si="0"/>
        <v>0</v>
      </c>
      <c r="G206" s="84" t="s">
        <v>517</v>
      </c>
    </row>
    <row r="207" spans="1:7" ht="16.5" customHeight="1">
      <c r="A207" s="85">
        <v>206</v>
      </c>
      <c r="B207" s="80" t="s">
        <v>190</v>
      </c>
      <c r="C207" s="86" t="s">
        <v>427</v>
      </c>
      <c r="D207" s="87">
        <v>1750</v>
      </c>
      <c r="E207" s="87">
        <v>1750</v>
      </c>
      <c r="F207" s="88">
        <f t="shared" si="0"/>
        <v>3500</v>
      </c>
      <c r="G207" s="84">
        <v>3500</v>
      </c>
    </row>
    <row r="208" spans="1:7" ht="16.5" customHeight="1">
      <c r="A208" s="80">
        <v>207</v>
      </c>
      <c r="B208" s="80" t="s">
        <v>191</v>
      </c>
      <c r="C208" s="81" t="s">
        <v>428</v>
      </c>
      <c r="D208" s="82">
        <v>1750</v>
      </c>
      <c r="E208" s="82">
        <v>1750</v>
      </c>
      <c r="F208" s="83">
        <f t="shared" si="0"/>
        <v>3500</v>
      </c>
      <c r="G208" s="84">
        <v>3500</v>
      </c>
    </row>
    <row r="209" spans="1:7" ht="16.5" customHeight="1">
      <c r="A209" s="85">
        <v>208</v>
      </c>
      <c r="B209" s="80" t="s">
        <v>192</v>
      </c>
      <c r="C209" s="86" t="s">
        <v>429</v>
      </c>
      <c r="D209" s="87">
        <v>10000</v>
      </c>
      <c r="E209" s="87">
        <v>10000</v>
      </c>
      <c r="F209" s="88">
        <f t="shared" si="0"/>
        <v>20000</v>
      </c>
      <c r="G209" s="84">
        <v>20000</v>
      </c>
    </row>
    <row r="210" spans="1:7" ht="16.5" customHeight="1">
      <c r="A210" s="80">
        <v>209</v>
      </c>
      <c r="B210" s="80" t="s">
        <v>193</v>
      </c>
      <c r="C210" s="81" t="s">
        <v>430</v>
      </c>
      <c r="D210" s="82">
        <v>500</v>
      </c>
      <c r="E210" s="82">
        <v>500</v>
      </c>
      <c r="F210" s="83">
        <f t="shared" si="0"/>
        <v>1000</v>
      </c>
      <c r="G210" s="84">
        <v>1000</v>
      </c>
    </row>
    <row r="211" spans="1:7" ht="16.5" customHeight="1">
      <c r="A211" s="85">
        <v>210</v>
      </c>
      <c r="B211" s="80" t="s">
        <v>194</v>
      </c>
      <c r="C211" s="86" t="s">
        <v>431</v>
      </c>
      <c r="D211" s="87">
        <v>500</v>
      </c>
      <c r="E211" s="87">
        <v>500</v>
      </c>
      <c r="F211" s="88">
        <f t="shared" si="0"/>
        <v>1000</v>
      </c>
      <c r="G211" s="84">
        <v>1000</v>
      </c>
    </row>
    <row r="212" spans="1:7" ht="16.5" customHeight="1">
      <c r="A212" s="80">
        <v>211</v>
      </c>
      <c r="B212" s="80" t="s">
        <v>195</v>
      </c>
      <c r="C212" s="81" t="s">
        <v>432</v>
      </c>
      <c r="D212" s="82">
        <v>1750</v>
      </c>
      <c r="E212" s="82">
        <v>1750</v>
      </c>
      <c r="F212" s="83">
        <f t="shared" si="0"/>
        <v>3500</v>
      </c>
      <c r="G212" s="84">
        <v>3500</v>
      </c>
    </row>
    <row r="213" spans="1:7" ht="16.5" customHeight="1">
      <c r="A213" s="85">
        <v>212</v>
      </c>
      <c r="B213" s="80" t="s">
        <v>196</v>
      </c>
      <c r="C213" s="86" t="s">
        <v>433</v>
      </c>
      <c r="D213" s="87">
        <v>500</v>
      </c>
      <c r="E213" s="87">
        <v>500</v>
      </c>
      <c r="F213" s="88">
        <f t="shared" si="0"/>
        <v>1000</v>
      </c>
      <c r="G213" s="84">
        <v>1000</v>
      </c>
    </row>
    <row r="214" spans="1:7" ht="16.5" customHeight="1">
      <c r="A214" s="80">
        <v>213</v>
      </c>
      <c r="B214" s="80" t="s">
        <v>197</v>
      </c>
      <c r="C214" s="81" t="s">
        <v>434</v>
      </c>
      <c r="D214" s="82"/>
      <c r="E214" s="82"/>
      <c r="F214" s="83">
        <f t="shared" si="0"/>
        <v>0</v>
      </c>
      <c r="G214" s="84" t="s">
        <v>517</v>
      </c>
    </row>
    <row r="215" spans="1:7" ht="16.5" customHeight="1">
      <c r="A215" s="85">
        <v>214</v>
      </c>
      <c r="B215" s="80" t="s">
        <v>198</v>
      </c>
      <c r="C215" s="86" t="s">
        <v>435</v>
      </c>
      <c r="D215" s="87"/>
      <c r="E215" s="87"/>
      <c r="F215" s="88">
        <f t="shared" si="0"/>
        <v>0</v>
      </c>
      <c r="G215" s="84" t="s">
        <v>517</v>
      </c>
    </row>
    <row r="216" spans="1:7" ht="16.5" customHeight="1">
      <c r="A216" s="80">
        <v>215</v>
      </c>
      <c r="B216" s="80" t="s">
        <v>199</v>
      </c>
      <c r="C216" s="81" t="s">
        <v>436</v>
      </c>
      <c r="D216" s="82">
        <v>75</v>
      </c>
      <c r="E216" s="82">
        <v>75</v>
      </c>
      <c r="F216" s="83">
        <f t="shared" si="0"/>
        <v>150</v>
      </c>
      <c r="G216" s="84">
        <v>150</v>
      </c>
    </row>
    <row r="217" spans="1:7" ht="16.5" customHeight="1">
      <c r="A217" s="85">
        <v>216</v>
      </c>
      <c r="B217" s="80" t="s">
        <v>200</v>
      </c>
      <c r="C217" s="86" t="s">
        <v>437</v>
      </c>
      <c r="D217" s="87"/>
      <c r="E217" s="87"/>
      <c r="F217" s="88">
        <f t="shared" si="0"/>
        <v>0</v>
      </c>
      <c r="G217" s="89" t="s">
        <v>517</v>
      </c>
    </row>
    <row r="218" spans="1:7" ht="16.5" customHeight="1">
      <c r="A218" s="80">
        <v>217</v>
      </c>
      <c r="B218" s="80" t="s">
        <v>201</v>
      </c>
      <c r="C218" s="81" t="s">
        <v>438</v>
      </c>
      <c r="D218" s="82"/>
      <c r="E218" s="82"/>
      <c r="F218" s="83">
        <f t="shared" si="0"/>
        <v>0</v>
      </c>
      <c r="G218" s="84" t="s">
        <v>517</v>
      </c>
    </row>
    <row r="219" spans="1:7" ht="16.5" customHeight="1">
      <c r="A219" s="85">
        <v>218</v>
      </c>
      <c r="B219" s="80" t="s">
        <v>202</v>
      </c>
      <c r="C219" s="86" t="s">
        <v>439</v>
      </c>
      <c r="D219" s="87">
        <v>120</v>
      </c>
      <c r="E219" s="87">
        <v>120</v>
      </c>
      <c r="F219" s="88">
        <f t="shared" si="0"/>
        <v>240</v>
      </c>
      <c r="G219" s="84">
        <v>240</v>
      </c>
    </row>
    <row r="220" spans="1:7" ht="16.5" customHeight="1">
      <c r="A220" s="80">
        <v>219</v>
      </c>
      <c r="B220" s="80" t="s">
        <v>203</v>
      </c>
      <c r="C220" s="81" t="s">
        <v>440</v>
      </c>
      <c r="D220" s="82">
        <v>600</v>
      </c>
      <c r="E220" s="82">
        <v>600</v>
      </c>
      <c r="F220" s="83">
        <f t="shared" si="0"/>
        <v>1200</v>
      </c>
      <c r="G220" s="84">
        <v>1200</v>
      </c>
    </row>
    <row r="221" spans="1:7" ht="16.5" customHeight="1">
      <c r="A221" s="85">
        <v>221</v>
      </c>
      <c r="B221" s="80" t="s">
        <v>204</v>
      </c>
      <c r="C221" s="86" t="s">
        <v>441</v>
      </c>
      <c r="D221" s="87"/>
      <c r="E221" s="87"/>
      <c r="F221" s="88">
        <f t="shared" si="0"/>
        <v>0</v>
      </c>
      <c r="G221" s="84" t="s">
        <v>517</v>
      </c>
    </row>
    <row r="222" spans="1:7" ht="16.5" customHeight="1">
      <c r="A222" s="80">
        <v>222</v>
      </c>
      <c r="B222" s="80" t="s">
        <v>205</v>
      </c>
      <c r="C222" s="81" t="s">
        <v>442</v>
      </c>
      <c r="D222" s="82">
        <v>20</v>
      </c>
      <c r="E222" s="82">
        <v>20</v>
      </c>
      <c r="F222" s="83">
        <f t="shared" si="0"/>
        <v>40</v>
      </c>
      <c r="G222" s="84">
        <v>40</v>
      </c>
    </row>
    <row r="223" spans="1:7" ht="16.5" customHeight="1">
      <c r="A223" s="85">
        <v>223</v>
      </c>
      <c r="B223" s="80" t="s">
        <v>206</v>
      </c>
      <c r="C223" s="86" t="s">
        <v>443</v>
      </c>
      <c r="D223" s="87">
        <v>400</v>
      </c>
      <c r="E223" s="87">
        <v>400</v>
      </c>
      <c r="F223" s="88">
        <f t="shared" si="0"/>
        <v>800</v>
      </c>
      <c r="G223" s="84">
        <v>800</v>
      </c>
    </row>
    <row r="224" spans="1:7" ht="16.5" customHeight="1">
      <c r="A224" s="80">
        <v>224</v>
      </c>
      <c r="B224" s="80" t="s">
        <v>207</v>
      </c>
      <c r="C224" s="81" t="s">
        <v>444</v>
      </c>
      <c r="D224" s="82"/>
      <c r="E224" s="82"/>
      <c r="F224" s="83">
        <f t="shared" si="0"/>
        <v>0</v>
      </c>
      <c r="G224" s="84" t="s">
        <v>517</v>
      </c>
    </row>
    <row r="225" spans="1:7" ht="16.5" customHeight="1">
      <c r="A225" s="85">
        <v>225</v>
      </c>
      <c r="B225" s="80" t="s">
        <v>208</v>
      </c>
      <c r="C225" s="86" t="s">
        <v>445</v>
      </c>
      <c r="D225" s="87">
        <v>200</v>
      </c>
      <c r="E225" s="87">
        <v>200</v>
      </c>
      <c r="F225" s="88">
        <f t="shared" si="0"/>
        <v>400</v>
      </c>
      <c r="G225" s="84">
        <v>400</v>
      </c>
    </row>
    <row r="226" spans="1:7" ht="16.5" customHeight="1">
      <c r="A226" s="80">
        <v>226</v>
      </c>
      <c r="B226" s="80" t="s">
        <v>209</v>
      </c>
      <c r="C226" s="81" t="s">
        <v>446</v>
      </c>
      <c r="D226" s="82">
        <v>3000</v>
      </c>
      <c r="E226" s="82">
        <v>3000</v>
      </c>
      <c r="F226" s="83">
        <f t="shared" si="0"/>
        <v>6000</v>
      </c>
      <c r="G226" s="84">
        <v>6000</v>
      </c>
    </row>
    <row r="227" spans="1:7" ht="16.5" customHeight="1">
      <c r="A227" s="85">
        <v>227</v>
      </c>
      <c r="B227" s="80" t="s">
        <v>210</v>
      </c>
      <c r="C227" s="86" t="s">
        <v>447</v>
      </c>
      <c r="D227" s="87"/>
      <c r="E227" s="87"/>
      <c r="F227" s="88">
        <f t="shared" si="0"/>
        <v>0</v>
      </c>
      <c r="G227" s="84" t="s">
        <v>517</v>
      </c>
    </row>
    <row r="228" spans="1:7" ht="16.5" customHeight="1">
      <c r="A228" s="80">
        <v>228</v>
      </c>
      <c r="B228" s="80" t="s">
        <v>211</v>
      </c>
      <c r="C228" s="81" t="s">
        <v>448</v>
      </c>
      <c r="D228" s="82">
        <v>150</v>
      </c>
      <c r="E228" s="82">
        <v>150</v>
      </c>
      <c r="F228" s="83">
        <f t="shared" si="0"/>
        <v>300</v>
      </c>
      <c r="G228" s="84">
        <v>300</v>
      </c>
    </row>
    <row r="229" spans="1:7" ht="16.5" customHeight="1">
      <c r="A229" s="85">
        <v>230</v>
      </c>
      <c r="B229" s="80" t="s">
        <v>212</v>
      </c>
      <c r="C229" s="86" t="s">
        <v>449</v>
      </c>
      <c r="D229" s="87"/>
      <c r="E229" s="87"/>
      <c r="F229" s="88">
        <f t="shared" si="0"/>
        <v>0</v>
      </c>
      <c r="G229" s="84" t="s">
        <v>517</v>
      </c>
    </row>
    <row r="230" spans="1:7" ht="16.5" customHeight="1">
      <c r="A230" s="80">
        <v>231</v>
      </c>
      <c r="B230" s="80" t="s">
        <v>213</v>
      </c>
      <c r="C230" s="81" t="s">
        <v>450</v>
      </c>
      <c r="D230" s="82"/>
      <c r="E230" s="82"/>
      <c r="F230" s="83">
        <f t="shared" si="0"/>
        <v>0</v>
      </c>
      <c r="G230" s="89" t="s">
        <v>517</v>
      </c>
    </row>
    <row r="231" spans="1:7" ht="16.5" customHeight="1">
      <c r="A231" s="85">
        <v>232</v>
      </c>
      <c r="B231" s="80" t="s">
        <v>214</v>
      </c>
      <c r="C231" s="86" t="s">
        <v>451</v>
      </c>
      <c r="D231" s="87"/>
      <c r="E231" s="87"/>
      <c r="F231" s="88">
        <f t="shared" si="0"/>
        <v>0</v>
      </c>
      <c r="G231" s="89" t="s">
        <v>517</v>
      </c>
    </row>
    <row r="232" spans="1:7" ht="16.5" customHeight="1">
      <c r="A232" s="80">
        <v>233</v>
      </c>
      <c r="B232" s="80" t="s">
        <v>215</v>
      </c>
      <c r="C232" s="81" t="s">
        <v>452</v>
      </c>
      <c r="D232" s="82"/>
      <c r="E232" s="82"/>
      <c r="F232" s="83">
        <f t="shared" si="0"/>
        <v>0</v>
      </c>
      <c r="G232" s="84" t="s">
        <v>517</v>
      </c>
    </row>
    <row r="233" spans="1:7" ht="16.5" customHeight="1">
      <c r="A233" s="85">
        <v>234</v>
      </c>
      <c r="B233" s="80" t="s">
        <v>216</v>
      </c>
      <c r="C233" s="86" t="s">
        <v>453</v>
      </c>
      <c r="D233" s="87">
        <v>300</v>
      </c>
      <c r="E233" s="87">
        <v>300</v>
      </c>
      <c r="F233" s="88">
        <f t="shared" si="0"/>
        <v>600</v>
      </c>
      <c r="G233" s="84">
        <v>600</v>
      </c>
    </row>
    <row r="234" spans="1:7" ht="16.5" customHeight="1">
      <c r="A234" s="80">
        <v>235</v>
      </c>
      <c r="B234" s="80" t="s">
        <v>217</v>
      </c>
      <c r="C234" s="81" t="s">
        <v>454</v>
      </c>
      <c r="D234" s="82"/>
      <c r="E234" s="82"/>
      <c r="F234" s="83">
        <f t="shared" si="0"/>
        <v>0</v>
      </c>
      <c r="G234" s="84" t="s">
        <v>517</v>
      </c>
    </row>
    <row r="235" spans="1:7" ht="16.5" customHeight="1">
      <c r="A235" s="85">
        <v>236</v>
      </c>
      <c r="B235" s="80" t="s">
        <v>218</v>
      </c>
      <c r="C235" s="86" t="s">
        <v>455</v>
      </c>
      <c r="D235" s="87"/>
      <c r="E235" s="87"/>
      <c r="F235" s="88">
        <f t="shared" si="0"/>
        <v>0</v>
      </c>
      <c r="G235" s="89" t="s">
        <v>517</v>
      </c>
    </row>
    <row r="236" spans="1:7" ht="16.5" customHeight="1">
      <c r="A236" s="80">
        <v>237</v>
      </c>
      <c r="B236" s="80" t="s">
        <v>219</v>
      </c>
      <c r="C236" s="81" t="s">
        <v>456</v>
      </c>
      <c r="D236" s="82">
        <v>3500</v>
      </c>
      <c r="E236" s="82">
        <v>3500</v>
      </c>
      <c r="F236" s="83">
        <f t="shared" si="0"/>
        <v>7000</v>
      </c>
      <c r="G236" s="84">
        <v>7000</v>
      </c>
    </row>
    <row r="237" spans="1:7" ht="16.5" customHeight="1">
      <c r="A237" s="85">
        <v>238</v>
      </c>
      <c r="B237" s="80" t="s">
        <v>220</v>
      </c>
      <c r="C237" s="86" t="s">
        <v>457</v>
      </c>
      <c r="D237" s="87"/>
      <c r="E237" s="87"/>
      <c r="F237" s="88">
        <f t="shared" si="0"/>
        <v>0</v>
      </c>
      <c r="G237" s="84" t="s">
        <v>517</v>
      </c>
    </row>
    <row r="238" spans="1:7" ht="16.5" customHeight="1">
      <c r="A238" s="80">
        <v>240</v>
      </c>
      <c r="B238" s="80" t="s">
        <v>221</v>
      </c>
      <c r="C238" s="81" t="s">
        <v>458</v>
      </c>
      <c r="D238" s="82"/>
      <c r="E238" s="82"/>
      <c r="F238" s="83">
        <f t="shared" si="0"/>
        <v>0</v>
      </c>
      <c r="G238" s="84" t="s">
        <v>517</v>
      </c>
    </row>
    <row r="239" spans="1:7" ht="16.5" customHeight="1">
      <c r="A239" s="85">
        <v>243</v>
      </c>
      <c r="B239" s="80" t="s">
        <v>222</v>
      </c>
      <c r="C239" s="86" t="s">
        <v>459</v>
      </c>
      <c r="D239" s="87">
        <v>100</v>
      </c>
      <c r="E239" s="87">
        <v>100</v>
      </c>
      <c r="F239" s="88">
        <f t="shared" si="0"/>
        <v>200</v>
      </c>
      <c r="G239" s="84">
        <v>200</v>
      </c>
    </row>
    <row r="240" spans="1:7" ht="16.5" customHeight="1">
      <c r="A240" s="80">
        <v>244</v>
      </c>
      <c r="B240" s="80" t="s">
        <v>223</v>
      </c>
      <c r="C240" s="81" t="s">
        <v>460</v>
      </c>
      <c r="D240" s="82">
        <v>4000</v>
      </c>
      <c r="E240" s="82">
        <v>4000</v>
      </c>
      <c r="F240" s="83">
        <f t="shared" si="0"/>
        <v>8000</v>
      </c>
      <c r="G240" s="84">
        <v>8000</v>
      </c>
    </row>
    <row r="241" spans="1:7" ht="16.5" customHeight="1">
      <c r="A241" s="85">
        <v>245</v>
      </c>
      <c r="B241" s="80" t="s">
        <v>224</v>
      </c>
      <c r="C241" s="86" t="s">
        <v>461</v>
      </c>
      <c r="D241" s="87"/>
      <c r="E241" s="87"/>
      <c r="F241" s="88">
        <f t="shared" si="0"/>
        <v>0</v>
      </c>
      <c r="G241" s="84" t="s">
        <v>517</v>
      </c>
    </row>
    <row r="242" spans="1:7" ht="16.5" customHeight="1">
      <c r="A242" s="80">
        <v>246</v>
      </c>
      <c r="B242" s="80" t="s">
        <v>225</v>
      </c>
      <c r="C242" s="81" t="s">
        <v>462</v>
      </c>
      <c r="D242" s="82"/>
      <c r="E242" s="82"/>
      <c r="F242" s="83">
        <f t="shared" si="0"/>
        <v>0</v>
      </c>
      <c r="G242" s="89" t="s">
        <v>517</v>
      </c>
    </row>
    <row r="243" spans="1:7" ht="16.5" customHeight="1">
      <c r="A243" s="85">
        <v>247</v>
      </c>
      <c r="B243" s="80" t="s">
        <v>226</v>
      </c>
      <c r="C243" s="86" t="s">
        <v>463</v>
      </c>
      <c r="D243" s="87">
        <v>50</v>
      </c>
      <c r="E243" s="87">
        <v>50</v>
      </c>
      <c r="F243" s="88">
        <f t="shared" si="0"/>
        <v>100</v>
      </c>
      <c r="G243" s="84">
        <v>100</v>
      </c>
    </row>
    <row r="244" spans="1:7" ht="16.5" customHeight="1">
      <c r="A244" s="80">
        <v>249</v>
      </c>
      <c r="B244" s="80" t="s">
        <v>227</v>
      </c>
      <c r="C244" s="81" t="s">
        <v>464</v>
      </c>
      <c r="D244" s="82">
        <v>450</v>
      </c>
      <c r="E244" s="82">
        <v>450</v>
      </c>
      <c r="F244" s="83">
        <f t="shared" si="0"/>
        <v>900</v>
      </c>
      <c r="G244" s="84">
        <v>900</v>
      </c>
    </row>
    <row r="245" spans="1:7" ht="16.5" customHeight="1">
      <c r="A245" s="80">
        <v>251</v>
      </c>
      <c r="B245" s="80" t="s">
        <v>228</v>
      </c>
      <c r="C245" s="81" t="s">
        <v>465</v>
      </c>
      <c r="D245" s="82"/>
      <c r="E245" s="82"/>
      <c r="F245" s="83">
        <f t="shared" si="0"/>
        <v>0</v>
      </c>
      <c r="G245" s="90" t="s">
        <v>517</v>
      </c>
    </row>
    <row r="246" spans="1:7" ht="16.5" customHeight="1">
      <c r="A246" s="85">
        <v>252</v>
      </c>
      <c r="B246" s="80" t="s">
        <v>229</v>
      </c>
      <c r="C246" s="86" t="s">
        <v>466</v>
      </c>
      <c r="D246" s="87">
        <v>300</v>
      </c>
      <c r="E246" s="87">
        <v>300</v>
      </c>
      <c r="F246" s="88">
        <f t="shared" si="0"/>
        <v>600</v>
      </c>
      <c r="G246" s="84">
        <v>600</v>
      </c>
    </row>
    <row r="247" spans="1:7" ht="16.5" customHeight="1">
      <c r="A247" s="80">
        <v>253</v>
      </c>
      <c r="B247" s="80" t="s">
        <v>230</v>
      </c>
      <c r="C247" s="81" t="s">
        <v>467</v>
      </c>
      <c r="D247" s="82">
        <v>7000</v>
      </c>
      <c r="E247" s="82">
        <v>7000</v>
      </c>
      <c r="F247" s="83">
        <f t="shared" si="0"/>
        <v>14000</v>
      </c>
      <c r="G247" s="84">
        <v>14000</v>
      </c>
    </row>
    <row r="248" spans="1:7" ht="16.5" customHeight="1">
      <c r="A248" s="85">
        <v>254</v>
      </c>
      <c r="B248" s="80" t="s">
        <v>231</v>
      </c>
      <c r="C248" s="86" t="s">
        <v>468</v>
      </c>
      <c r="D248" s="87">
        <v>100</v>
      </c>
      <c r="E248" s="87">
        <v>100</v>
      </c>
      <c r="F248" s="88">
        <f t="shared" si="0"/>
        <v>200</v>
      </c>
      <c r="G248" s="84">
        <v>200</v>
      </c>
    </row>
    <row r="249" spans="1:7" ht="16.5" customHeight="1">
      <c r="A249" s="80">
        <v>255</v>
      </c>
      <c r="B249" s="80" t="s">
        <v>232</v>
      </c>
      <c r="C249" s="81" t="s">
        <v>469</v>
      </c>
      <c r="D249" s="82">
        <v>750</v>
      </c>
      <c r="E249" s="82">
        <v>750</v>
      </c>
      <c r="F249" s="83">
        <f t="shared" si="0"/>
        <v>1500</v>
      </c>
      <c r="G249" s="84">
        <v>1500</v>
      </c>
    </row>
    <row r="250" spans="1:7" ht="16.5" customHeight="1">
      <c r="A250" s="85">
        <v>257</v>
      </c>
      <c r="B250" s="80" t="s">
        <v>233</v>
      </c>
      <c r="C250" s="86" t="s">
        <v>470</v>
      </c>
      <c r="D250" s="87">
        <v>15</v>
      </c>
      <c r="E250" s="87">
        <v>15</v>
      </c>
      <c r="F250" s="88">
        <f t="shared" si="0"/>
        <v>30</v>
      </c>
      <c r="G250" s="84">
        <v>30</v>
      </c>
    </row>
    <row r="251" spans="1:7" ht="16.5" customHeight="1">
      <c r="A251" s="80">
        <v>258</v>
      </c>
      <c r="B251" s="80" t="s">
        <v>234</v>
      </c>
      <c r="C251" s="81" t="s">
        <v>471</v>
      </c>
      <c r="D251" s="82">
        <v>1250</v>
      </c>
      <c r="E251" s="82">
        <v>1250</v>
      </c>
      <c r="F251" s="83">
        <f t="shared" si="0"/>
        <v>2500</v>
      </c>
      <c r="G251" s="84">
        <v>2500</v>
      </c>
    </row>
    <row r="252" spans="1:7" ht="16.5" customHeight="1">
      <c r="A252" s="85">
        <v>259</v>
      </c>
      <c r="B252" s="80" t="s">
        <v>235</v>
      </c>
      <c r="C252" s="86" t="s">
        <v>472</v>
      </c>
      <c r="D252" s="87">
        <v>30000</v>
      </c>
      <c r="E252" s="87">
        <v>30000</v>
      </c>
      <c r="F252" s="88">
        <f t="shared" si="0"/>
        <v>60000</v>
      </c>
      <c r="G252" s="84">
        <v>60000</v>
      </c>
    </row>
    <row r="253" spans="1:7" ht="16.5" customHeight="1">
      <c r="A253" s="80">
        <v>260</v>
      </c>
      <c r="B253" s="80" t="s">
        <v>236</v>
      </c>
      <c r="C253" s="81" t="s">
        <v>473</v>
      </c>
      <c r="D253" s="82">
        <v>5000</v>
      </c>
      <c r="E253" s="82">
        <v>5000</v>
      </c>
      <c r="F253" s="83">
        <f t="shared" si="0"/>
        <v>10000</v>
      </c>
      <c r="G253" s="84">
        <v>10000</v>
      </c>
    </row>
    <row r="254" spans="1:7" ht="16.5" customHeight="1">
      <c r="A254" s="85">
        <v>261</v>
      </c>
      <c r="B254" s="80" t="s">
        <v>237</v>
      </c>
      <c r="C254" s="86" t="s">
        <v>474</v>
      </c>
      <c r="D254" s="87"/>
      <c r="E254" s="87"/>
      <c r="F254" s="88">
        <f t="shared" si="0"/>
        <v>0</v>
      </c>
      <c r="G254" s="84" t="s">
        <v>517</v>
      </c>
    </row>
    <row r="255" spans="1:7" ht="29.25" customHeight="1">
      <c r="A255" s="164" t="s">
        <v>476</v>
      </c>
      <c r="B255" s="164"/>
      <c r="C255" s="164"/>
      <c r="D255" s="57">
        <f>SUM(D18:D254)</f>
        <v>269648</v>
      </c>
      <c r="E255" s="57">
        <f>SUM(E18:E254)</f>
        <v>269649</v>
      </c>
      <c r="F255" s="57">
        <f>SUM(F18:F254)</f>
        <v>539297</v>
      </c>
      <c r="G255" s="3">
        <f>SUM(G18:G254)</f>
        <v>539297</v>
      </c>
    </row>
    <row r="257" ht="14.25">
      <c r="A257" s="11"/>
    </row>
    <row r="258" ht="14.25">
      <c r="A258" s="11"/>
    </row>
  </sheetData>
  <sheetProtection/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16">
      <selection activeCell="C252" sqref="C252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74.71093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 t="s">
        <v>487</v>
      </c>
      <c r="D13" s="15" t="s">
        <v>482</v>
      </c>
      <c r="E13" s="23">
        <v>37835</v>
      </c>
      <c r="F13" s="13"/>
    </row>
    <row r="14" spans="1:6" ht="15.75" customHeight="1">
      <c r="A14" s="147" t="s">
        <v>480</v>
      </c>
      <c r="B14" s="147"/>
      <c r="C14" s="152" t="s">
        <v>488</v>
      </c>
      <c r="D14" s="152"/>
      <c r="E14" s="152"/>
      <c r="F14" s="13"/>
    </row>
    <row r="15" spans="1:6" ht="15.75" customHeight="1">
      <c r="A15" s="147" t="s">
        <v>481</v>
      </c>
      <c r="B15" s="147"/>
      <c r="C15" s="148" t="s">
        <v>489</v>
      </c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12000</v>
      </c>
      <c r="E18" s="18">
        <v>12000</v>
      </c>
      <c r="F18" s="19">
        <f aca="true" t="shared" si="0" ref="F18:F82">+D18+E18</f>
        <v>24000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1500</v>
      </c>
      <c r="E19" s="20">
        <v>1500</v>
      </c>
      <c r="F19" s="19">
        <f t="shared" si="0"/>
        <v>3000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4000</v>
      </c>
      <c r="E20" s="18">
        <v>4000</v>
      </c>
      <c r="F20" s="21">
        <f t="shared" si="0"/>
        <v>8000</v>
      </c>
    </row>
    <row r="21" spans="1:6" ht="16.5" customHeight="1">
      <c r="A21" s="1">
        <v>4</v>
      </c>
      <c r="B21" s="2" t="s">
        <v>4</v>
      </c>
      <c r="C21" s="17" t="s">
        <v>241</v>
      </c>
      <c r="D21" s="20"/>
      <c r="E21" s="20"/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2000</v>
      </c>
      <c r="E22" s="18">
        <v>2000</v>
      </c>
      <c r="F22" s="21">
        <f t="shared" si="0"/>
        <v>4000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750</v>
      </c>
      <c r="E23" s="20">
        <v>750</v>
      </c>
      <c r="F23" s="19">
        <f t="shared" si="0"/>
        <v>1500</v>
      </c>
    </row>
    <row r="24" spans="1:6" ht="16.5" customHeight="1">
      <c r="A24" s="2">
        <v>7</v>
      </c>
      <c r="B24" s="2" t="s">
        <v>7</v>
      </c>
      <c r="C24" s="16" t="s">
        <v>244</v>
      </c>
      <c r="D24" s="18"/>
      <c r="E24" s="18"/>
      <c r="F24" s="21">
        <f t="shared" si="0"/>
        <v>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1500</v>
      </c>
      <c r="E26" s="18">
        <v>1500</v>
      </c>
      <c r="F26" s="21">
        <f t="shared" si="0"/>
        <v>3000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100</v>
      </c>
      <c r="E27" s="20">
        <v>100</v>
      </c>
      <c r="F27" s="19">
        <f t="shared" si="0"/>
        <v>200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/>
      <c r="E28" s="18"/>
      <c r="F28" s="21">
        <f t="shared" si="0"/>
        <v>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/>
      <c r="E30" s="18"/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/>
      <c r="E31" s="20"/>
      <c r="F31" s="19">
        <f t="shared" si="0"/>
        <v>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/>
      <c r="E32" s="18"/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/>
      <c r="E33" s="20"/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/>
      <c r="E34" s="18"/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50</v>
      </c>
      <c r="E35" s="20">
        <v>50</v>
      </c>
      <c r="F35" s="19">
        <f t="shared" si="0"/>
        <v>100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15</v>
      </c>
      <c r="E36" s="18">
        <v>15</v>
      </c>
      <c r="F36" s="21">
        <f t="shared" si="0"/>
        <v>30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500</v>
      </c>
      <c r="E37" s="20">
        <v>500</v>
      </c>
      <c r="F37" s="19">
        <f t="shared" si="0"/>
        <v>1000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/>
      <c r="E38" s="18"/>
      <c r="F38" s="21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/>
      <c r="E39" s="20"/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1500</v>
      </c>
      <c r="E40" s="18">
        <v>1500</v>
      </c>
      <c r="F40" s="21">
        <f t="shared" si="0"/>
        <v>3000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/>
      <c r="E41" s="20"/>
      <c r="F41" s="19">
        <f t="shared" si="0"/>
        <v>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/>
      <c r="E42" s="18"/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/>
      <c r="E43" s="20"/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2000</v>
      </c>
      <c r="E44" s="18">
        <v>2000</v>
      </c>
      <c r="F44" s="21">
        <f t="shared" si="0"/>
        <v>4000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1000</v>
      </c>
      <c r="E45" s="20">
        <v>1000</v>
      </c>
      <c r="F45" s="19">
        <f t="shared" si="0"/>
        <v>2000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/>
      <c r="E46" s="18"/>
      <c r="F46" s="21">
        <f t="shared" si="0"/>
        <v>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300</v>
      </c>
      <c r="E47" s="20">
        <v>300</v>
      </c>
      <c r="F47" s="19">
        <f t="shared" si="0"/>
        <v>600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500</v>
      </c>
      <c r="E48" s="18">
        <v>500</v>
      </c>
      <c r="F48" s="21">
        <f t="shared" si="0"/>
        <v>1000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300</v>
      </c>
      <c r="E50" s="18">
        <v>300</v>
      </c>
      <c r="F50" s="21">
        <f t="shared" si="0"/>
        <v>600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4000</v>
      </c>
      <c r="E51" s="20">
        <v>4000</v>
      </c>
      <c r="F51" s="19">
        <f t="shared" si="0"/>
        <v>8000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300</v>
      </c>
      <c r="E52" s="18">
        <v>300</v>
      </c>
      <c r="F52" s="21">
        <f t="shared" si="0"/>
        <v>600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/>
      <c r="E53" s="20"/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600</v>
      </c>
      <c r="E54" s="18">
        <v>600</v>
      </c>
      <c r="F54" s="21">
        <f t="shared" si="0"/>
        <v>1200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2500</v>
      </c>
      <c r="E55" s="20">
        <v>2500</v>
      </c>
      <c r="F55" s="19">
        <f t="shared" si="0"/>
        <v>5000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10000</v>
      </c>
      <c r="E56" s="18">
        <v>10000</v>
      </c>
      <c r="F56" s="21">
        <f t="shared" si="0"/>
        <v>20000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5</v>
      </c>
      <c r="E57" s="20">
        <v>5</v>
      </c>
      <c r="F57" s="19">
        <f t="shared" si="0"/>
        <v>10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/>
      <c r="E58" s="18"/>
      <c r="F58" s="21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40</v>
      </c>
      <c r="E60" s="18">
        <v>40</v>
      </c>
      <c r="F60" s="21">
        <f t="shared" si="0"/>
        <v>80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7500</v>
      </c>
      <c r="E61" s="20">
        <v>7500</v>
      </c>
      <c r="F61" s="19">
        <f t="shared" si="0"/>
        <v>15000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1500</v>
      </c>
      <c r="E62" s="18">
        <v>1500</v>
      </c>
      <c r="F62" s="21">
        <f t="shared" si="0"/>
        <v>3000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7500</v>
      </c>
      <c r="E63" s="20">
        <v>7500</v>
      </c>
      <c r="F63" s="19">
        <f t="shared" si="0"/>
        <v>15000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500</v>
      </c>
      <c r="E64" s="18">
        <v>500</v>
      </c>
      <c r="F64" s="21">
        <f t="shared" si="0"/>
        <v>1000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500</v>
      </c>
      <c r="E65" s="20">
        <v>500</v>
      </c>
      <c r="F65" s="19">
        <f t="shared" si="0"/>
        <v>1000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1500</v>
      </c>
      <c r="E66" s="18">
        <v>1500</v>
      </c>
      <c r="F66" s="21">
        <f t="shared" si="0"/>
        <v>3000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2000</v>
      </c>
      <c r="E67" s="20">
        <v>2000</v>
      </c>
      <c r="F67" s="19">
        <f t="shared" si="0"/>
        <v>4000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/>
      <c r="E68" s="18"/>
      <c r="F68" s="21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7500</v>
      </c>
      <c r="E69" s="20">
        <v>7500</v>
      </c>
      <c r="F69" s="19">
        <f t="shared" si="0"/>
        <v>15000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3000</v>
      </c>
      <c r="E70" s="18">
        <v>3000</v>
      </c>
      <c r="F70" s="21">
        <f t="shared" si="0"/>
        <v>6000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1000</v>
      </c>
      <c r="E71" s="20">
        <v>1000</v>
      </c>
      <c r="F71" s="19">
        <f t="shared" si="0"/>
        <v>2000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15</v>
      </c>
      <c r="E73" s="20">
        <v>15</v>
      </c>
      <c r="F73" s="19">
        <f t="shared" si="0"/>
        <v>30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30</v>
      </c>
      <c r="E75" s="20">
        <v>30</v>
      </c>
      <c r="F75" s="19">
        <f t="shared" si="0"/>
        <v>60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/>
      <c r="E76" s="18"/>
      <c r="F76" s="21">
        <f t="shared" si="0"/>
        <v>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300</v>
      </c>
      <c r="E77" s="20">
        <v>300</v>
      </c>
      <c r="F77" s="19">
        <f t="shared" si="0"/>
        <v>600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500</v>
      </c>
      <c r="E78" s="18">
        <v>500</v>
      </c>
      <c r="F78" s="21">
        <f t="shared" si="0"/>
        <v>1000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6000</v>
      </c>
      <c r="E79" s="20">
        <v>6000</v>
      </c>
      <c r="F79" s="19">
        <f t="shared" si="0"/>
        <v>12000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300</v>
      </c>
      <c r="E80" s="18">
        <v>300</v>
      </c>
      <c r="F80" s="21">
        <f t="shared" si="0"/>
        <v>600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400</v>
      </c>
      <c r="E81" s="20">
        <v>400</v>
      </c>
      <c r="F81" s="19">
        <f t="shared" si="0"/>
        <v>800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1200</v>
      </c>
      <c r="E82" s="18">
        <v>1200</v>
      </c>
      <c r="F82" s="21">
        <f t="shared" si="0"/>
        <v>2400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100</v>
      </c>
      <c r="E83" s="20">
        <v>100</v>
      </c>
      <c r="F83" s="19">
        <f aca="true" t="shared" si="1" ref="F83:F146">+D83+E83</f>
        <v>200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2000</v>
      </c>
      <c r="E84" s="18">
        <v>2000</v>
      </c>
      <c r="F84" s="21">
        <f t="shared" si="1"/>
        <v>4000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1200</v>
      </c>
      <c r="E85" s="20">
        <v>1200</v>
      </c>
      <c r="F85" s="19">
        <f t="shared" si="1"/>
        <v>2400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600</v>
      </c>
      <c r="E87" s="20">
        <v>600</v>
      </c>
      <c r="F87" s="19">
        <f t="shared" si="1"/>
        <v>1200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1000</v>
      </c>
      <c r="E88" s="18">
        <v>1000</v>
      </c>
      <c r="F88" s="21">
        <f t="shared" si="1"/>
        <v>2000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150</v>
      </c>
      <c r="E89" s="20">
        <v>150</v>
      </c>
      <c r="F89" s="19">
        <f t="shared" si="1"/>
        <v>300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350</v>
      </c>
      <c r="E91" s="20">
        <v>350</v>
      </c>
      <c r="F91" s="19">
        <f t="shared" si="1"/>
        <v>700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300</v>
      </c>
      <c r="E93" s="20">
        <v>300</v>
      </c>
      <c r="F93" s="19">
        <f t="shared" si="1"/>
        <v>600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75</v>
      </c>
      <c r="E94" s="18">
        <v>75</v>
      </c>
      <c r="F94" s="21">
        <f t="shared" si="1"/>
        <v>150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75</v>
      </c>
      <c r="E95" s="20">
        <v>75</v>
      </c>
      <c r="F95" s="19">
        <f t="shared" si="1"/>
        <v>150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200</v>
      </c>
      <c r="E96" s="18">
        <v>200</v>
      </c>
      <c r="F96" s="21">
        <f t="shared" si="1"/>
        <v>400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2000</v>
      </c>
      <c r="E97" s="20">
        <v>2000</v>
      </c>
      <c r="F97" s="19">
        <f t="shared" si="1"/>
        <v>4000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500</v>
      </c>
      <c r="E98" s="18">
        <v>500</v>
      </c>
      <c r="F98" s="21">
        <f t="shared" si="1"/>
        <v>1000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150</v>
      </c>
      <c r="E100" s="18">
        <v>150</v>
      </c>
      <c r="F100" s="21">
        <f t="shared" si="1"/>
        <v>300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150</v>
      </c>
      <c r="E101" s="20">
        <v>150</v>
      </c>
      <c r="F101" s="19">
        <f t="shared" si="1"/>
        <v>300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100</v>
      </c>
      <c r="E103" s="20">
        <v>100</v>
      </c>
      <c r="F103" s="19">
        <f t="shared" si="1"/>
        <v>200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50</v>
      </c>
      <c r="E104" s="18">
        <v>50</v>
      </c>
      <c r="F104" s="21">
        <f t="shared" si="1"/>
        <v>100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500</v>
      </c>
      <c r="E109" s="20">
        <v>500</v>
      </c>
      <c r="F109" s="19">
        <f t="shared" si="1"/>
        <v>1000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/>
      <c r="E111" s="20"/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/>
      <c r="E112" s="18"/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750</v>
      </c>
      <c r="E113" s="20">
        <v>750</v>
      </c>
      <c r="F113" s="19">
        <f t="shared" si="1"/>
        <v>1500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2500</v>
      </c>
      <c r="E115" s="20">
        <v>2500</v>
      </c>
      <c r="F115" s="19">
        <f t="shared" si="1"/>
        <v>5000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1200</v>
      </c>
      <c r="E116" s="18">
        <v>1200</v>
      </c>
      <c r="F116" s="21">
        <f t="shared" si="1"/>
        <v>2400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1500</v>
      </c>
      <c r="E117" s="20">
        <v>1500</v>
      </c>
      <c r="F117" s="19">
        <f t="shared" si="1"/>
        <v>3000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750</v>
      </c>
      <c r="E118" s="18">
        <v>750</v>
      </c>
      <c r="F118" s="21">
        <f t="shared" si="1"/>
        <v>1500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4000</v>
      </c>
      <c r="E120" s="18">
        <v>4000</v>
      </c>
      <c r="F120" s="21">
        <f t="shared" si="1"/>
        <v>8000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500</v>
      </c>
      <c r="E121" s="20">
        <v>500</v>
      </c>
      <c r="F121" s="19">
        <f t="shared" si="1"/>
        <v>1000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200</v>
      </c>
      <c r="E122" s="18">
        <v>200</v>
      </c>
      <c r="F122" s="21">
        <f t="shared" si="1"/>
        <v>400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1000</v>
      </c>
      <c r="E123" s="20">
        <v>1000</v>
      </c>
      <c r="F123" s="19">
        <f t="shared" si="1"/>
        <v>2000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10</v>
      </c>
      <c r="E131" s="20">
        <v>10</v>
      </c>
      <c r="F131" s="19">
        <f t="shared" si="1"/>
        <v>20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/>
      <c r="E132" s="18"/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25000</v>
      </c>
      <c r="E133" s="20">
        <v>25000</v>
      </c>
      <c r="F133" s="19">
        <f t="shared" si="1"/>
        <v>50000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500</v>
      </c>
      <c r="E134" s="18">
        <v>500</v>
      </c>
      <c r="F134" s="21">
        <f t="shared" si="1"/>
        <v>1000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/>
      <c r="E135" s="20"/>
      <c r="F135" s="19">
        <f t="shared" si="1"/>
        <v>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1500</v>
      </c>
      <c r="E137" s="20">
        <v>1500</v>
      </c>
      <c r="F137" s="19">
        <f t="shared" si="1"/>
        <v>3000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/>
      <c r="E138" s="18"/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5000</v>
      </c>
      <c r="E139" s="20">
        <v>5000</v>
      </c>
      <c r="F139" s="19">
        <f t="shared" si="1"/>
        <v>10000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200</v>
      </c>
      <c r="E140" s="18">
        <v>200</v>
      </c>
      <c r="F140" s="21">
        <f t="shared" si="1"/>
        <v>400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1500</v>
      </c>
      <c r="E142" s="18">
        <v>1500</v>
      </c>
      <c r="F142" s="21">
        <f t="shared" si="1"/>
        <v>3000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4000</v>
      </c>
      <c r="E143" s="20">
        <v>4000</v>
      </c>
      <c r="F143" s="19">
        <f t="shared" si="1"/>
        <v>8000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500</v>
      </c>
      <c r="E144" s="18">
        <v>500</v>
      </c>
      <c r="F144" s="21">
        <f t="shared" si="1"/>
        <v>1000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/>
      <c r="E146" s="18"/>
      <c r="F146" s="21">
        <f t="shared" si="1"/>
        <v>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4000</v>
      </c>
      <c r="E147" s="20">
        <v>4000</v>
      </c>
      <c r="F147" s="19">
        <f aca="true" t="shared" si="2" ref="F147:F210">+D147+E147</f>
        <v>8000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1000</v>
      </c>
      <c r="E148" s="18">
        <v>1000</v>
      </c>
      <c r="F148" s="21">
        <f t="shared" si="2"/>
        <v>2000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5000</v>
      </c>
      <c r="E149" s="20">
        <v>5000</v>
      </c>
      <c r="F149" s="19">
        <f t="shared" si="2"/>
        <v>10000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/>
      <c r="E150" s="18"/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/>
      <c r="E151" s="20"/>
      <c r="F151" s="19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1500</v>
      </c>
      <c r="E153" s="20">
        <v>1500</v>
      </c>
      <c r="F153" s="19">
        <f t="shared" si="2"/>
        <v>3000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1500</v>
      </c>
      <c r="E155" s="20">
        <v>1500</v>
      </c>
      <c r="F155" s="19">
        <f t="shared" si="2"/>
        <v>3000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20</v>
      </c>
      <c r="E156" s="18">
        <v>20</v>
      </c>
      <c r="F156" s="21">
        <f t="shared" si="2"/>
        <v>40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1500</v>
      </c>
      <c r="E157" s="20">
        <v>1500</v>
      </c>
      <c r="F157" s="19">
        <f t="shared" si="2"/>
        <v>3000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/>
      <c r="E158" s="18"/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3000</v>
      </c>
      <c r="E159" s="20">
        <v>3000</v>
      </c>
      <c r="F159" s="19">
        <f t="shared" si="2"/>
        <v>6000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3000</v>
      </c>
      <c r="E160" s="18">
        <v>3000</v>
      </c>
      <c r="F160" s="21">
        <f t="shared" si="2"/>
        <v>6000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500</v>
      </c>
      <c r="E161" s="20">
        <v>500</v>
      </c>
      <c r="F161" s="19">
        <f t="shared" si="2"/>
        <v>1000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6000</v>
      </c>
      <c r="E162" s="18">
        <v>6000</v>
      </c>
      <c r="F162" s="21">
        <f t="shared" si="2"/>
        <v>12000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400</v>
      </c>
      <c r="E163" s="20">
        <v>400</v>
      </c>
      <c r="F163" s="19">
        <f t="shared" si="2"/>
        <v>800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750</v>
      </c>
      <c r="E167" s="20">
        <v>750</v>
      </c>
      <c r="F167" s="19">
        <f t="shared" si="2"/>
        <v>1500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5000</v>
      </c>
      <c r="E169" s="20">
        <v>5000</v>
      </c>
      <c r="F169" s="19">
        <f t="shared" si="2"/>
        <v>10000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5000</v>
      </c>
      <c r="E170" s="18">
        <v>5000</v>
      </c>
      <c r="F170" s="21">
        <f t="shared" si="2"/>
        <v>10000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1000</v>
      </c>
      <c r="E171" s="20">
        <v>1000</v>
      </c>
      <c r="F171" s="19">
        <f t="shared" si="2"/>
        <v>2000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/>
      <c r="E172" s="18"/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300</v>
      </c>
      <c r="E173" s="20">
        <v>300</v>
      </c>
      <c r="F173" s="19">
        <f t="shared" si="2"/>
        <v>600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/>
      <c r="E174" s="18"/>
      <c r="F174" s="21">
        <f t="shared" si="2"/>
        <v>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/>
      <c r="E178" s="18"/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/>
      <c r="E179" s="20"/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150</v>
      </c>
      <c r="E181" s="20">
        <v>150</v>
      </c>
      <c r="F181" s="19">
        <f t="shared" si="2"/>
        <v>300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/>
      <c r="E183" s="20"/>
      <c r="F183" s="19">
        <f t="shared" si="2"/>
        <v>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5000</v>
      </c>
      <c r="E184" s="18">
        <v>5000</v>
      </c>
      <c r="F184" s="21">
        <f t="shared" si="2"/>
        <v>10000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/>
      <c r="E185" s="20"/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3000</v>
      </c>
      <c r="E186" s="18">
        <v>3000</v>
      </c>
      <c r="F186" s="21">
        <f t="shared" si="2"/>
        <v>6000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3000</v>
      </c>
      <c r="E187" s="20">
        <v>3000</v>
      </c>
      <c r="F187" s="19">
        <f t="shared" si="2"/>
        <v>6000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300</v>
      </c>
      <c r="E189" s="20">
        <v>300</v>
      </c>
      <c r="F189" s="19">
        <f t="shared" si="2"/>
        <v>600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3000</v>
      </c>
      <c r="E190" s="18">
        <v>3000</v>
      </c>
      <c r="F190" s="21">
        <f t="shared" si="2"/>
        <v>6000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/>
      <c r="E191" s="20"/>
      <c r="F191" s="19">
        <f t="shared" si="2"/>
        <v>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/>
      <c r="E192" s="18"/>
      <c r="F192" s="21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50</v>
      </c>
      <c r="E194" s="18">
        <v>50</v>
      </c>
      <c r="F194" s="21">
        <f t="shared" si="2"/>
        <v>100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/>
      <c r="E195" s="20"/>
      <c r="F195" s="19">
        <f t="shared" si="2"/>
        <v>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400</v>
      </c>
      <c r="E196" s="18">
        <v>400</v>
      </c>
      <c r="F196" s="21">
        <f t="shared" si="2"/>
        <v>800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500</v>
      </c>
      <c r="E199" s="20">
        <v>500</v>
      </c>
      <c r="F199" s="19">
        <f t="shared" si="2"/>
        <v>1000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5000</v>
      </c>
      <c r="E200" s="18">
        <v>5000</v>
      </c>
      <c r="F200" s="21">
        <f t="shared" si="2"/>
        <v>10000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3000</v>
      </c>
      <c r="E201" s="20">
        <v>3000</v>
      </c>
      <c r="F201" s="19">
        <f t="shared" si="2"/>
        <v>6000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2000</v>
      </c>
      <c r="E203" s="20">
        <v>2000</v>
      </c>
      <c r="F203" s="19">
        <f t="shared" si="2"/>
        <v>4000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/>
      <c r="E204" s="18"/>
      <c r="F204" s="21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/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200</v>
      </c>
      <c r="E206" s="18">
        <v>200</v>
      </c>
      <c r="F206" s="21">
        <f t="shared" si="2"/>
        <v>400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2000</v>
      </c>
      <c r="E207" s="20">
        <v>2000</v>
      </c>
      <c r="F207" s="19">
        <f t="shared" si="2"/>
        <v>4000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/>
      <c r="E208" s="18"/>
      <c r="F208" s="21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6000</v>
      </c>
      <c r="E209" s="20">
        <v>6000</v>
      </c>
      <c r="F209" s="19">
        <f t="shared" si="2"/>
        <v>12000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3000</v>
      </c>
      <c r="E210" s="18">
        <v>3000</v>
      </c>
      <c r="F210" s="21">
        <f t="shared" si="2"/>
        <v>6000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2000</v>
      </c>
      <c r="E212" s="18">
        <v>2000</v>
      </c>
      <c r="F212" s="21">
        <f t="shared" si="3"/>
        <v>4000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150</v>
      </c>
      <c r="E213" s="20">
        <v>150</v>
      </c>
      <c r="F213" s="19">
        <f t="shared" si="3"/>
        <v>300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200</v>
      </c>
      <c r="E214" s="18">
        <v>200</v>
      </c>
      <c r="F214" s="21">
        <f t="shared" si="3"/>
        <v>400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/>
      <c r="E216" s="18"/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50</v>
      </c>
      <c r="E217" s="20">
        <v>50</v>
      </c>
      <c r="F217" s="19">
        <f t="shared" si="3"/>
        <v>100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/>
      <c r="E221" s="20"/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5</v>
      </c>
      <c r="E222" s="18">
        <v>5</v>
      </c>
      <c r="F222" s="21">
        <f t="shared" si="3"/>
        <v>10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/>
      <c r="E223" s="20"/>
      <c r="F223" s="19">
        <f t="shared" si="3"/>
        <v>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100</v>
      </c>
      <c r="E224" s="18">
        <v>100</v>
      </c>
      <c r="F224" s="21">
        <f t="shared" si="3"/>
        <v>200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1000</v>
      </c>
      <c r="E225" s="20">
        <v>1000</v>
      </c>
      <c r="F225" s="19">
        <f t="shared" si="3"/>
        <v>2000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3500</v>
      </c>
      <c r="E226" s="18">
        <v>3500</v>
      </c>
      <c r="F226" s="21">
        <f t="shared" si="3"/>
        <v>7000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500</v>
      </c>
      <c r="E228" s="18">
        <v>500</v>
      </c>
      <c r="F228" s="21">
        <f t="shared" si="3"/>
        <v>1000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50</v>
      </c>
      <c r="E229" s="20">
        <v>50</v>
      </c>
      <c r="F229" s="19">
        <f t="shared" si="3"/>
        <v>100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/>
      <c r="E231" s="20"/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3500</v>
      </c>
      <c r="E233" s="20">
        <v>3500</v>
      </c>
      <c r="F233" s="19">
        <f t="shared" si="3"/>
        <v>7000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/>
      <c r="E234" s="18"/>
      <c r="F234" s="21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1000</v>
      </c>
      <c r="E235" s="20">
        <v>1000</v>
      </c>
      <c r="F235" s="19">
        <f t="shared" si="3"/>
        <v>2000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2000</v>
      </c>
      <c r="E236" s="18">
        <v>2000</v>
      </c>
      <c r="F236" s="21">
        <f t="shared" si="3"/>
        <v>4000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900</v>
      </c>
      <c r="E237" s="20">
        <v>900</v>
      </c>
      <c r="F237" s="19">
        <f t="shared" si="3"/>
        <v>1800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50</v>
      </c>
      <c r="E238" s="18">
        <v>50</v>
      </c>
      <c r="F238" s="21">
        <f t="shared" si="3"/>
        <v>100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5000</v>
      </c>
      <c r="E240" s="18">
        <v>5000</v>
      </c>
      <c r="F240" s="21">
        <f t="shared" si="3"/>
        <v>10000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200</v>
      </c>
      <c r="E241" s="20">
        <v>200</v>
      </c>
      <c r="F241" s="19">
        <f t="shared" si="3"/>
        <v>400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750</v>
      </c>
      <c r="E242" s="18">
        <v>750</v>
      </c>
      <c r="F242" s="21">
        <f t="shared" si="3"/>
        <v>1500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600</v>
      </c>
      <c r="E244" s="18">
        <v>600</v>
      </c>
      <c r="F244" s="21">
        <f t="shared" si="3"/>
        <v>1200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50</v>
      </c>
      <c r="E246" s="20">
        <v>50</v>
      </c>
      <c r="F246" s="19">
        <f t="shared" si="3"/>
        <v>100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/>
      <c r="E247" s="18"/>
      <c r="F247" s="21">
        <f t="shared" si="3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140</v>
      </c>
      <c r="E248" s="20">
        <v>140</v>
      </c>
      <c r="F248" s="19">
        <f t="shared" si="3"/>
        <v>280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/>
      <c r="E249" s="18"/>
      <c r="F249" s="21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50</v>
      </c>
      <c r="E250" s="20">
        <v>50</v>
      </c>
      <c r="F250" s="19">
        <f t="shared" si="3"/>
        <v>100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/>
      <c r="E251" s="18"/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/>
      <c r="E252" s="20"/>
      <c r="F252" s="19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/>
      <c r="E253" s="18"/>
      <c r="F253" s="21">
        <f t="shared" si="3"/>
        <v>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1500</v>
      </c>
      <c r="E254" s="20">
        <v>1500</v>
      </c>
      <c r="F254" s="19">
        <f>+D254+E254</f>
        <v>3000</v>
      </c>
    </row>
    <row r="255" spans="1:6" ht="29.25" customHeight="1">
      <c r="A255" s="149" t="s">
        <v>476</v>
      </c>
      <c r="B255" s="150"/>
      <c r="C255" s="151"/>
      <c r="D255" s="22">
        <f>SUM(D18:D254)</f>
        <v>246180</v>
      </c>
      <c r="E255" s="22">
        <f>SUM(E18:E254)</f>
        <v>246180</v>
      </c>
      <c r="F255" s="22">
        <f>SUM(F18:F254)</f>
        <v>492360</v>
      </c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0:F256"/>
  <sheetViews>
    <sheetView zoomScalePageLayoutView="0" workbookViewId="0" topLeftCell="A243">
      <selection activeCell="E255" sqref="B18:E255"/>
    </sheetView>
  </sheetViews>
  <sheetFormatPr defaultColWidth="12.57421875" defaultRowHeight="12.75"/>
  <cols>
    <col min="1" max="1" width="12.57421875" style="26" customWidth="1"/>
    <col min="2" max="2" width="16.421875" style="26" customWidth="1"/>
    <col min="3" max="3" width="74.140625" style="26" customWidth="1"/>
    <col min="4" max="4" width="27.00390625" style="26" customWidth="1"/>
    <col min="5" max="5" width="32.00390625" style="26" customWidth="1"/>
    <col min="6" max="6" width="19.140625" style="26" customWidth="1"/>
    <col min="7" max="16384" width="12.57421875" style="26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>
      <c r="C10" s="96" t="s">
        <v>483</v>
      </c>
    </row>
    <row r="11" ht="15" customHeight="1">
      <c r="C11" s="97" t="s">
        <v>486</v>
      </c>
    </row>
    <row r="12" spans="1:6" ht="12.75">
      <c r="A12" s="98"/>
      <c r="B12" s="98"/>
      <c r="C12" s="98"/>
      <c r="D12" s="98"/>
      <c r="E12" s="98"/>
      <c r="F12" s="98"/>
    </row>
    <row r="13" spans="1:6" ht="15" customHeight="1">
      <c r="A13" s="99" t="s">
        <v>479</v>
      </c>
      <c r="C13" s="30"/>
      <c r="D13" s="31" t="s">
        <v>482</v>
      </c>
      <c r="E13" s="30"/>
      <c r="F13" s="98"/>
    </row>
    <row r="14" spans="1:6" ht="15" customHeight="1">
      <c r="A14" s="99" t="s">
        <v>480</v>
      </c>
      <c r="C14" s="93"/>
      <c r="D14" s="94"/>
      <c r="E14" s="94"/>
      <c r="F14" s="98"/>
    </row>
    <row r="15" spans="1:6" ht="15" customHeight="1">
      <c r="A15" s="99" t="s">
        <v>481</v>
      </c>
      <c r="C15" s="95"/>
      <c r="D15" s="94"/>
      <c r="E15" s="94"/>
      <c r="F15" s="98"/>
    </row>
    <row r="16" spans="1:6" ht="12.75">
      <c r="A16" s="98"/>
      <c r="B16" s="98"/>
      <c r="C16" s="98"/>
      <c r="D16" s="98"/>
      <c r="E16" s="98"/>
      <c r="F16" s="98"/>
    </row>
    <row r="17" spans="1:6" ht="12.75">
      <c r="A17" s="100" t="s">
        <v>0</v>
      </c>
      <c r="B17" s="101" t="s">
        <v>477</v>
      </c>
      <c r="C17" s="101" t="s">
        <v>478</v>
      </c>
      <c r="D17" s="101" t="s">
        <v>484</v>
      </c>
      <c r="E17" s="101" t="s">
        <v>485</v>
      </c>
      <c r="F17" s="101" t="s">
        <v>475</v>
      </c>
    </row>
    <row r="18" spans="1:6" ht="15" customHeight="1">
      <c r="A18" s="102">
        <v>1</v>
      </c>
      <c r="B18" s="103" t="s">
        <v>1</v>
      </c>
      <c r="C18" s="104" t="s">
        <v>238</v>
      </c>
      <c r="D18" s="105"/>
      <c r="E18" s="105"/>
      <c r="F18" s="106">
        <v>0</v>
      </c>
    </row>
    <row r="19" spans="1:6" ht="15" customHeight="1">
      <c r="A19" s="107">
        <v>2</v>
      </c>
      <c r="B19" s="103" t="s">
        <v>2</v>
      </c>
      <c r="C19" s="108" t="s">
        <v>239</v>
      </c>
      <c r="D19" s="109"/>
      <c r="E19" s="109"/>
      <c r="F19" s="106">
        <v>0</v>
      </c>
    </row>
    <row r="20" spans="1:6" ht="15" customHeight="1">
      <c r="A20" s="102">
        <v>3</v>
      </c>
      <c r="B20" s="103" t="s">
        <v>3</v>
      </c>
      <c r="C20" s="104" t="s">
        <v>240</v>
      </c>
      <c r="D20" s="105"/>
      <c r="E20" s="105"/>
      <c r="F20" s="106">
        <v>0</v>
      </c>
    </row>
    <row r="21" spans="1:6" ht="15" customHeight="1">
      <c r="A21" s="107">
        <v>4</v>
      </c>
      <c r="B21" s="103" t="s">
        <v>4</v>
      </c>
      <c r="C21" s="108" t="s">
        <v>241</v>
      </c>
      <c r="D21" s="109"/>
      <c r="E21" s="109"/>
      <c r="F21" s="106">
        <v>0</v>
      </c>
    </row>
    <row r="22" spans="1:6" ht="15" customHeight="1">
      <c r="A22" s="102">
        <v>5</v>
      </c>
      <c r="B22" s="103" t="s">
        <v>5</v>
      </c>
      <c r="C22" s="104" t="s">
        <v>242</v>
      </c>
      <c r="D22" s="105">
        <v>50</v>
      </c>
      <c r="E22" s="105">
        <v>50</v>
      </c>
      <c r="F22" s="106">
        <v>100</v>
      </c>
    </row>
    <row r="23" spans="1:6" ht="15" customHeight="1">
      <c r="A23" s="107">
        <v>6</v>
      </c>
      <c r="B23" s="103" t="s">
        <v>6</v>
      </c>
      <c r="C23" s="108" t="s">
        <v>243</v>
      </c>
      <c r="D23" s="109"/>
      <c r="E23" s="109"/>
      <c r="F23" s="106">
        <v>0</v>
      </c>
    </row>
    <row r="24" spans="1:6" ht="15" customHeight="1">
      <c r="A24" s="102">
        <v>7</v>
      </c>
      <c r="B24" s="103" t="s">
        <v>7</v>
      </c>
      <c r="C24" s="104" t="s">
        <v>244</v>
      </c>
      <c r="D24" s="105"/>
      <c r="E24" s="105"/>
      <c r="F24" s="106">
        <v>0</v>
      </c>
    </row>
    <row r="25" spans="1:6" ht="15" customHeight="1">
      <c r="A25" s="107">
        <v>8</v>
      </c>
      <c r="B25" s="103" t="s">
        <v>8</v>
      </c>
      <c r="C25" s="108" t="s">
        <v>245</v>
      </c>
      <c r="D25" s="109"/>
      <c r="E25" s="109"/>
      <c r="F25" s="106">
        <v>0</v>
      </c>
    </row>
    <row r="26" spans="1:6" ht="15" customHeight="1">
      <c r="A26" s="102">
        <v>9</v>
      </c>
      <c r="B26" s="103" t="s">
        <v>9</v>
      </c>
      <c r="C26" s="104" t="s">
        <v>246</v>
      </c>
      <c r="D26" s="105"/>
      <c r="E26" s="105"/>
      <c r="F26" s="106">
        <v>0</v>
      </c>
    </row>
    <row r="27" spans="1:6" ht="15" customHeight="1">
      <c r="A27" s="107">
        <v>10</v>
      </c>
      <c r="B27" s="103" t="s">
        <v>10</v>
      </c>
      <c r="C27" s="108" t="s">
        <v>247</v>
      </c>
      <c r="D27" s="109"/>
      <c r="E27" s="109"/>
      <c r="F27" s="106">
        <v>0</v>
      </c>
    </row>
    <row r="28" spans="1:6" ht="15" customHeight="1">
      <c r="A28" s="102">
        <v>11</v>
      </c>
      <c r="B28" s="103" t="s">
        <v>11</v>
      </c>
      <c r="C28" s="104" t="s">
        <v>248</v>
      </c>
      <c r="D28" s="105"/>
      <c r="E28" s="105"/>
      <c r="F28" s="106">
        <v>0</v>
      </c>
    </row>
    <row r="29" spans="1:6" ht="15" customHeight="1">
      <c r="A29" s="107">
        <v>12</v>
      </c>
      <c r="B29" s="103" t="s">
        <v>12</v>
      </c>
      <c r="C29" s="108" t="s">
        <v>249</v>
      </c>
      <c r="D29" s="109"/>
      <c r="E29" s="109"/>
      <c r="F29" s="106">
        <v>0</v>
      </c>
    </row>
    <row r="30" spans="1:6" ht="15" customHeight="1">
      <c r="A30" s="102">
        <v>13</v>
      </c>
      <c r="B30" s="103" t="s">
        <v>13</v>
      </c>
      <c r="C30" s="104" t="s">
        <v>250</v>
      </c>
      <c r="D30" s="105"/>
      <c r="E30" s="105"/>
      <c r="F30" s="106">
        <v>0</v>
      </c>
    </row>
    <row r="31" spans="1:6" ht="15">
      <c r="A31" s="107">
        <v>14</v>
      </c>
      <c r="B31" s="103" t="s">
        <v>14</v>
      </c>
      <c r="C31" s="108" t="s">
        <v>251</v>
      </c>
      <c r="D31" s="109"/>
      <c r="E31" s="109"/>
      <c r="F31" s="106">
        <v>0</v>
      </c>
    </row>
    <row r="32" spans="1:6" ht="15">
      <c r="A32" s="102">
        <v>15</v>
      </c>
      <c r="B32" s="103" t="s">
        <v>15</v>
      </c>
      <c r="C32" s="104" t="s">
        <v>252</v>
      </c>
      <c r="D32" s="105"/>
      <c r="E32" s="105"/>
      <c r="F32" s="106">
        <v>0</v>
      </c>
    </row>
    <row r="33" spans="1:6" ht="15">
      <c r="A33" s="107">
        <v>16</v>
      </c>
      <c r="B33" s="103" t="s">
        <v>16</v>
      </c>
      <c r="C33" s="108" t="s">
        <v>253</v>
      </c>
      <c r="D33" s="109"/>
      <c r="E33" s="109"/>
      <c r="F33" s="106">
        <v>0</v>
      </c>
    </row>
    <row r="34" spans="1:6" ht="15">
      <c r="A34" s="102">
        <v>17</v>
      </c>
      <c r="B34" s="103" t="s">
        <v>17</v>
      </c>
      <c r="C34" s="104" t="s">
        <v>254</v>
      </c>
      <c r="D34" s="105"/>
      <c r="E34" s="105"/>
      <c r="F34" s="106">
        <v>0</v>
      </c>
    </row>
    <row r="35" spans="1:6" ht="15">
      <c r="A35" s="107">
        <v>18</v>
      </c>
      <c r="B35" s="103" t="s">
        <v>18</v>
      </c>
      <c r="C35" s="108" t="s">
        <v>255</v>
      </c>
      <c r="D35" s="109"/>
      <c r="E35" s="109"/>
      <c r="F35" s="106">
        <v>0</v>
      </c>
    </row>
    <row r="36" spans="1:6" ht="15">
      <c r="A36" s="102">
        <v>19</v>
      </c>
      <c r="B36" s="103" t="s">
        <v>19</v>
      </c>
      <c r="C36" s="104" t="s">
        <v>256</v>
      </c>
      <c r="D36" s="105"/>
      <c r="E36" s="105"/>
      <c r="F36" s="106">
        <v>0</v>
      </c>
    </row>
    <row r="37" spans="1:6" ht="15">
      <c r="A37" s="107">
        <v>20</v>
      </c>
      <c r="B37" s="103" t="s">
        <v>20</v>
      </c>
      <c r="C37" s="108" t="s">
        <v>257</v>
      </c>
      <c r="D37" s="109"/>
      <c r="E37" s="109"/>
      <c r="F37" s="106">
        <v>0</v>
      </c>
    </row>
    <row r="38" spans="1:6" ht="15">
      <c r="A38" s="102">
        <v>21</v>
      </c>
      <c r="B38" s="103" t="s">
        <v>21</v>
      </c>
      <c r="C38" s="104" t="s">
        <v>258</v>
      </c>
      <c r="D38" s="105"/>
      <c r="E38" s="105"/>
      <c r="F38" s="106">
        <v>0</v>
      </c>
    </row>
    <row r="39" spans="1:6" ht="15">
      <c r="A39" s="107">
        <v>22</v>
      </c>
      <c r="B39" s="103" t="s">
        <v>22</v>
      </c>
      <c r="C39" s="108" t="s">
        <v>259</v>
      </c>
      <c r="D39" s="109"/>
      <c r="E39" s="109"/>
      <c r="F39" s="106">
        <v>0</v>
      </c>
    </row>
    <row r="40" spans="1:6" ht="15">
      <c r="A40" s="102">
        <v>23</v>
      </c>
      <c r="B40" s="103" t="s">
        <v>23</v>
      </c>
      <c r="C40" s="104" t="s">
        <v>260</v>
      </c>
      <c r="D40" s="105"/>
      <c r="E40" s="105"/>
      <c r="F40" s="106">
        <v>0</v>
      </c>
    </row>
    <row r="41" spans="1:6" ht="15">
      <c r="A41" s="107">
        <v>24</v>
      </c>
      <c r="B41" s="103" t="s">
        <v>24</v>
      </c>
      <c r="C41" s="108" t="s">
        <v>261</v>
      </c>
      <c r="D41" s="109"/>
      <c r="E41" s="109"/>
      <c r="F41" s="106">
        <v>0</v>
      </c>
    </row>
    <row r="42" spans="1:6" ht="15">
      <c r="A42" s="102">
        <v>25</v>
      </c>
      <c r="B42" s="103" t="s">
        <v>25</v>
      </c>
      <c r="C42" s="104" t="s">
        <v>262</v>
      </c>
      <c r="D42" s="105"/>
      <c r="E42" s="105"/>
      <c r="F42" s="106">
        <v>0</v>
      </c>
    </row>
    <row r="43" spans="1:6" ht="15">
      <c r="A43" s="107">
        <v>26</v>
      </c>
      <c r="B43" s="103" t="s">
        <v>26</v>
      </c>
      <c r="C43" s="108" t="s">
        <v>263</v>
      </c>
      <c r="D43" s="109">
        <v>50</v>
      </c>
      <c r="E43" s="109">
        <v>50</v>
      </c>
      <c r="F43" s="106">
        <v>100</v>
      </c>
    </row>
    <row r="44" spans="1:6" ht="15">
      <c r="A44" s="102">
        <v>27</v>
      </c>
      <c r="B44" s="103" t="s">
        <v>27</v>
      </c>
      <c r="C44" s="104" t="s">
        <v>264</v>
      </c>
      <c r="D44" s="110">
        <v>2500</v>
      </c>
      <c r="E44" s="110">
        <v>2500</v>
      </c>
      <c r="F44" s="111">
        <v>5000</v>
      </c>
    </row>
    <row r="45" spans="1:6" ht="15">
      <c r="A45" s="107">
        <v>28</v>
      </c>
      <c r="B45" s="103" t="s">
        <v>28</v>
      </c>
      <c r="C45" s="108" t="s">
        <v>265</v>
      </c>
      <c r="D45" s="109"/>
      <c r="E45" s="109"/>
      <c r="F45" s="106">
        <v>0</v>
      </c>
    </row>
    <row r="46" spans="1:6" ht="15">
      <c r="A46" s="102">
        <v>29</v>
      </c>
      <c r="B46" s="103" t="s">
        <v>29</v>
      </c>
      <c r="C46" s="104" t="s">
        <v>266</v>
      </c>
      <c r="D46" s="110"/>
      <c r="E46" s="110"/>
      <c r="F46" s="111">
        <v>0</v>
      </c>
    </row>
    <row r="47" spans="1:6" ht="15">
      <c r="A47" s="107">
        <v>30</v>
      </c>
      <c r="B47" s="103" t="s">
        <v>30</v>
      </c>
      <c r="C47" s="108" t="s">
        <v>267</v>
      </c>
      <c r="D47" s="109"/>
      <c r="E47" s="109"/>
      <c r="F47" s="106">
        <v>0</v>
      </c>
    </row>
    <row r="48" spans="1:6" ht="15">
      <c r="A48" s="102">
        <v>31</v>
      </c>
      <c r="B48" s="103" t="s">
        <v>31</v>
      </c>
      <c r="C48" s="104" t="s">
        <v>268</v>
      </c>
      <c r="D48" s="110"/>
      <c r="E48" s="110"/>
      <c r="F48" s="111">
        <v>0</v>
      </c>
    </row>
    <row r="49" spans="1:6" ht="15">
      <c r="A49" s="107">
        <v>32</v>
      </c>
      <c r="B49" s="103" t="s">
        <v>32</v>
      </c>
      <c r="C49" s="108" t="s">
        <v>269</v>
      </c>
      <c r="D49" s="109"/>
      <c r="E49" s="109"/>
      <c r="F49" s="106">
        <v>0</v>
      </c>
    </row>
    <row r="50" spans="1:6" ht="15">
      <c r="A50" s="102">
        <v>33</v>
      </c>
      <c r="B50" s="103" t="s">
        <v>33</v>
      </c>
      <c r="C50" s="104" t="s">
        <v>270</v>
      </c>
      <c r="D50" s="105"/>
      <c r="E50" s="105"/>
      <c r="F50" s="106">
        <v>0</v>
      </c>
    </row>
    <row r="51" spans="1:6" ht="15">
      <c r="A51" s="107">
        <v>34</v>
      </c>
      <c r="B51" s="103" t="s">
        <v>34</v>
      </c>
      <c r="C51" s="108" t="s">
        <v>271</v>
      </c>
      <c r="D51" s="112">
        <v>2500</v>
      </c>
      <c r="E51" s="112">
        <v>2500</v>
      </c>
      <c r="F51" s="111">
        <v>5000</v>
      </c>
    </row>
    <row r="52" spans="1:6" ht="15">
      <c r="A52" s="102">
        <v>35</v>
      </c>
      <c r="B52" s="103" t="s">
        <v>35</v>
      </c>
      <c r="C52" s="104" t="s">
        <v>272</v>
      </c>
      <c r="D52" s="143">
        <v>1000</v>
      </c>
      <c r="E52" s="143">
        <v>1000</v>
      </c>
      <c r="F52" s="111">
        <v>2000</v>
      </c>
    </row>
    <row r="53" spans="1:6" ht="15">
      <c r="A53" s="107">
        <v>36</v>
      </c>
      <c r="B53" s="103" t="s">
        <v>36</v>
      </c>
      <c r="C53" s="108" t="s">
        <v>273</v>
      </c>
      <c r="D53" s="109"/>
      <c r="E53" s="109"/>
      <c r="F53" s="106">
        <v>0</v>
      </c>
    </row>
    <row r="54" spans="1:6" ht="15">
      <c r="A54" s="102">
        <v>37</v>
      </c>
      <c r="B54" s="103" t="s">
        <v>37</v>
      </c>
      <c r="C54" s="104" t="s">
        <v>274</v>
      </c>
      <c r="D54" s="105"/>
      <c r="E54" s="105"/>
      <c r="F54" s="106">
        <v>0</v>
      </c>
    </row>
    <row r="55" spans="1:6" ht="15">
      <c r="A55" s="107">
        <v>38</v>
      </c>
      <c r="B55" s="103" t="s">
        <v>38</v>
      </c>
      <c r="C55" s="108" t="s">
        <v>275</v>
      </c>
      <c r="D55" s="112">
        <v>1000</v>
      </c>
      <c r="E55" s="112">
        <v>1000</v>
      </c>
      <c r="F55" s="111">
        <v>2000</v>
      </c>
    </row>
    <row r="56" spans="1:6" ht="15">
      <c r="A56" s="102">
        <v>39</v>
      </c>
      <c r="B56" s="103" t="s">
        <v>39</v>
      </c>
      <c r="C56" s="104" t="s">
        <v>276</v>
      </c>
      <c r="D56" s="110">
        <v>10000</v>
      </c>
      <c r="E56" s="110">
        <v>10000</v>
      </c>
      <c r="F56" s="111">
        <v>20000</v>
      </c>
    </row>
    <row r="57" spans="1:6" ht="15">
      <c r="A57" s="107">
        <v>40</v>
      </c>
      <c r="B57" s="103" t="s">
        <v>40</v>
      </c>
      <c r="C57" s="108" t="s">
        <v>277</v>
      </c>
      <c r="D57" s="109"/>
      <c r="E57" s="109"/>
      <c r="F57" s="106">
        <v>0</v>
      </c>
    </row>
    <row r="58" spans="1:6" ht="15">
      <c r="A58" s="102">
        <v>42</v>
      </c>
      <c r="B58" s="103" t="s">
        <v>41</v>
      </c>
      <c r="C58" s="104" t="s">
        <v>278</v>
      </c>
      <c r="D58" s="105"/>
      <c r="E58" s="105"/>
      <c r="F58" s="106">
        <v>0</v>
      </c>
    </row>
    <row r="59" spans="1:6" ht="15">
      <c r="A59" s="107">
        <v>43</v>
      </c>
      <c r="B59" s="103" t="s">
        <v>42</v>
      </c>
      <c r="C59" s="108" t="s">
        <v>279</v>
      </c>
      <c r="D59" s="109"/>
      <c r="E59" s="109"/>
      <c r="F59" s="106">
        <v>0</v>
      </c>
    </row>
    <row r="60" spans="1:6" ht="15">
      <c r="A60" s="102">
        <v>44</v>
      </c>
      <c r="B60" s="103" t="s">
        <v>43</v>
      </c>
      <c r="C60" s="104" t="s">
        <v>280</v>
      </c>
      <c r="D60" s="105"/>
      <c r="E60" s="105"/>
      <c r="F60" s="106">
        <v>0</v>
      </c>
    </row>
    <row r="61" spans="1:6" ht="15">
      <c r="A61" s="107">
        <v>45</v>
      </c>
      <c r="B61" s="103" t="s">
        <v>44</v>
      </c>
      <c r="C61" s="108" t="s">
        <v>281</v>
      </c>
      <c r="D61" s="112">
        <v>17500</v>
      </c>
      <c r="E61" s="112">
        <v>17500</v>
      </c>
      <c r="F61" s="111">
        <v>35000</v>
      </c>
    </row>
    <row r="62" spans="1:6" ht="15">
      <c r="A62" s="102">
        <v>46</v>
      </c>
      <c r="B62" s="103" t="s">
        <v>45</v>
      </c>
      <c r="C62" s="104" t="s">
        <v>282</v>
      </c>
      <c r="D62" s="110">
        <v>1000</v>
      </c>
      <c r="E62" s="110">
        <v>1000</v>
      </c>
      <c r="F62" s="111">
        <v>2000</v>
      </c>
    </row>
    <row r="63" spans="1:6" ht="15">
      <c r="A63" s="107">
        <v>47</v>
      </c>
      <c r="B63" s="103" t="s">
        <v>46</v>
      </c>
      <c r="C63" s="108" t="s">
        <v>283</v>
      </c>
      <c r="D63" s="109"/>
      <c r="E63" s="109"/>
      <c r="F63" s="106">
        <v>0</v>
      </c>
    </row>
    <row r="64" spans="1:6" ht="15">
      <c r="A64" s="102">
        <v>48</v>
      </c>
      <c r="B64" s="103" t="s">
        <v>47</v>
      </c>
      <c r="C64" s="104" t="s">
        <v>284</v>
      </c>
      <c r="D64" s="105"/>
      <c r="E64" s="105"/>
      <c r="F64" s="106">
        <v>0</v>
      </c>
    </row>
    <row r="65" spans="1:6" ht="15">
      <c r="A65" s="107">
        <v>49</v>
      </c>
      <c r="B65" s="103" t="s">
        <v>48</v>
      </c>
      <c r="C65" s="108" t="s">
        <v>285</v>
      </c>
      <c r="D65" s="109"/>
      <c r="E65" s="109"/>
      <c r="F65" s="106">
        <v>0</v>
      </c>
    </row>
    <row r="66" spans="1:6" ht="15">
      <c r="A66" s="102">
        <v>50</v>
      </c>
      <c r="B66" s="103" t="s">
        <v>49</v>
      </c>
      <c r="C66" s="104" t="s">
        <v>286</v>
      </c>
      <c r="D66" s="110">
        <v>1000</v>
      </c>
      <c r="E66" s="110">
        <v>1000</v>
      </c>
      <c r="F66" s="111">
        <v>2000</v>
      </c>
    </row>
    <row r="67" spans="1:6" ht="15">
      <c r="A67" s="107">
        <v>51</v>
      </c>
      <c r="B67" s="103" t="s">
        <v>50</v>
      </c>
      <c r="C67" s="108" t="s">
        <v>287</v>
      </c>
      <c r="D67" s="109"/>
      <c r="E67" s="109"/>
      <c r="F67" s="106">
        <v>0</v>
      </c>
    </row>
    <row r="68" spans="1:6" ht="15">
      <c r="A68" s="102">
        <v>52</v>
      </c>
      <c r="B68" s="103" t="s">
        <v>51</v>
      </c>
      <c r="C68" s="104" t="s">
        <v>288</v>
      </c>
      <c r="D68" s="110">
        <v>1000</v>
      </c>
      <c r="E68" s="110">
        <v>1000</v>
      </c>
      <c r="F68" s="111">
        <v>2000</v>
      </c>
    </row>
    <row r="69" spans="1:6" ht="15">
      <c r="A69" s="107">
        <v>53</v>
      </c>
      <c r="B69" s="103" t="s">
        <v>52</v>
      </c>
      <c r="C69" s="108" t="s">
        <v>289</v>
      </c>
      <c r="D69" s="109"/>
      <c r="E69" s="109"/>
      <c r="F69" s="106">
        <v>0</v>
      </c>
    </row>
    <row r="70" spans="1:6" ht="15">
      <c r="A70" s="102">
        <v>54</v>
      </c>
      <c r="B70" s="103" t="s">
        <v>53</v>
      </c>
      <c r="C70" s="104" t="s">
        <v>290</v>
      </c>
      <c r="D70" s="110"/>
      <c r="E70" s="110"/>
      <c r="F70" s="111">
        <v>0</v>
      </c>
    </row>
    <row r="71" spans="1:6" ht="15">
      <c r="A71" s="107">
        <v>55</v>
      </c>
      <c r="B71" s="103" t="s">
        <v>54</v>
      </c>
      <c r="C71" s="108" t="s">
        <v>291</v>
      </c>
      <c r="D71" s="109"/>
      <c r="E71" s="109"/>
      <c r="F71" s="106">
        <v>0</v>
      </c>
    </row>
    <row r="72" spans="1:6" ht="15">
      <c r="A72" s="102">
        <v>56</v>
      </c>
      <c r="B72" s="103" t="s">
        <v>55</v>
      </c>
      <c r="C72" s="104" t="s">
        <v>292</v>
      </c>
      <c r="D72" s="105"/>
      <c r="E72" s="105"/>
      <c r="F72" s="106">
        <v>0</v>
      </c>
    </row>
    <row r="73" spans="1:6" ht="15">
      <c r="A73" s="107">
        <v>58</v>
      </c>
      <c r="B73" s="103" t="s">
        <v>56</v>
      </c>
      <c r="C73" s="108" t="s">
        <v>293</v>
      </c>
      <c r="D73" s="109"/>
      <c r="E73" s="109"/>
      <c r="F73" s="106">
        <v>0</v>
      </c>
    </row>
    <row r="74" spans="1:6" ht="15">
      <c r="A74" s="102">
        <v>61</v>
      </c>
      <c r="B74" s="103" t="s">
        <v>57</v>
      </c>
      <c r="C74" s="104" t="s">
        <v>294</v>
      </c>
      <c r="D74" s="105"/>
      <c r="E74" s="105"/>
      <c r="F74" s="106">
        <v>0</v>
      </c>
    </row>
    <row r="75" spans="1:6" ht="15">
      <c r="A75" s="107">
        <v>62</v>
      </c>
      <c r="B75" s="103" t="s">
        <v>58</v>
      </c>
      <c r="C75" s="108" t="s">
        <v>295</v>
      </c>
      <c r="D75" s="109"/>
      <c r="E75" s="109"/>
      <c r="F75" s="106">
        <v>0</v>
      </c>
    </row>
    <row r="76" spans="1:6" ht="15">
      <c r="A76" s="102">
        <v>63</v>
      </c>
      <c r="B76" s="103" t="s">
        <v>59</v>
      </c>
      <c r="C76" s="104" t="s">
        <v>296</v>
      </c>
      <c r="D76" s="105"/>
      <c r="E76" s="105"/>
      <c r="F76" s="106">
        <v>0</v>
      </c>
    </row>
    <row r="77" spans="1:6" ht="15">
      <c r="A77" s="107">
        <v>64</v>
      </c>
      <c r="B77" s="103" t="s">
        <v>60</v>
      </c>
      <c r="C77" s="108" t="s">
        <v>297</v>
      </c>
      <c r="D77" s="109"/>
      <c r="E77" s="109"/>
      <c r="F77" s="106">
        <v>0</v>
      </c>
    </row>
    <row r="78" spans="1:6" ht="15">
      <c r="A78" s="102">
        <v>65</v>
      </c>
      <c r="B78" s="103" t="s">
        <v>61</v>
      </c>
      <c r="C78" s="104" t="s">
        <v>298</v>
      </c>
      <c r="D78" s="105"/>
      <c r="E78" s="105"/>
      <c r="F78" s="106">
        <v>0</v>
      </c>
    </row>
    <row r="79" spans="1:6" ht="15">
      <c r="A79" s="107">
        <v>66</v>
      </c>
      <c r="B79" s="103" t="s">
        <v>62</v>
      </c>
      <c r="C79" s="108" t="s">
        <v>299</v>
      </c>
      <c r="D79" s="109"/>
      <c r="E79" s="109"/>
      <c r="F79" s="106">
        <v>0</v>
      </c>
    </row>
    <row r="80" spans="1:6" ht="15">
      <c r="A80" s="102">
        <v>67</v>
      </c>
      <c r="B80" s="103" t="s">
        <v>63</v>
      </c>
      <c r="C80" s="104" t="s">
        <v>300</v>
      </c>
      <c r="D80" s="105"/>
      <c r="E80" s="105"/>
      <c r="F80" s="106">
        <v>0</v>
      </c>
    </row>
    <row r="81" spans="1:6" ht="15">
      <c r="A81" s="107">
        <v>68</v>
      </c>
      <c r="B81" s="103" t="s">
        <v>64</v>
      </c>
      <c r="C81" s="108" t="s">
        <v>301</v>
      </c>
      <c r="D81" s="109"/>
      <c r="E81" s="109"/>
      <c r="F81" s="106">
        <v>0</v>
      </c>
    </row>
    <row r="82" spans="1:6" ht="15">
      <c r="A82" s="102">
        <v>69</v>
      </c>
      <c r="B82" s="103" t="s">
        <v>65</v>
      </c>
      <c r="C82" s="104" t="s">
        <v>302</v>
      </c>
      <c r="D82" s="105"/>
      <c r="E82" s="105"/>
      <c r="F82" s="106">
        <v>0</v>
      </c>
    </row>
    <row r="83" spans="1:6" ht="15">
      <c r="A83" s="107">
        <v>70</v>
      </c>
      <c r="B83" s="103" t="s">
        <v>66</v>
      </c>
      <c r="C83" s="108" t="s">
        <v>303</v>
      </c>
      <c r="D83" s="109"/>
      <c r="E83" s="109"/>
      <c r="F83" s="106">
        <v>0</v>
      </c>
    </row>
    <row r="84" spans="1:6" ht="15">
      <c r="A84" s="102">
        <v>71</v>
      </c>
      <c r="B84" s="103" t="s">
        <v>67</v>
      </c>
      <c r="C84" s="104" t="s">
        <v>304</v>
      </c>
      <c r="D84" s="105"/>
      <c r="E84" s="105"/>
      <c r="F84" s="106">
        <v>0</v>
      </c>
    </row>
    <row r="85" spans="1:6" ht="15">
      <c r="A85" s="107">
        <v>72</v>
      </c>
      <c r="B85" s="103" t="s">
        <v>68</v>
      </c>
      <c r="C85" s="108" t="s">
        <v>305</v>
      </c>
      <c r="D85" s="109"/>
      <c r="E85" s="109"/>
      <c r="F85" s="106">
        <v>0</v>
      </c>
    </row>
    <row r="86" spans="1:6" ht="15">
      <c r="A86" s="102">
        <v>73</v>
      </c>
      <c r="B86" s="103" t="s">
        <v>69</v>
      </c>
      <c r="C86" s="104" t="s">
        <v>306</v>
      </c>
      <c r="D86" s="105"/>
      <c r="E86" s="105"/>
      <c r="F86" s="106">
        <v>0</v>
      </c>
    </row>
    <row r="87" spans="1:6" ht="15">
      <c r="A87" s="107">
        <v>74</v>
      </c>
      <c r="B87" s="103" t="s">
        <v>70</v>
      </c>
      <c r="C87" s="108" t="s">
        <v>307</v>
      </c>
      <c r="D87" s="109"/>
      <c r="E87" s="109"/>
      <c r="F87" s="106">
        <v>0</v>
      </c>
    </row>
    <row r="88" spans="1:6" ht="15">
      <c r="A88" s="102">
        <v>76</v>
      </c>
      <c r="B88" s="103" t="s">
        <v>71</v>
      </c>
      <c r="C88" s="104" t="s">
        <v>308</v>
      </c>
      <c r="D88" s="105"/>
      <c r="E88" s="105"/>
      <c r="F88" s="106">
        <v>0</v>
      </c>
    </row>
    <row r="89" spans="1:6" ht="15">
      <c r="A89" s="107">
        <v>78</v>
      </c>
      <c r="B89" s="103" t="s">
        <v>72</v>
      </c>
      <c r="C89" s="108" t="s">
        <v>309</v>
      </c>
      <c r="D89" s="109"/>
      <c r="E89" s="109"/>
      <c r="F89" s="106">
        <v>0</v>
      </c>
    </row>
    <row r="90" spans="1:6" ht="15">
      <c r="A90" s="102">
        <v>79</v>
      </c>
      <c r="B90" s="103" t="s">
        <v>73</v>
      </c>
      <c r="C90" s="104" t="s">
        <v>310</v>
      </c>
      <c r="D90" s="105"/>
      <c r="E90" s="105"/>
      <c r="F90" s="106">
        <v>0</v>
      </c>
    </row>
    <row r="91" spans="1:6" ht="15">
      <c r="A91" s="107">
        <v>80</v>
      </c>
      <c r="B91" s="103" t="s">
        <v>74</v>
      </c>
      <c r="C91" s="108" t="s">
        <v>311</v>
      </c>
      <c r="D91" s="109"/>
      <c r="E91" s="109"/>
      <c r="F91" s="106">
        <v>0</v>
      </c>
    </row>
    <row r="92" spans="1:6" ht="15">
      <c r="A92" s="102">
        <v>81</v>
      </c>
      <c r="B92" s="103" t="s">
        <v>75</v>
      </c>
      <c r="C92" s="104" t="s">
        <v>312</v>
      </c>
      <c r="D92" s="105"/>
      <c r="E92" s="105"/>
      <c r="F92" s="106">
        <v>0</v>
      </c>
    </row>
    <row r="93" spans="1:6" ht="15">
      <c r="A93" s="107">
        <v>82</v>
      </c>
      <c r="B93" s="103" t="s">
        <v>76</v>
      </c>
      <c r="C93" s="108" t="s">
        <v>313</v>
      </c>
      <c r="D93" s="109"/>
      <c r="E93" s="109"/>
      <c r="F93" s="106">
        <v>0</v>
      </c>
    </row>
    <row r="94" spans="1:6" ht="15">
      <c r="A94" s="102">
        <v>83</v>
      </c>
      <c r="B94" s="103" t="s">
        <v>77</v>
      </c>
      <c r="C94" s="104" t="s">
        <v>314</v>
      </c>
      <c r="D94" s="105"/>
      <c r="E94" s="105"/>
      <c r="F94" s="106">
        <v>0</v>
      </c>
    </row>
    <row r="95" spans="1:6" ht="15">
      <c r="A95" s="107">
        <v>84</v>
      </c>
      <c r="B95" s="103" t="s">
        <v>78</v>
      </c>
      <c r="C95" s="108" t="s">
        <v>315</v>
      </c>
      <c r="D95" s="109"/>
      <c r="E95" s="109"/>
      <c r="F95" s="106">
        <v>0</v>
      </c>
    </row>
    <row r="96" spans="1:6" ht="15">
      <c r="A96" s="102">
        <v>85</v>
      </c>
      <c r="B96" s="103" t="s">
        <v>79</v>
      </c>
      <c r="C96" s="104" t="s">
        <v>316</v>
      </c>
      <c r="D96" s="105"/>
      <c r="E96" s="105"/>
      <c r="F96" s="106">
        <v>0</v>
      </c>
    </row>
    <row r="97" spans="1:6" ht="15">
      <c r="A97" s="107">
        <v>86</v>
      </c>
      <c r="B97" s="103" t="s">
        <v>80</v>
      </c>
      <c r="C97" s="108" t="s">
        <v>317</v>
      </c>
      <c r="D97" s="109"/>
      <c r="E97" s="109"/>
      <c r="F97" s="106">
        <v>0</v>
      </c>
    </row>
    <row r="98" spans="1:6" ht="15">
      <c r="A98" s="102">
        <v>87</v>
      </c>
      <c r="B98" s="103" t="s">
        <v>81</v>
      </c>
      <c r="C98" s="104" t="s">
        <v>318</v>
      </c>
      <c r="D98" s="105"/>
      <c r="E98" s="105"/>
      <c r="F98" s="106">
        <v>0</v>
      </c>
    </row>
    <row r="99" spans="1:6" ht="15">
      <c r="A99" s="107">
        <v>88</v>
      </c>
      <c r="B99" s="103" t="s">
        <v>82</v>
      </c>
      <c r="C99" s="108" t="s">
        <v>319</v>
      </c>
      <c r="D99" s="109"/>
      <c r="E99" s="109"/>
      <c r="F99" s="106">
        <v>0</v>
      </c>
    </row>
    <row r="100" spans="1:6" ht="15">
      <c r="A100" s="102">
        <v>90</v>
      </c>
      <c r="B100" s="103" t="s">
        <v>83</v>
      </c>
      <c r="C100" s="104" t="s">
        <v>320</v>
      </c>
      <c r="D100" s="105"/>
      <c r="E100" s="105"/>
      <c r="F100" s="106">
        <v>0</v>
      </c>
    </row>
    <row r="101" spans="1:6" ht="15">
      <c r="A101" s="107">
        <v>91</v>
      </c>
      <c r="B101" s="103" t="s">
        <v>84</v>
      </c>
      <c r="C101" s="108" t="s">
        <v>321</v>
      </c>
      <c r="D101" s="109"/>
      <c r="E101" s="109"/>
      <c r="F101" s="106">
        <v>0</v>
      </c>
    </row>
    <row r="102" spans="1:6" ht="15">
      <c r="A102" s="102">
        <v>92</v>
      </c>
      <c r="B102" s="103" t="s">
        <v>85</v>
      </c>
      <c r="C102" s="104" t="s">
        <v>322</v>
      </c>
      <c r="D102" s="105"/>
      <c r="E102" s="105"/>
      <c r="F102" s="106">
        <v>0</v>
      </c>
    </row>
    <row r="103" spans="1:6" ht="15">
      <c r="A103" s="107">
        <v>93</v>
      </c>
      <c r="B103" s="103" t="s">
        <v>86</v>
      </c>
      <c r="C103" s="108" t="s">
        <v>323</v>
      </c>
      <c r="D103" s="109"/>
      <c r="E103" s="109"/>
      <c r="F103" s="106">
        <v>0</v>
      </c>
    </row>
    <row r="104" spans="1:6" ht="15">
      <c r="A104" s="102">
        <v>94</v>
      </c>
      <c r="B104" s="103" t="s">
        <v>87</v>
      </c>
      <c r="C104" s="104" t="s">
        <v>324</v>
      </c>
      <c r="D104" s="105"/>
      <c r="E104" s="105"/>
      <c r="F104" s="106">
        <v>0</v>
      </c>
    </row>
    <row r="105" spans="1:6" ht="15">
      <c r="A105" s="107">
        <v>96</v>
      </c>
      <c r="B105" s="103" t="s">
        <v>88</v>
      </c>
      <c r="C105" s="108" t="s">
        <v>325</v>
      </c>
      <c r="D105" s="109"/>
      <c r="E105" s="109"/>
      <c r="F105" s="106">
        <v>0</v>
      </c>
    </row>
    <row r="106" spans="1:6" ht="15">
      <c r="A106" s="102">
        <v>97</v>
      </c>
      <c r="B106" s="103" t="s">
        <v>89</v>
      </c>
      <c r="C106" s="104" t="s">
        <v>326</v>
      </c>
      <c r="D106" s="105"/>
      <c r="E106" s="105"/>
      <c r="F106" s="106">
        <v>0</v>
      </c>
    </row>
    <row r="107" spans="1:6" ht="15">
      <c r="A107" s="107">
        <v>98</v>
      </c>
      <c r="B107" s="103" t="s">
        <v>90</v>
      </c>
      <c r="C107" s="108" t="s">
        <v>327</v>
      </c>
      <c r="D107" s="109"/>
      <c r="E107" s="109"/>
      <c r="F107" s="106">
        <v>0</v>
      </c>
    </row>
    <row r="108" spans="1:6" ht="15">
      <c r="A108" s="102">
        <v>99</v>
      </c>
      <c r="B108" s="103" t="s">
        <v>91</v>
      </c>
      <c r="C108" s="104" t="s">
        <v>328</v>
      </c>
      <c r="D108" s="105"/>
      <c r="E108" s="105"/>
      <c r="F108" s="106">
        <v>0</v>
      </c>
    </row>
    <row r="109" spans="1:6" ht="15">
      <c r="A109" s="107">
        <v>100</v>
      </c>
      <c r="B109" s="103" t="s">
        <v>92</v>
      </c>
      <c r="C109" s="108" t="s">
        <v>329</v>
      </c>
      <c r="D109" s="109"/>
      <c r="E109" s="109"/>
      <c r="F109" s="106">
        <v>0</v>
      </c>
    </row>
    <row r="110" spans="1:6" ht="15">
      <c r="A110" s="102">
        <v>101</v>
      </c>
      <c r="B110" s="103" t="s">
        <v>93</v>
      </c>
      <c r="C110" s="104" t="s">
        <v>330</v>
      </c>
      <c r="D110" s="105"/>
      <c r="E110" s="105"/>
      <c r="F110" s="106">
        <v>0</v>
      </c>
    </row>
    <row r="111" spans="1:6" ht="15">
      <c r="A111" s="107">
        <v>102</v>
      </c>
      <c r="B111" s="103" t="s">
        <v>94</v>
      </c>
      <c r="C111" s="108" t="s">
        <v>331</v>
      </c>
      <c r="D111" s="109"/>
      <c r="E111" s="109"/>
      <c r="F111" s="106">
        <v>0</v>
      </c>
    </row>
    <row r="112" spans="1:6" ht="15">
      <c r="A112" s="102">
        <v>103</v>
      </c>
      <c r="B112" s="103" t="s">
        <v>95</v>
      </c>
      <c r="C112" s="104" t="s">
        <v>332</v>
      </c>
      <c r="D112" s="105"/>
      <c r="E112" s="105"/>
      <c r="F112" s="106">
        <v>0</v>
      </c>
    </row>
    <row r="113" spans="1:6" ht="15">
      <c r="A113" s="107">
        <v>104</v>
      </c>
      <c r="B113" s="103" t="s">
        <v>96</v>
      </c>
      <c r="C113" s="108" t="s">
        <v>333</v>
      </c>
      <c r="D113" s="109"/>
      <c r="E113" s="109"/>
      <c r="F113" s="106">
        <v>0</v>
      </c>
    </row>
    <row r="114" spans="1:6" ht="15">
      <c r="A114" s="102">
        <v>105</v>
      </c>
      <c r="B114" s="103" t="s">
        <v>97</v>
      </c>
      <c r="C114" s="104" t="s">
        <v>334</v>
      </c>
      <c r="D114" s="105"/>
      <c r="E114" s="105"/>
      <c r="F114" s="106">
        <v>0</v>
      </c>
    </row>
    <row r="115" spans="1:6" ht="15">
      <c r="A115" s="107">
        <v>106</v>
      </c>
      <c r="B115" s="103" t="s">
        <v>98</v>
      </c>
      <c r="C115" s="108" t="s">
        <v>335</v>
      </c>
      <c r="D115" s="109"/>
      <c r="E115" s="109"/>
      <c r="F115" s="106">
        <v>0</v>
      </c>
    </row>
    <row r="116" spans="1:6" ht="15">
      <c r="A116" s="102">
        <v>107</v>
      </c>
      <c r="B116" s="103" t="s">
        <v>99</v>
      </c>
      <c r="C116" s="104" t="s">
        <v>336</v>
      </c>
      <c r="D116" s="105"/>
      <c r="E116" s="105"/>
      <c r="F116" s="106">
        <v>0</v>
      </c>
    </row>
    <row r="117" spans="1:6" ht="15">
      <c r="A117" s="107">
        <v>108</v>
      </c>
      <c r="B117" s="103" t="s">
        <v>100</v>
      </c>
      <c r="C117" s="108" t="s">
        <v>337</v>
      </c>
      <c r="D117" s="109"/>
      <c r="E117" s="109"/>
      <c r="F117" s="106">
        <v>0</v>
      </c>
    </row>
    <row r="118" spans="1:6" ht="15">
      <c r="A118" s="102">
        <v>109</v>
      </c>
      <c r="B118" s="103" t="s">
        <v>101</v>
      </c>
      <c r="C118" s="104" t="s">
        <v>338</v>
      </c>
      <c r="D118" s="105"/>
      <c r="E118" s="105"/>
      <c r="F118" s="106">
        <v>0</v>
      </c>
    </row>
    <row r="119" spans="1:6" ht="15">
      <c r="A119" s="107">
        <v>110</v>
      </c>
      <c r="B119" s="103" t="s">
        <v>102</v>
      </c>
      <c r="C119" s="108" t="s">
        <v>339</v>
      </c>
      <c r="D119" s="109"/>
      <c r="E119" s="109"/>
      <c r="F119" s="106">
        <v>0</v>
      </c>
    </row>
    <row r="120" spans="1:6" ht="15">
      <c r="A120" s="102">
        <v>111</v>
      </c>
      <c r="B120" s="103" t="s">
        <v>103</v>
      </c>
      <c r="C120" s="104" t="s">
        <v>340</v>
      </c>
      <c r="D120" s="110">
        <v>2500</v>
      </c>
      <c r="E120" s="110">
        <v>2500</v>
      </c>
      <c r="F120" s="111">
        <v>5000</v>
      </c>
    </row>
    <row r="121" spans="1:6" ht="15">
      <c r="A121" s="107">
        <v>112</v>
      </c>
      <c r="B121" s="103" t="s">
        <v>104</v>
      </c>
      <c r="C121" s="108" t="s">
        <v>341</v>
      </c>
      <c r="D121" s="109"/>
      <c r="E121" s="109"/>
      <c r="F121" s="106">
        <v>0</v>
      </c>
    </row>
    <row r="122" spans="1:6" ht="15">
      <c r="A122" s="102">
        <v>113</v>
      </c>
      <c r="B122" s="103" t="s">
        <v>105</v>
      </c>
      <c r="C122" s="104" t="s">
        <v>342</v>
      </c>
      <c r="D122" s="105"/>
      <c r="E122" s="105"/>
      <c r="F122" s="106">
        <v>0</v>
      </c>
    </row>
    <row r="123" spans="1:6" ht="15">
      <c r="A123" s="107">
        <v>114</v>
      </c>
      <c r="B123" s="103" t="s">
        <v>106</v>
      </c>
      <c r="C123" s="108" t="s">
        <v>343</v>
      </c>
      <c r="D123" s="109"/>
      <c r="E123" s="109"/>
      <c r="F123" s="106">
        <v>0</v>
      </c>
    </row>
    <row r="124" spans="1:6" ht="15">
      <c r="A124" s="102">
        <v>115</v>
      </c>
      <c r="B124" s="103" t="s">
        <v>107</v>
      </c>
      <c r="C124" s="104" t="s">
        <v>344</v>
      </c>
      <c r="D124" s="105"/>
      <c r="E124" s="105"/>
      <c r="F124" s="106">
        <v>0</v>
      </c>
    </row>
    <row r="125" spans="1:6" ht="15">
      <c r="A125" s="107">
        <v>116</v>
      </c>
      <c r="B125" s="103" t="s">
        <v>108</v>
      </c>
      <c r="C125" s="108" t="s">
        <v>345</v>
      </c>
      <c r="D125" s="109"/>
      <c r="E125" s="109"/>
      <c r="F125" s="106">
        <v>0</v>
      </c>
    </row>
    <row r="126" spans="1:6" ht="15">
      <c r="A126" s="102">
        <v>117</v>
      </c>
      <c r="B126" s="103" t="s">
        <v>109</v>
      </c>
      <c r="C126" s="104" t="s">
        <v>346</v>
      </c>
      <c r="D126" s="105"/>
      <c r="E126" s="105"/>
      <c r="F126" s="106">
        <v>0</v>
      </c>
    </row>
    <row r="127" spans="1:6" ht="15">
      <c r="A127" s="107">
        <v>118</v>
      </c>
      <c r="B127" s="103" t="s">
        <v>110</v>
      </c>
      <c r="C127" s="108" t="s">
        <v>347</v>
      </c>
      <c r="D127" s="109"/>
      <c r="E127" s="109"/>
      <c r="F127" s="106">
        <v>0</v>
      </c>
    </row>
    <row r="128" spans="1:6" ht="15">
      <c r="A128" s="102">
        <v>119</v>
      </c>
      <c r="B128" s="103" t="s">
        <v>111</v>
      </c>
      <c r="C128" s="104" t="s">
        <v>348</v>
      </c>
      <c r="D128" s="105"/>
      <c r="E128" s="105"/>
      <c r="F128" s="106">
        <v>0</v>
      </c>
    </row>
    <row r="129" spans="1:6" ht="15">
      <c r="A129" s="107">
        <v>120</v>
      </c>
      <c r="B129" s="103" t="s">
        <v>112</v>
      </c>
      <c r="C129" s="108" t="s">
        <v>349</v>
      </c>
      <c r="D129" s="109"/>
      <c r="E129" s="109"/>
      <c r="F129" s="106">
        <v>0</v>
      </c>
    </row>
    <row r="130" spans="1:6" ht="15">
      <c r="A130" s="102">
        <v>121</v>
      </c>
      <c r="B130" s="103" t="s">
        <v>113</v>
      </c>
      <c r="C130" s="104" t="s">
        <v>350</v>
      </c>
      <c r="D130" s="105"/>
      <c r="E130" s="105"/>
      <c r="F130" s="106">
        <v>0</v>
      </c>
    </row>
    <row r="131" spans="1:6" ht="15">
      <c r="A131" s="107">
        <v>122</v>
      </c>
      <c r="B131" s="103" t="s">
        <v>114</v>
      </c>
      <c r="C131" s="108" t="s">
        <v>351</v>
      </c>
      <c r="D131" s="109"/>
      <c r="E131" s="109"/>
      <c r="F131" s="106">
        <v>0</v>
      </c>
    </row>
    <row r="132" spans="1:6" ht="15">
      <c r="A132" s="102">
        <v>123</v>
      </c>
      <c r="B132" s="103" t="s">
        <v>115</v>
      </c>
      <c r="C132" s="104" t="s">
        <v>352</v>
      </c>
      <c r="D132" s="105"/>
      <c r="E132" s="105"/>
      <c r="F132" s="106">
        <v>0</v>
      </c>
    </row>
    <row r="133" spans="1:6" ht="15">
      <c r="A133" s="107">
        <v>125</v>
      </c>
      <c r="B133" s="103" t="s">
        <v>116</v>
      </c>
      <c r="C133" s="108" t="s">
        <v>353</v>
      </c>
      <c r="D133" s="109"/>
      <c r="E133" s="109"/>
      <c r="F133" s="106">
        <v>0</v>
      </c>
    </row>
    <row r="134" spans="1:6" ht="15">
      <c r="A134" s="102">
        <v>126</v>
      </c>
      <c r="B134" s="103" t="s">
        <v>117</v>
      </c>
      <c r="C134" s="104" t="s">
        <v>354</v>
      </c>
      <c r="D134" s="105"/>
      <c r="E134" s="105"/>
      <c r="F134" s="106">
        <v>0</v>
      </c>
    </row>
    <row r="135" spans="1:6" ht="15">
      <c r="A135" s="107">
        <v>127</v>
      </c>
      <c r="B135" s="103" t="s">
        <v>118</v>
      </c>
      <c r="C135" s="108" t="s">
        <v>355</v>
      </c>
      <c r="D135" s="109"/>
      <c r="E135" s="109"/>
      <c r="F135" s="106">
        <v>0</v>
      </c>
    </row>
    <row r="136" spans="1:6" ht="15">
      <c r="A136" s="102">
        <v>128</v>
      </c>
      <c r="B136" s="103" t="s">
        <v>119</v>
      </c>
      <c r="C136" s="104" t="s">
        <v>356</v>
      </c>
      <c r="D136" s="105"/>
      <c r="E136" s="105"/>
      <c r="F136" s="106">
        <v>0</v>
      </c>
    </row>
    <row r="137" spans="1:6" ht="15">
      <c r="A137" s="107">
        <v>129</v>
      </c>
      <c r="B137" s="103" t="s">
        <v>120</v>
      </c>
      <c r="C137" s="108" t="s">
        <v>357</v>
      </c>
      <c r="D137" s="109"/>
      <c r="E137" s="109"/>
      <c r="F137" s="106">
        <v>0</v>
      </c>
    </row>
    <row r="138" spans="1:6" ht="15">
      <c r="A138" s="102">
        <v>130</v>
      </c>
      <c r="B138" s="103" t="s">
        <v>121</v>
      </c>
      <c r="C138" s="104" t="s">
        <v>358</v>
      </c>
      <c r="D138" s="105"/>
      <c r="E138" s="105"/>
      <c r="F138" s="106">
        <v>0</v>
      </c>
    </row>
    <row r="139" spans="1:6" ht="15">
      <c r="A139" s="107">
        <v>131</v>
      </c>
      <c r="B139" s="103" t="s">
        <v>122</v>
      </c>
      <c r="C139" s="108" t="s">
        <v>359</v>
      </c>
      <c r="D139" s="109"/>
      <c r="E139" s="109"/>
      <c r="F139" s="106">
        <v>0</v>
      </c>
    </row>
    <row r="140" spans="1:6" ht="15">
      <c r="A140" s="102">
        <v>132</v>
      </c>
      <c r="B140" s="103" t="s">
        <v>123</v>
      </c>
      <c r="C140" s="104" t="s">
        <v>360</v>
      </c>
      <c r="D140" s="105"/>
      <c r="E140" s="105"/>
      <c r="F140" s="106">
        <v>0</v>
      </c>
    </row>
    <row r="141" spans="1:6" ht="15">
      <c r="A141" s="107">
        <v>133</v>
      </c>
      <c r="B141" s="103" t="s">
        <v>124</v>
      </c>
      <c r="C141" s="108" t="s">
        <v>361</v>
      </c>
      <c r="D141" s="109"/>
      <c r="E141" s="109"/>
      <c r="F141" s="106">
        <v>0</v>
      </c>
    </row>
    <row r="142" spans="1:6" ht="15">
      <c r="A142" s="102">
        <v>134</v>
      </c>
      <c r="B142" s="103" t="s">
        <v>125</v>
      </c>
      <c r="C142" s="104" t="s">
        <v>362</v>
      </c>
      <c r="D142" s="105"/>
      <c r="E142" s="105"/>
      <c r="F142" s="106">
        <v>0</v>
      </c>
    </row>
    <row r="143" spans="1:6" ht="15">
      <c r="A143" s="107">
        <v>135</v>
      </c>
      <c r="B143" s="103" t="s">
        <v>126</v>
      </c>
      <c r="C143" s="108" t="s">
        <v>363</v>
      </c>
      <c r="D143" s="109">
        <v>100</v>
      </c>
      <c r="E143" s="109">
        <v>100</v>
      </c>
      <c r="F143" s="106">
        <v>200</v>
      </c>
    </row>
    <row r="144" spans="1:6" ht="15">
      <c r="A144" s="102">
        <v>136</v>
      </c>
      <c r="B144" s="103" t="s">
        <v>127</v>
      </c>
      <c r="C144" s="104" t="s">
        <v>364</v>
      </c>
      <c r="D144" s="105"/>
      <c r="E144" s="105"/>
      <c r="F144" s="106">
        <v>0</v>
      </c>
    </row>
    <row r="145" spans="1:6" ht="15">
      <c r="A145" s="107">
        <v>138</v>
      </c>
      <c r="B145" s="103" t="s">
        <v>128</v>
      </c>
      <c r="C145" s="108" t="s">
        <v>365</v>
      </c>
      <c r="D145" s="109"/>
      <c r="E145" s="109"/>
      <c r="F145" s="106">
        <v>0</v>
      </c>
    </row>
    <row r="146" spans="1:6" ht="15">
      <c r="A146" s="102">
        <v>139</v>
      </c>
      <c r="B146" s="103" t="s">
        <v>129</v>
      </c>
      <c r="C146" s="104" t="s">
        <v>366</v>
      </c>
      <c r="D146" s="105"/>
      <c r="E146" s="105"/>
      <c r="F146" s="106">
        <v>0</v>
      </c>
    </row>
    <row r="147" spans="1:6" ht="15">
      <c r="A147" s="107">
        <v>140</v>
      </c>
      <c r="B147" s="103" t="s">
        <v>130</v>
      </c>
      <c r="C147" s="108" t="s">
        <v>367</v>
      </c>
      <c r="D147" s="109"/>
      <c r="E147" s="109"/>
      <c r="F147" s="106">
        <v>0</v>
      </c>
    </row>
    <row r="148" spans="1:6" ht="15">
      <c r="A148" s="102">
        <v>141</v>
      </c>
      <c r="B148" s="103" t="s">
        <v>131</v>
      </c>
      <c r="C148" s="104" t="s">
        <v>368</v>
      </c>
      <c r="D148" s="105"/>
      <c r="E148" s="105"/>
      <c r="F148" s="106">
        <v>0</v>
      </c>
    </row>
    <row r="149" spans="1:6" ht="15">
      <c r="A149" s="107">
        <v>142</v>
      </c>
      <c r="B149" s="103" t="s">
        <v>132</v>
      </c>
      <c r="C149" s="108" t="s">
        <v>369</v>
      </c>
      <c r="D149" s="109"/>
      <c r="E149" s="109"/>
      <c r="F149" s="106">
        <v>0</v>
      </c>
    </row>
    <row r="150" spans="1:6" ht="15">
      <c r="A150" s="102">
        <v>143</v>
      </c>
      <c r="B150" s="103" t="s">
        <v>133</v>
      </c>
      <c r="C150" s="104" t="s">
        <v>370</v>
      </c>
      <c r="D150" s="105"/>
      <c r="E150" s="105"/>
      <c r="F150" s="106">
        <v>0</v>
      </c>
    </row>
    <row r="151" spans="1:6" ht="15">
      <c r="A151" s="107">
        <v>144</v>
      </c>
      <c r="B151" s="103" t="s">
        <v>134</v>
      </c>
      <c r="C151" s="108" t="s">
        <v>371</v>
      </c>
      <c r="D151" s="109"/>
      <c r="E151" s="109"/>
      <c r="F151" s="106">
        <v>0</v>
      </c>
    </row>
    <row r="152" spans="1:6" ht="15">
      <c r="A152" s="102">
        <v>145</v>
      </c>
      <c r="B152" s="103" t="s">
        <v>135</v>
      </c>
      <c r="C152" s="104" t="s">
        <v>372</v>
      </c>
      <c r="D152" s="105"/>
      <c r="E152" s="105"/>
      <c r="F152" s="106">
        <v>0</v>
      </c>
    </row>
    <row r="153" spans="1:6" ht="15">
      <c r="A153" s="107">
        <v>146</v>
      </c>
      <c r="B153" s="103" t="s">
        <v>136</v>
      </c>
      <c r="C153" s="108" t="s">
        <v>373</v>
      </c>
      <c r="D153" s="109"/>
      <c r="E153" s="109"/>
      <c r="F153" s="106">
        <v>0</v>
      </c>
    </row>
    <row r="154" spans="1:6" ht="15">
      <c r="A154" s="102">
        <v>147</v>
      </c>
      <c r="B154" s="103" t="s">
        <v>137</v>
      </c>
      <c r="C154" s="104" t="s">
        <v>374</v>
      </c>
      <c r="D154" s="105"/>
      <c r="E154" s="105"/>
      <c r="F154" s="106">
        <v>0</v>
      </c>
    </row>
    <row r="155" spans="1:6" ht="15">
      <c r="A155" s="107">
        <v>150</v>
      </c>
      <c r="B155" s="103" t="s">
        <v>138</v>
      </c>
      <c r="C155" s="108" t="s">
        <v>375</v>
      </c>
      <c r="D155" s="109"/>
      <c r="E155" s="109"/>
      <c r="F155" s="106">
        <v>0</v>
      </c>
    </row>
    <row r="156" spans="1:6" ht="15">
      <c r="A156" s="102">
        <v>153</v>
      </c>
      <c r="B156" s="103" t="s">
        <v>139</v>
      </c>
      <c r="C156" s="104" t="s">
        <v>376</v>
      </c>
      <c r="D156" s="105"/>
      <c r="E156" s="105"/>
      <c r="F156" s="106">
        <v>0</v>
      </c>
    </row>
    <row r="157" spans="1:6" ht="15">
      <c r="A157" s="107">
        <v>154</v>
      </c>
      <c r="B157" s="103" t="s">
        <v>140</v>
      </c>
      <c r="C157" s="108" t="s">
        <v>377</v>
      </c>
      <c r="D157" s="109"/>
      <c r="E157" s="109"/>
      <c r="F157" s="106">
        <v>0</v>
      </c>
    </row>
    <row r="158" spans="1:6" ht="15">
      <c r="A158" s="102">
        <v>155</v>
      </c>
      <c r="B158" s="103" t="s">
        <v>141</v>
      </c>
      <c r="C158" s="104" t="s">
        <v>378</v>
      </c>
      <c r="D158" s="105"/>
      <c r="E158" s="105"/>
      <c r="F158" s="106">
        <v>0</v>
      </c>
    </row>
    <row r="159" spans="1:6" ht="15">
      <c r="A159" s="107">
        <v>156</v>
      </c>
      <c r="B159" s="103" t="s">
        <v>142</v>
      </c>
      <c r="C159" s="108" t="s">
        <v>379</v>
      </c>
      <c r="D159" s="109"/>
      <c r="E159" s="109"/>
      <c r="F159" s="106">
        <v>0</v>
      </c>
    </row>
    <row r="160" spans="1:6" ht="15">
      <c r="A160" s="102">
        <v>157</v>
      </c>
      <c r="B160" s="103" t="s">
        <v>143</v>
      </c>
      <c r="C160" s="104" t="s">
        <v>380</v>
      </c>
      <c r="D160" s="105"/>
      <c r="E160" s="105"/>
      <c r="F160" s="106">
        <v>0</v>
      </c>
    </row>
    <row r="161" spans="1:6" ht="15">
      <c r="A161" s="107">
        <v>158</v>
      </c>
      <c r="B161" s="103" t="s">
        <v>144</v>
      </c>
      <c r="C161" s="108" t="s">
        <v>381</v>
      </c>
      <c r="D161" s="109"/>
      <c r="E161" s="109"/>
      <c r="F161" s="106">
        <v>0</v>
      </c>
    </row>
    <row r="162" spans="1:6" ht="15">
      <c r="A162" s="102">
        <v>159</v>
      </c>
      <c r="B162" s="103" t="s">
        <v>145</v>
      </c>
      <c r="C162" s="104" t="s">
        <v>382</v>
      </c>
      <c r="D162" s="105"/>
      <c r="E162" s="105"/>
      <c r="F162" s="106">
        <v>0</v>
      </c>
    </row>
    <row r="163" spans="1:6" ht="15">
      <c r="A163" s="107">
        <v>160</v>
      </c>
      <c r="B163" s="103" t="s">
        <v>146</v>
      </c>
      <c r="C163" s="108" t="s">
        <v>383</v>
      </c>
      <c r="D163" s="109"/>
      <c r="E163" s="109"/>
      <c r="F163" s="106">
        <v>0</v>
      </c>
    </row>
    <row r="164" spans="1:6" ht="15">
      <c r="A164" s="102">
        <v>161</v>
      </c>
      <c r="B164" s="103" t="s">
        <v>147</v>
      </c>
      <c r="C164" s="104" t="s">
        <v>384</v>
      </c>
      <c r="D164" s="105"/>
      <c r="E164" s="105"/>
      <c r="F164" s="106">
        <v>0</v>
      </c>
    </row>
    <row r="165" spans="1:6" ht="15">
      <c r="A165" s="107">
        <v>162</v>
      </c>
      <c r="B165" s="103" t="s">
        <v>148</v>
      </c>
      <c r="C165" s="108" t="s">
        <v>385</v>
      </c>
      <c r="D165" s="109"/>
      <c r="E165" s="109"/>
      <c r="F165" s="106">
        <v>0</v>
      </c>
    </row>
    <row r="166" spans="1:6" ht="15">
      <c r="A166" s="102">
        <v>163</v>
      </c>
      <c r="B166" s="103" t="s">
        <v>149</v>
      </c>
      <c r="C166" s="104" t="s">
        <v>386</v>
      </c>
      <c r="D166" s="105"/>
      <c r="E166" s="105"/>
      <c r="F166" s="106">
        <v>0</v>
      </c>
    </row>
    <row r="167" spans="1:6" ht="15">
      <c r="A167" s="107">
        <v>164</v>
      </c>
      <c r="B167" s="103" t="s">
        <v>150</v>
      </c>
      <c r="C167" s="108" t="s">
        <v>387</v>
      </c>
      <c r="D167" s="109"/>
      <c r="E167" s="109"/>
      <c r="F167" s="106">
        <v>0</v>
      </c>
    </row>
    <row r="168" spans="1:6" ht="15">
      <c r="A168" s="102">
        <v>165</v>
      </c>
      <c r="B168" s="103" t="s">
        <v>151</v>
      </c>
      <c r="C168" s="104" t="s">
        <v>388</v>
      </c>
      <c r="D168" s="105"/>
      <c r="E168" s="105"/>
      <c r="F168" s="106">
        <v>0</v>
      </c>
    </row>
    <row r="169" spans="1:6" ht="15">
      <c r="A169" s="107">
        <v>166</v>
      </c>
      <c r="B169" s="103" t="s">
        <v>152</v>
      </c>
      <c r="C169" s="108" t="s">
        <v>389</v>
      </c>
      <c r="D169" s="109"/>
      <c r="E169" s="109"/>
      <c r="F169" s="106">
        <v>0</v>
      </c>
    </row>
    <row r="170" spans="1:6" ht="15">
      <c r="A170" s="102">
        <v>167</v>
      </c>
      <c r="B170" s="103" t="s">
        <v>153</v>
      </c>
      <c r="C170" s="104" t="s">
        <v>390</v>
      </c>
      <c r="D170" s="105"/>
      <c r="E170" s="105"/>
      <c r="F170" s="106">
        <v>0</v>
      </c>
    </row>
    <row r="171" spans="1:6" ht="15">
      <c r="A171" s="107">
        <v>168</v>
      </c>
      <c r="B171" s="103" t="s">
        <v>154</v>
      </c>
      <c r="C171" s="108" t="s">
        <v>391</v>
      </c>
      <c r="D171" s="109"/>
      <c r="E171" s="109"/>
      <c r="F171" s="106">
        <v>0</v>
      </c>
    </row>
    <row r="172" spans="1:6" ht="15">
      <c r="A172" s="102">
        <v>169</v>
      </c>
      <c r="B172" s="103" t="s">
        <v>155</v>
      </c>
      <c r="C172" s="104" t="s">
        <v>392</v>
      </c>
      <c r="D172" s="105"/>
      <c r="E172" s="105"/>
      <c r="F172" s="106">
        <v>0</v>
      </c>
    </row>
    <row r="173" spans="1:6" ht="15">
      <c r="A173" s="107">
        <v>170</v>
      </c>
      <c r="B173" s="103" t="s">
        <v>156</v>
      </c>
      <c r="C173" s="108" t="s">
        <v>393</v>
      </c>
      <c r="D173" s="109"/>
      <c r="E173" s="109"/>
      <c r="F173" s="106">
        <v>0</v>
      </c>
    </row>
    <row r="174" spans="1:6" ht="15">
      <c r="A174" s="102">
        <v>171</v>
      </c>
      <c r="B174" s="103" t="s">
        <v>157</v>
      </c>
      <c r="C174" s="104" t="s">
        <v>394</v>
      </c>
      <c r="D174" s="105"/>
      <c r="E174" s="105"/>
      <c r="F174" s="106">
        <v>0</v>
      </c>
    </row>
    <row r="175" spans="1:6" ht="15">
      <c r="A175" s="107">
        <v>172</v>
      </c>
      <c r="B175" s="103" t="s">
        <v>158</v>
      </c>
      <c r="C175" s="108" t="s">
        <v>395</v>
      </c>
      <c r="D175" s="109"/>
      <c r="E175" s="109"/>
      <c r="F175" s="106">
        <v>0</v>
      </c>
    </row>
    <row r="176" spans="1:6" ht="15">
      <c r="A176" s="102">
        <v>173</v>
      </c>
      <c r="B176" s="103" t="s">
        <v>159</v>
      </c>
      <c r="C176" s="104" t="s">
        <v>396</v>
      </c>
      <c r="D176" s="105"/>
      <c r="E176" s="105"/>
      <c r="F176" s="106">
        <v>0</v>
      </c>
    </row>
    <row r="177" spans="1:6" ht="15">
      <c r="A177" s="107">
        <v>174</v>
      </c>
      <c r="B177" s="103" t="s">
        <v>160</v>
      </c>
      <c r="C177" s="108" t="s">
        <v>397</v>
      </c>
      <c r="D177" s="109"/>
      <c r="E177" s="109"/>
      <c r="F177" s="106">
        <v>0</v>
      </c>
    </row>
    <row r="178" spans="1:6" ht="15">
      <c r="A178" s="102">
        <v>175</v>
      </c>
      <c r="B178" s="103" t="s">
        <v>161</v>
      </c>
      <c r="C178" s="104" t="s">
        <v>398</v>
      </c>
      <c r="D178" s="105"/>
      <c r="E178" s="105"/>
      <c r="F178" s="106">
        <v>0</v>
      </c>
    </row>
    <row r="179" spans="1:6" ht="15">
      <c r="A179" s="107">
        <v>176</v>
      </c>
      <c r="B179" s="103" t="s">
        <v>162</v>
      </c>
      <c r="C179" s="108" t="s">
        <v>399</v>
      </c>
      <c r="D179" s="109"/>
      <c r="E179" s="109"/>
      <c r="F179" s="106">
        <v>0</v>
      </c>
    </row>
    <row r="180" spans="1:6" ht="15">
      <c r="A180" s="102">
        <v>177</v>
      </c>
      <c r="B180" s="103" t="s">
        <v>163</v>
      </c>
      <c r="C180" s="104" t="s">
        <v>400</v>
      </c>
      <c r="D180" s="105"/>
      <c r="E180" s="105"/>
      <c r="F180" s="106">
        <v>0</v>
      </c>
    </row>
    <row r="181" spans="1:6" ht="15">
      <c r="A181" s="107">
        <v>178</v>
      </c>
      <c r="B181" s="103" t="s">
        <v>164</v>
      </c>
      <c r="C181" s="108" t="s">
        <v>401</v>
      </c>
      <c r="D181" s="109"/>
      <c r="E181" s="109"/>
      <c r="F181" s="106">
        <v>0</v>
      </c>
    </row>
    <row r="182" spans="1:6" ht="15">
      <c r="A182" s="102">
        <v>179</v>
      </c>
      <c r="B182" s="103" t="s">
        <v>165</v>
      </c>
      <c r="C182" s="104" t="s">
        <v>402</v>
      </c>
      <c r="D182" s="105"/>
      <c r="E182" s="105"/>
      <c r="F182" s="106">
        <v>0</v>
      </c>
    </row>
    <row r="183" spans="1:6" ht="15">
      <c r="A183" s="107">
        <v>180</v>
      </c>
      <c r="B183" s="103" t="s">
        <v>166</v>
      </c>
      <c r="C183" s="108" t="s">
        <v>403</v>
      </c>
      <c r="D183" s="109"/>
      <c r="E183" s="109"/>
      <c r="F183" s="106">
        <v>0</v>
      </c>
    </row>
    <row r="184" spans="1:6" ht="15">
      <c r="A184" s="102">
        <v>181</v>
      </c>
      <c r="B184" s="103" t="s">
        <v>167</v>
      </c>
      <c r="C184" s="104" t="s">
        <v>404</v>
      </c>
      <c r="D184" s="105"/>
      <c r="E184" s="105"/>
      <c r="F184" s="106">
        <v>0</v>
      </c>
    </row>
    <row r="185" spans="1:6" ht="15">
      <c r="A185" s="107">
        <v>182</v>
      </c>
      <c r="B185" s="103" t="s">
        <v>168</v>
      </c>
      <c r="C185" s="108" t="s">
        <v>405</v>
      </c>
      <c r="D185" s="109"/>
      <c r="E185" s="109"/>
      <c r="F185" s="106">
        <v>0</v>
      </c>
    </row>
    <row r="186" spans="1:6" ht="15">
      <c r="A186" s="102">
        <v>183</v>
      </c>
      <c r="B186" s="103" t="s">
        <v>169</v>
      </c>
      <c r="C186" s="104" t="s">
        <v>406</v>
      </c>
      <c r="D186" s="105"/>
      <c r="E186" s="105"/>
      <c r="F186" s="106">
        <v>0</v>
      </c>
    </row>
    <row r="187" spans="1:6" ht="15">
      <c r="A187" s="107">
        <v>184</v>
      </c>
      <c r="B187" s="103" t="s">
        <v>170</v>
      </c>
      <c r="C187" s="108" t="s">
        <v>407</v>
      </c>
      <c r="D187" s="109"/>
      <c r="E187" s="109"/>
      <c r="F187" s="106">
        <v>0</v>
      </c>
    </row>
    <row r="188" spans="1:6" ht="15">
      <c r="A188" s="102">
        <v>185</v>
      </c>
      <c r="B188" s="103" t="s">
        <v>171</v>
      </c>
      <c r="C188" s="104" t="s">
        <v>408</v>
      </c>
      <c r="D188" s="105"/>
      <c r="E188" s="105"/>
      <c r="F188" s="106">
        <v>0</v>
      </c>
    </row>
    <row r="189" spans="1:6" ht="15">
      <c r="A189" s="107">
        <v>186</v>
      </c>
      <c r="B189" s="103" t="s">
        <v>172</v>
      </c>
      <c r="C189" s="108" t="s">
        <v>409</v>
      </c>
      <c r="D189" s="109"/>
      <c r="E189" s="109"/>
      <c r="F189" s="106">
        <v>0</v>
      </c>
    </row>
    <row r="190" spans="1:6" ht="15">
      <c r="A190" s="102">
        <v>187</v>
      </c>
      <c r="B190" s="103" t="s">
        <v>173</v>
      </c>
      <c r="C190" s="104" t="s">
        <v>410</v>
      </c>
      <c r="D190" s="105"/>
      <c r="E190" s="105"/>
      <c r="F190" s="106">
        <v>0</v>
      </c>
    </row>
    <row r="191" spans="1:6" ht="15">
      <c r="A191" s="107">
        <v>188</v>
      </c>
      <c r="B191" s="103" t="s">
        <v>174</v>
      </c>
      <c r="C191" s="108" t="s">
        <v>411</v>
      </c>
      <c r="D191" s="109"/>
      <c r="E191" s="109"/>
      <c r="F191" s="106">
        <v>0</v>
      </c>
    </row>
    <row r="192" spans="1:6" ht="15">
      <c r="A192" s="102">
        <v>189</v>
      </c>
      <c r="B192" s="103" t="s">
        <v>175</v>
      </c>
      <c r="C192" s="104" t="s">
        <v>412</v>
      </c>
      <c r="D192" s="105"/>
      <c r="E192" s="105"/>
      <c r="F192" s="106">
        <v>0</v>
      </c>
    </row>
    <row r="193" spans="1:6" ht="15">
      <c r="A193" s="107">
        <v>191</v>
      </c>
      <c r="B193" s="103" t="s">
        <v>176</v>
      </c>
      <c r="C193" s="108" t="s">
        <v>413</v>
      </c>
      <c r="D193" s="109"/>
      <c r="E193" s="109"/>
      <c r="F193" s="106">
        <v>0</v>
      </c>
    </row>
    <row r="194" spans="1:6" ht="15">
      <c r="A194" s="102">
        <v>192</v>
      </c>
      <c r="B194" s="103" t="s">
        <v>177</v>
      </c>
      <c r="C194" s="104" t="s">
        <v>414</v>
      </c>
      <c r="D194" s="105"/>
      <c r="E194" s="105"/>
      <c r="F194" s="106">
        <v>0</v>
      </c>
    </row>
    <row r="195" spans="1:6" ht="15">
      <c r="A195" s="107">
        <v>193</v>
      </c>
      <c r="B195" s="103" t="s">
        <v>178</v>
      </c>
      <c r="C195" s="108" t="s">
        <v>415</v>
      </c>
      <c r="D195" s="109"/>
      <c r="E195" s="109"/>
      <c r="F195" s="106">
        <v>0</v>
      </c>
    </row>
    <row r="196" spans="1:6" ht="15">
      <c r="A196" s="102">
        <v>194</v>
      </c>
      <c r="B196" s="103" t="s">
        <v>179</v>
      </c>
      <c r="C196" s="104" t="s">
        <v>416</v>
      </c>
      <c r="D196" s="105"/>
      <c r="E196" s="105"/>
      <c r="F196" s="106">
        <v>0</v>
      </c>
    </row>
    <row r="197" spans="1:6" ht="15">
      <c r="A197" s="107">
        <v>195</v>
      </c>
      <c r="B197" s="103" t="s">
        <v>180</v>
      </c>
      <c r="C197" s="108" t="s">
        <v>417</v>
      </c>
      <c r="D197" s="109"/>
      <c r="E197" s="109"/>
      <c r="F197" s="106">
        <v>0</v>
      </c>
    </row>
    <row r="198" spans="1:6" ht="15">
      <c r="A198" s="102">
        <v>196</v>
      </c>
      <c r="B198" s="103" t="s">
        <v>181</v>
      </c>
      <c r="C198" s="104" t="s">
        <v>418</v>
      </c>
      <c r="D198" s="105"/>
      <c r="E198" s="105"/>
      <c r="F198" s="106">
        <v>0</v>
      </c>
    </row>
    <row r="199" spans="1:6" ht="15">
      <c r="A199" s="107">
        <v>198</v>
      </c>
      <c r="B199" s="103" t="s">
        <v>182</v>
      </c>
      <c r="C199" s="108" t="s">
        <v>419</v>
      </c>
      <c r="D199" s="109"/>
      <c r="E199" s="109"/>
      <c r="F199" s="106">
        <v>0</v>
      </c>
    </row>
    <row r="200" spans="1:6" ht="15">
      <c r="A200" s="102">
        <v>199</v>
      </c>
      <c r="B200" s="103" t="s">
        <v>183</v>
      </c>
      <c r="C200" s="104" t="s">
        <v>420</v>
      </c>
      <c r="D200" s="110"/>
      <c r="E200" s="110"/>
      <c r="F200" s="111">
        <v>0</v>
      </c>
    </row>
    <row r="201" spans="1:6" ht="15">
      <c r="A201" s="107">
        <v>200</v>
      </c>
      <c r="B201" s="103" t="s">
        <v>184</v>
      </c>
      <c r="C201" s="108" t="s">
        <v>421</v>
      </c>
      <c r="D201" s="112"/>
      <c r="E201" s="112"/>
      <c r="F201" s="111">
        <v>0</v>
      </c>
    </row>
    <row r="202" spans="1:6" ht="15">
      <c r="A202" s="102">
        <v>201</v>
      </c>
      <c r="B202" s="103" t="s">
        <v>185</v>
      </c>
      <c r="C202" s="104" t="s">
        <v>422</v>
      </c>
      <c r="D202" s="105"/>
      <c r="E202" s="105"/>
      <c r="F202" s="106">
        <v>0</v>
      </c>
    </row>
    <row r="203" spans="1:6" ht="15">
      <c r="A203" s="107">
        <v>202</v>
      </c>
      <c r="B203" s="103" t="s">
        <v>186</v>
      </c>
      <c r="C203" s="108" t="s">
        <v>423</v>
      </c>
      <c r="D203" s="112">
        <v>2500</v>
      </c>
      <c r="E203" s="112">
        <v>2500</v>
      </c>
      <c r="F203" s="111">
        <v>5000</v>
      </c>
    </row>
    <row r="204" spans="1:6" ht="15">
      <c r="A204" s="102">
        <v>203</v>
      </c>
      <c r="B204" s="103" t="s">
        <v>187</v>
      </c>
      <c r="C204" s="104" t="s">
        <v>424</v>
      </c>
      <c r="D204" s="110"/>
      <c r="E204" s="110"/>
      <c r="F204" s="111">
        <v>0</v>
      </c>
    </row>
    <row r="205" spans="1:6" ht="15">
      <c r="A205" s="107">
        <v>204</v>
      </c>
      <c r="B205" s="103" t="s">
        <v>188</v>
      </c>
      <c r="C205" s="108" t="s">
        <v>425</v>
      </c>
      <c r="D205" s="112"/>
      <c r="E205" s="112"/>
      <c r="F205" s="111">
        <v>0</v>
      </c>
    </row>
    <row r="206" spans="1:6" ht="15">
      <c r="A206" s="102">
        <v>205</v>
      </c>
      <c r="B206" s="103" t="s">
        <v>189</v>
      </c>
      <c r="C206" s="104" t="s">
        <v>426</v>
      </c>
      <c r="D206" s="105"/>
      <c r="E206" s="105"/>
      <c r="F206" s="106">
        <v>0</v>
      </c>
    </row>
    <row r="207" spans="1:6" ht="15">
      <c r="A207" s="107">
        <v>206</v>
      </c>
      <c r="B207" s="103" t="s">
        <v>190</v>
      </c>
      <c r="C207" s="108" t="s">
        <v>427</v>
      </c>
      <c r="D207" s="112">
        <v>5000</v>
      </c>
      <c r="E207" s="112">
        <v>5000</v>
      </c>
      <c r="F207" s="111">
        <v>10000</v>
      </c>
    </row>
    <row r="208" spans="1:6" ht="15">
      <c r="A208" s="102">
        <v>207</v>
      </c>
      <c r="B208" s="103" t="s">
        <v>191</v>
      </c>
      <c r="C208" s="104" t="s">
        <v>428</v>
      </c>
      <c r="D208" s="110">
        <v>2500</v>
      </c>
      <c r="E208" s="110">
        <v>2500</v>
      </c>
      <c r="F208" s="111">
        <v>5000</v>
      </c>
    </row>
    <row r="209" spans="1:6" ht="15">
      <c r="A209" s="107">
        <v>208</v>
      </c>
      <c r="B209" s="103" t="s">
        <v>192</v>
      </c>
      <c r="C209" s="108" t="s">
        <v>429</v>
      </c>
      <c r="D209" s="112">
        <v>7500</v>
      </c>
      <c r="E209" s="112">
        <v>7500</v>
      </c>
      <c r="F209" s="111">
        <v>15000</v>
      </c>
    </row>
    <row r="210" spans="1:6" ht="15">
      <c r="A210" s="102">
        <v>209</v>
      </c>
      <c r="B210" s="103" t="s">
        <v>193</v>
      </c>
      <c r="C210" s="104" t="s">
        <v>430</v>
      </c>
      <c r="D210" s="110">
        <v>2500</v>
      </c>
      <c r="E210" s="110">
        <v>2500</v>
      </c>
      <c r="F210" s="111">
        <v>5000</v>
      </c>
    </row>
    <row r="211" spans="1:6" ht="15">
      <c r="A211" s="107">
        <v>210</v>
      </c>
      <c r="B211" s="103" t="s">
        <v>194</v>
      </c>
      <c r="C211" s="108" t="s">
        <v>431</v>
      </c>
      <c r="D211" s="109"/>
      <c r="E211" s="109"/>
      <c r="F211" s="106">
        <v>0</v>
      </c>
    </row>
    <row r="212" spans="1:6" ht="15">
      <c r="A212" s="102">
        <v>211</v>
      </c>
      <c r="B212" s="103" t="s">
        <v>195</v>
      </c>
      <c r="C212" s="104" t="s">
        <v>432</v>
      </c>
      <c r="D212" s="110"/>
      <c r="E212" s="110"/>
      <c r="F212" s="111">
        <v>0</v>
      </c>
    </row>
    <row r="213" spans="1:6" ht="15">
      <c r="A213" s="107">
        <v>212</v>
      </c>
      <c r="B213" s="103" t="s">
        <v>196</v>
      </c>
      <c r="C213" s="108" t="s">
        <v>433</v>
      </c>
      <c r="D213" s="109"/>
      <c r="E213" s="109"/>
      <c r="F213" s="106">
        <v>0</v>
      </c>
    </row>
    <row r="214" spans="1:6" ht="15">
      <c r="A214" s="102">
        <v>213</v>
      </c>
      <c r="B214" s="103" t="s">
        <v>197</v>
      </c>
      <c r="C214" s="104" t="s">
        <v>434</v>
      </c>
      <c r="D214" s="110">
        <v>5000</v>
      </c>
      <c r="E214" s="110">
        <v>5000</v>
      </c>
      <c r="F214" s="111">
        <v>10000</v>
      </c>
    </row>
    <row r="215" spans="1:6" ht="15">
      <c r="A215" s="107">
        <v>214</v>
      </c>
      <c r="B215" s="103" t="s">
        <v>198</v>
      </c>
      <c r="C215" s="108" t="s">
        <v>435</v>
      </c>
      <c r="D215" s="109">
        <v>1000</v>
      </c>
      <c r="E215" s="109">
        <v>1000</v>
      </c>
      <c r="F215" s="111">
        <v>2000</v>
      </c>
    </row>
    <row r="216" spans="1:6" ht="15">
      <c r="A216" s="102">
        <v>215</v>
      </c>
      <c r="B216" s="103" t="s">
        <v>199</v>
      </c>
      <c r="C216" s="104" t="s">
        <v>436</v>
      </c>
      <c r="D216" s="110"/>
      <c r="E216" s="110"/>
      <c r="F216" s="111">
        <v>0</v>
      </c>
    </row>
    <row r="217" spans="1:6" ht="15">
      <c r="A217" s="107">
        <v>216</v>
      </c>
      <c r="B217" s="103" t="s">
        <v>200</v>
      </c>
      <c r="C217" s="108" t="s">
        <v>437</v>
      </c>
      <c r="D217" s="109"/>
      <c r="E217" s="109"/>
      <c r="F217" s="106">
        <v>0</v>
      </c>
    </row>
    <row r="218" spans="1:6" ht="15">
      <c r="A218" s="102">
        <v>217</v>
      </c>
      <c r="B218" s="103" t="s">
        <v>201</v>
      </c>
      <c r="C218" s="104" t="s">
        <v>438</v>
      </c>
      <c r="D218" s="110"/>
      <c r="E218" s="110"/>
      <c r="F218" s="111">
        <v>0</v>
      </c>
    </row>
    <row r="219" spans="1:6" ht="15">
      <c r="A219" s="107">
        <v>218</v>
      </c>
      <c r="B219" s="103" t="s">
        <v>202</v>
      </c>
      <c r="C219" s="108" t="s">
        <v>439</v>
      </c>
      <c r="D219" s="112"/>
      <c r="E219" s="112"/>
      <c r="F219" s="111">
        <v>0</v>
      </c>
    </row>
    <row r="220" spans="1:6" ht="15">
      <c r="A220" s="102">
        <v>219</v>
      </c>
      <c r="B220" s="103" t="s">
        <v>203</v>
      </c>
      <c r="C220" s="104" t="s">
        <v>440</v>
      </c>
      <c r="D220" s="105"/>
      <c r="E220" s="105"/>
      <c r="F220" s="106">
        <v>0</v>
      </c>
    </row>
    <row r="221" spans="1:6" ht="15">
      <c r="A221" s="107">
        <v>221</v>
      </c>
      <c r="B221" s="103" t="s">
        <v>204</v>
      </c>
      <c r="C221" s="108" t="s">
        <v>441</v>
      </c>
      <c r="D221" s="109">
        <v>50</v>
      </c>
      <c r="E221" s="109">
        <v>50</v>
      </c>
      <c r="F221" s="106">
        <v>100</v>
      </c>
    </row>
    <row r="222" spans="1:6" ht="15">
      <c r="A222" s="102">
        <v>222</v>
      </c>
      <c r="B222" s="103" t="s">
        <v>205</v>
      </c>
      <c r="C222" s="104" t="s">
        <v>442</v>
      </c>
      <c r="D222" s="105"/>
      <c r="E222" s="105"/>
      <c r="F222" s="106">
        <v>0</v>
      </c>
    </row>
    <row r="223" spans="1:6" ht="15">
      <c r="A223" s="107">
        <v>223</v>
      </c>
      <c r="B223" s="103" t="s">
        <v>206</v>
      </c>
      <c r="C223" s="108" t="s">
        <v>443</v>
      </c>
      <c r="D223" s="112"/>
      <c r="E223" s="112"/>
      <c r="F223" s="111">
        <v>0</v>
      </c>
    </row>
    <row r="224" spans="1:6" ht="15">
      <c r="A224" s="102">
        <v>224</v>
      </c>
      <c r="B224" s="103" t="s">
        <v>207</v>
      </c>
      <c r="C224" s="104" t="s">
        <v>444</v>
      </c>
      <c r="D224" s="105">
        <v>250</v>
      </c>
      <c r="E224" s="105">
        <v>250</v>
      </c>
      <c r="F224" s="106">
        <v>500</v>
      </c>
    </row>
    <row r="225" spans="1:6" ht="15">
      <c r="A225" s="107">
        <v>225</v>
      </c>
      <c r="B225" s="103" t="s">
        <v>208</v>
      </c>
      <c r="C225" s="108" t="s">
        <v>445</v>
      </c>
      <c r="D225" s="112">
        <v>2500</v>
      </c>
      <c r="E225" s="112">
        <v>2500</v>
      </c>
      <c r="F225" s="111">
        <v>5000</v>
      </c>
    </row>
    <row r="226" spans="1:6" ht="15">
      <c r="A226" s="102">
        <v>226</v>
      </c>
      <c r="B226" s="103" t="s">
        <v>209</v>
      </c>
      <c r="C226" s="104" t="s">
        <v>446</v>
      </c>
      <c r="D226" s="110">
        <v>5000</v>
      </c>
      <c r="E226" s="110">
        <v>5000</v>
      </c>
      <c r="F226" s="111">
        <v>10000</v>
      </c>
    </row>
    <row r="227" spans="1:6" ht="15">
      <c r="A227" s="107">
        <v>227</v>
      </c>
      <c r="B227" s="103" t="s">
        <v>210</v>
      </c>
      <c r="C227" s="108" t="s">
        <v>447</v>
      </c>
      <c r="D227" s="109"/>
      <c r="E227" s="109"/>
      <c r="F227" s="106">
        <v>0</v>
      </c>
    </row>
    <row r="228" spans="1:6" ht="15">
      <c r="A228" s="102">
        <v>228</v>
      </c>
      <c r="B228" s="103" t="s">
        <v>211</v>
      </c>
      <c r="C228" s="104" t="s">
        <v>448</v>
      </c>
      <c r="D228" s="110"/>
      <c r="E228" s="110"/>
      <c r="F228" s="111">
        <v>0</v>
      </c>
    </row>
    <row r="229" spans="1:6" ht="15">
      <c r="A229" s="107">
        <v>230</v>
      </c>
      <c r="B229" s="103" t="s">
        <v>212</v>
      </c>
      <c r="C229" s="108" t="s">
        <v>449</v>
      </c>
      <c r="D229" s="112">
        <v>2500</v>
      </c>
      <c r="E229" s="112">
        <v>2500</v>
      </c>
      <c r="F229" s="111">
        <v>5000</v>
      </c>
    </row>
    <row r="230" spans="1:6" ht="15">
      <c r="A230" s="102">
        <v>231</v>
      </c>
      <c r="B230" s="103" t="s">
        <v>213</v>
      </c>
      <c r="C230" s="104" t="s">
        <v>450</v>
      </c>
      <c r="D230" s="105">
        <v>50</v>
      </c>
      <c r="E230" s="105">
        <v>50</v>
      </c>
      <c r="F230" s="106">
        <v>100</v>
      </c>
    </row>
    <row r="231" spans="1:6" ht="15">
      <c r="A231" s="107">
        <v>232</v>
      </c>
      <c r="B231" s="103" t="s">
        <v>214</v>
      </c>
      <c r="C231" s="108" t="s">
        <v>451</v>
      </c>
      <c r="D231" s="109">
        <v>75</v>
      </c>
      <c r="E231" s="109">
        <v>75</v>
      </c>
      <c r="F231" s="106">
        <v>150</v>
      </c>
    </row>
    <row r="232" spans="1:6" ht="15">
      <c r="A232" s="102">
        <v>233</v>
      </c>
      <c r="B232" s="103" t="s">
        <v>215</v>
      </c>
      <c r="C232" s="104" t="s">
        <v>452</v>
      </c>
      <c r="D232" s="110"/>
      <c r="E232" s="110"/>
      <c r="F232" s="111">
        <v>0</v>
      </c>
    </row>
    <row r="233" spans="1:6" ht="15">
      <c r="A233" s="107">
        <v>234</v>
      </c>
      <c r="B233" s="103" t="s">
        <v>216</v>
      </c>
      <c r="C233" s="108" t="s">
        <v>453</v>
      </c>
      <c r="D233" s="112">
        <v>5000</v>
      </c>
      <c r="E233" s="112">
        <v>5000</v>
      </c>
      <c r="F233" s="111">
        <v>10000</v>
      </c>
    </row>
    <row r="234" spans="1:6" ht="15">
      <c r="A234" s="102">
        <v>235</v>
      </c>
      <c r="B234" s="103" t="s">
        <v>217</v>
      </c>
      <c r="C234" s="104" t="s">
        <v>454</v>
      </c>
      <c r="D234" s="110"/>
      <c r="E234" s="110"/>
      <c r="F234" s="111">
        <v>0</v>
      </c>
    </row>
    <row r="235" spans="1:6" ht="15">
      <c r="A235" s="107">
        <v>236</v>
      </c>
      <c r="B235" s="103" t="s">
        <v>218</v>
      </c>
      <c r="C235" s="108" t="s">
        <v>455</v>
      </c>
      <c r="D235" s="112">
        <v>5000</v>
      </c>
      <c r="E235" s="112">
        <v>5000</v>
      </c>
      <c r="F235" s="111">
        <v>10000</v>
      </c>
    </row>
    <row r="236" spans="1:6" ht="15">
      <c r="A236" s="102">
        <v>237</v>
      </c>
      <c r="B236" s="103" t="s">
        <v>219</v>
      </c>
      <c r="C236" s="104" t="s">
        <v>456</v>
      </c>
      <c r="D236" s="110">
        <v>2500</v>
      </c>
      <c r="E236" s="110">
        <v>2500</v>
      </c>
      <c r="F236" s="111">
        <v>5000</v>
      </c>
    </row>
    <row r="237" spans="1:6" ht="15">
      <c r="A237" s="107">
        <v>238</v>
      </c>
      <c r="B237" s="103" t="s">
        <v>220</v>
      </c>
      <c r="C237" s="108" t="s">
        <v>457</v>
      </c>
      <c r="D237" s="109"/>
      <c r="E237" s="109"/>
      <c r="F237" s="106">
        <v>0</v>
      </c>
    </row>
    <row r="238" spans="1:6" ht="15">
      <c r="A238" s="102">
        <v>240</v>
      </c>
      <c r="B238" s="103" t="s">
        <v>221</v>
      </c>
      <c r="C238" s="104" t="s">
        <v>458</v>
      </c>
      <c r="D238" s="105"/>
      <c r="E238" s="105"/>
      <c r="F238" s="106">
        <v>0</v>
      </c>
    </row>
    <row r="239" spans="1:6" ht="15">
      <c r="A239" s="107">
        <v>243</v>
      </c>
      <c r="B239" s="103" t="s">
        <v>222</v>
      </c>
      <c r="C239" s="108" t="s">
        <v>459</v>
      </c>
      <c r="D239" s="109"/>
      <c r="E239" s="109"/>
      <c r="F239" s="106">
        <v>0</v>
      </c>
    </row>
    <row r="240" spans="1:6" ht="15">
      <c r="A240" s="102">
        <v>244</v>
      </c>
      <c r="B240" s="103" t="s">
        <v>223</v>
      </c>
      <c r="C240" s="104" t="s">
        <v>460</v>
      </c>
      <c r="D240" s="105"/>
      <c r="E240" s="105"/>
      <c r="F240" s="106">
        <v>0</v>
      </c>
    </row>
    <row r="241" spans="1:6" ht="15">
      <c r="A241" s="107">
        <v>245</v>
      </c>
      <c r="B241" s="103" t="s">
        <v>224</v>
      </c>
      <c r="C241" s="108" t="s">
        <v>461</v>
      </c>
      <c r="D241" s="109"/>
      <c r="E241" s="109"/>
      <c r="F241" s="106">
        <v>0</v>
      </c>
    </row>
    <row r="242" spans="1:6" ht="15">
      <c r="A242" s="102">
        <v>246</v>
      </c>
      <c r="B242" s="103" t="s">
        <v>225</v>
      </c>
      <c r="C242" s="104" t="s">
        <v>462</v>
      </c>
      <c r="D242" s="105"/>
      <c r="E242" s="105"/>
      <c r="F242" s="106">
        <v>0</v>
      </c>
    </row>
    <row r="243" spans="1:6" ht="15">
      <c r="A243" s="107">
        <v>247</v>
      </c>
      <c r="B243" s="103" t="s">
        <v>226</v>
      </c>
      <c r="C243" s="108" t="s">
        <v>463</v>
      </c>
      <c r="D243" s="109"/>
      <c r="E243" s="109"/>
      <c r="F243" s="106">
        <v>0</v>
      </c>
    </row>
    <row r="244" spans="1:6" ht="15">
      <c r="A244" s="102">
        <v>249</v>
      </c>
      <c r="B244" s="103" t="s">
        <v>227</v>
      </c>
      <c r="C244" s="104" t="s">
        <v>464</v>
      </c>
      <c r="D244" s="105"/>
      <c r="E244" s="105"/>
      <c r="F244" s="106">
        <v>0</v>
      </c>
    </row>
    <row r="245" spans="1:6" ht="15">
      <c r="A245" s="107">
        <v>251</v>
      </c>
      <c r="B245" s="103" t="s">
        <v>228</v>
      </c>
      <c r="C245" s="108" t="s">
        <v>465</v>
      </c>
      <c r="D245" s="109"/>
      <c r="E245" s="109"/>
      <c r="F245" s="106">
        <v>0</v>
      </c>
    </row>
    <row r="246" spans="1:6" ht="15">
      <c r="A246" s="102">
        <v>252</v>
      </c>
      <c r="B246" s="103" t="s">
        <v>229</v>
      </c>
      <c r="C246" s="104" t="s">
        <v>466</v>
      </c>
      <c r="D246" s="105"/>
      <c r="E246" s="105"/>
      <c r="F246" s="106">
        <v>0</v>
      </c>
    </row>
    <row r="247" spans="1:6" ht="15">
      <c r="A247" s="107">
        <v>253</v>
      </c>
      <c r="B247" s="103" t="s">
        <v>230</v>
      </c>
      <c r="C247" s="108" t="s">
        <v>467</v>
      </c>
      <c r="D247" s="109"/>
      <c r="E247" s="109"/>
      <c r="F247" s="106">
        <v>0</v>
      </c>
    </row>
    <row r="248" spans="1:6" ht="15">
      <c r="A248" s="102">
        <v>254</v>
      </c>
      <c r="B248" s="103" t="s">
        <v>231</v>
      </c>
      <c r="C248" s="104" t="s">
        <v>468</v>
      </c>
      <c r="D248" s="105"/>
      <c r="E248" s="105"/>
      <c r="F248" s="106">
        <v>0</v>
      </c>
    </row>
    <row r="249" spans="1:6" ht="15">
      <c r="A249" s="107">
        <v>255</v>
      </c>
      <c r="B249" s="103" t="s">
        <v>232</v>
      </c>
      <c r="C249" s="108" t="s">
        <v>469</v>
      </c>
      <c r="D249" s="109">
        <v>10</v>
      </c>
      <c r="E249" s="109">
        <v>10</v>
      </c>
      <c r="F249" s="106">
        <v>20</v>
      </c>
    </row>
    <row r="250" spans="1:6" ht="15">
      <c r="A250" s="102">
        <v>257</v>
      </c>
      <c r="B250" s="103" t="s">
        <v>233</v>
      </c>
      <c r="C250" s="104" t="s">
        <v>470</v>
      </c>
      <c r="D250" s="105"/>
      <c r="E250" s="105"/>
      <c r="F250" s="106">
        <v>0</v>
      </c>
    </row>
    <row r="251" spans="1:6" ht="15">
      <c r="A251" s="107">
        <v>258</v>
      </c>
      <c r="B251" s="103" t="s">
        <v>234</v>
      </c>
      <c r="C251" s="108" t="s">
        <v>471</v>
      </c>
      <c r="D251" s="109"/>
      <c r="E251" s="109"/>
      <c r="F251" s="106">
        <v>0</v>
      </c>
    </row>
    <row r="252" spans="1:6" ht="15">
      <c r="A252" s="102">
        <v>259</v>
      </c>
      <c r="B252" s="103" t="s">
        <v>235</v>
      </c>
      <c r="C252" s="104" t="s">
        <v>472</v>
      </c>
      <c r="D252" s="105"/>
      <c r="E252" s="105"/>
      <c r="F252" s="106">
        <v>0</v>
      </c>
    </row>
    <row r="253" spans="1:6" ht="15">
      <c r="A253" s="107">
        <v>260</v>
      </c>
      <c r="B253" s="103" t="s">
        <v>236</v>
      </c>
      <c r="C253" s="108" t="s">
        <v>473</v>
      </c>
      <c r="D253" s="109"/>
      <c r="E253" s="109"/>
      <c r="F253" s="106">
        <v>0</v>
      </c>
    </row>
    <row r="254" spans="1:6" ht="15">
      <c r="A254" s="102">
        <v>261</v>
      </c>
      <c r="B254" s="103" t="s">
        <v>237</v>
      </c>
      <c r="C254" s="104" t="s">
        <v>474</v>
      </c>
      <c r="D254" s="105"/>
      <c r="E254" s="105"/>
      <c r="F254" s="106">
        <v>0</v>
      </c>
    </row>
    <row r="255" spans="1:6" ht="15">
      <c r="A255" s="107" t="s">
        <v>476</v>
      </c>
      <c r="B255" s="103"/>
      <c r="C255" s="108"/>
      <c r="D255" s="109">
        <f>SUM(D18:D254)</f>
        <v>89135</v>
      </c>
      <c r="E255" s="109">
        <f>SUM(E18:E254)</f>
        <v>89135</v>
      </c>
      <c r="F255" s="111">
        <v>178270</v>
      </c>
    </row>
    <row r="256" spans="1:6" ht="15">
      <c r="A256" s="113"/>
      <c r="B256" s="91"/>
      <c r="C256" s="92"/>
      <c r="D256" s="111"/>
      <c r="E256" s="111"/>
      <c r="F256" s="1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00"/>
  <sheetViews>
    <sheetView zoomScalePageLayoutView="0" workbookViewId="0" topLeftCell="A245">
      <selection activeCell="A258" sqref="A258"/>
    </sheetView>
  </sheetViews>
  <sheetFormatPr defaultColWidth="12.57421875" defaultRowHeight="12.75"/>
  <cols>
    <col min="1" max="1" width="12.57421875" style="26" customWidth="1"/>
    <col min="2" max="2" width="18.00390625" style="26" customWidth="1"/>
    <col min="3" max="3" width="62.421875" style="26" customWidth="1"/>
    <col min="4" max="4" width="17.421875" style="26" customWidth="1"/>
    <col min="5" max="5" width="21.140625" style="26" customWidth="1"/>
    <col min="6" max="6" width="16.57421875" style="26" customWidth="1"/>
    <col min="7" max="16384" width="12.57421875" style="26" customWidth="1"/>
  </cols>
  <sheetData>
    <row r="1" spans="1:6" ht="15" customHeight="1">
      <c r="A1" s="157"/>
      <c r="B1" s="157"/>
      <c r="C1" s="157"/>
      <c r="D1" s="157"/>
      <c r="E1" s="157"/>
      <c r="F1" s="157"/>
    </row>
    <row r="2" spans="1:6" ht="15" customHeight="1">
      <c r="A2" s="157"/>
      <c r="B2" s="157"/>
      <c r="C2" s="157"/>
      <c r="D2" s="157"/>
      <c r="E2" s="157"/>
      <c r="F2" s="157"/>
    </row>
    <row r="3" spans="1:6" ht="15" customHeight="1">
      <c r="A3" s="157"/>
      <c r="B3" s="157"/>
      <c r="C3" s="157"/>
      <c r="D3" s="157"/>
      <c r="E3" s="157"/>
      <c r="F3" s="157"/>
    </row>
    <row r="4" spans="1:6" ht="15" customHeight="1">
      <c r="A4" s="157"/>
      <c r="B4" s="157"/>
      <c r="C4" s="157"/>
      <c r="D4" s="157"/>
      <c r="E4" s="157"/>
      <c r="F4" s="157"/>
    </row>
    <row r="5" spans="1:6" ht="15" customHeight="1">
      <c r="A5" s="157"/>
      <c r="B5" s="157"/>
      <c r="C5" s="157"/>
      <c r="D5" s="157"/>
      <c r="E5" s="157"/>
      <c r="F5" s="157"/>
    </row>
    <row r="6" spans="1:6" ht="15" customHeight="1">
      <c r="A6" s="157"/>
      <c r="B6" s="157"/>
      <c r="C6" s="157"/>
      <c r="D6" s="157"/>
      <c r="E6" s="157"/>
      <c r="F6" s="157"/>
    </row>
    <row r="7" spans="1:6" ht="15" customHeight="1">
      <c r="A7" s="157"/>
      <c r="B7" s="157"/>
      <c r="C7" s="157"/>
      <c r="D7" s="157"/>
      <c r="E7" s="157"/>
      <c r="F7" s="157"/>
    </row>
    <row r="8" spans="1:6" ht="15" customHeight="1">
      <c r="A8" s="157"/>
      <c r="B8" s="157"/>
      <c r="C8" s="157"/>
      <c r="D8" s="157"/>
      <c r="E8" s="157"/>
      <c r="F8" s="157"/>
    </row>
    <row r="9" spans="1:6" ht="15" customHeight="1">
      <c r="A9" s="157"/>
      <c r="B9" s="157"/>
      <c r="C9" s="157"/>
      <c r="D9" s="157"/>
      <c r="E9" s="157"/>
      <c r="F9" s="157"/>
    </row>
    <row r="10" spans="1:6" ht="15" customHeight="1">
      <c r="A10" s="173" t="s">
        <v>518</v>
      </c>
      <c r="B10" s="157"/>
      <c r="C10" s="157"/>
      <c r="D10" s="157"/>
      <c r="E10" s="157"/>
      <c r="F10" s="157"/>
    </row>
    <row r="11" spans="1:6" ht="15" customHeight="1">
      <c r="A11" s="174" t="s">
        <v>507</v>
      </c>
      <c r="B11" s="157"/>
      <c r="C11" s="157"/>
      <c r="D11" s="157"/>
      <c r="E11" s="157"/>
      <c r="F11" s="157"/>
    </row>
    <row r="12" spans="1:6" ht="12.75">
      <c r="A12" s="98"/>
      <c r="B12" s="98"/>
      <c r="C12" s="114"/>
      <c r="D12" s="115"/>
      <c r="E12" s="115"/>
      <c r="F12" s="98"/>
    </row>
    <row r="13" spans="1:6" ht="15" customHeight="1">
      <c r="A13" s="170" t="s">
        <v>479</v>
      </c>
      <c r="B13" s="157"/>
      <c r="C13" s="116" t="s">
        <v>519</v>
      </c>
      <c r="D13" s="117" t="s">
        <v>482</v>
      </c>
      <c r="E13" s="117">
        <v>127</v>
      </c>
      <c r="F13" s="98"/>
    </row>
    <row r="14" spans="1:6" ht="15" customHeight="1">
      <c r="A14" s="170" t="s">
        <v>480</v>
      </c>
      <c r="B14" s="157"/>
      <c r="C14" s="175" t="s">
        <v>520</v>
      </c>
      <c r="D14" s="157"/>
      <c r="E14" s="157"/>
      <c r="F14" s="98"/>
    </row>
    <row r="15" spans="1:6" ht="15" customHeight="1">
      <c r="A15" s="170" t="s">
        <v>481</v>
      </c>
      <c r="B15" s="157"/>
      <c r="C15" s="171">
        <v>2615583663</v>
      </c>
      <c r="D15" s="157"/>
      <c r="E15" s="157"/>
      <c r="F15" s="98"/>
    </row>
    <row r="16" spans="1:6" ht="12.75">
      <c r="A16" s="98"/>
      <c r="B16" s="98"/>
      <c r="C16" s="114"/>
      <c r="D16" s="115"/>
      <c r="E16" s="115"/>
      <c r="F16" s="98"/>
    </row>
    <row r="17" spans="1:6" ht="12.75">
      <c r="A17" s="100" t="s">
        <v>0</v>
      </c>
      <c r="B17" s="101" t="s">
        <v>477</v>
      </c>
      <c r="C17" s="118" t="s">
        <v>478</v>
      </c>
      <c r="D17" s="119" t="s">
        <v>484</v>
      </c>
      <c r="E17" s="119" t="s">
        <v>485</v>
      </c>
      <c r="F17" s="101" t="s">
        <v>475</v>
      </c>
    </row>
    <row r="18" spans="1:6" ht="15" customHeight="1">
      <c r="A18" s="102">
        <v>1</v>
      </c>
      <c r="B18" s="103" t="s">
        <v>1</v>
      </c>
      <c r="C18" s="120" t="s">
        <v>238</v>
      </c>
      <c r="D18" s="121">
        <v>3000</v>
      </c>
      <c r="E18" s="121">
        <v>3000</v>
      </c>
      <c r="F18" s="111">
        <f aca="true" t="shared" si="0" ref="F18:F254">D18+E18</f>
        <v>6000</v>
      </c>
    </row>
    <row r="19" spans="1:6" ht="15" customHeight="1">
      <c r="A19" s="107">
        <v>2</v>
      </c>
      <c r="B19" s="103" t="s">
        <v>2</v>
      </c>
      <c r="C19" s="122" t="s">
        <v>239</v>
      </c>
      <c r="D19" s="123">
        <v>200</v>
      </c>
      <c r="E19" s="123">
        <v>200</v>
      </c>
      <c r="F19" s="111">
        <f t="shared" si="0"/>
        <v>400</v>
      </c>
    </row>
    <row r="20" spans="1:6" ht="15" customHeight="1">
      <c r="A20" s="102">
        <v>3</v>
      </c>
      <c r="B20" s="103" t="s">
        <v>3</v>
      </c>
      <c r="C20" s="120" t="s">
        <v>240</v>
      </c>
      <c r="D20" s="121">
        <v>1500</v>
      </c>
      <c r="E20" s="121">
        <v>1500</v>
      </c>
      <c r="F20" s="111">
        <f t="shared" si="0"/>
        <v>3000</v>
      </c>
    </row>
    <row r="21" spans="1:6" ht="15" customHeight="1">
      <c r="A21" s="107">
        <v>4</v>
      </c>
      <c r="B21" s="103" t="s">
        <v>4</v>
      </c>
      <c r="C21" s="122" t="s">
        <v>241</v>
      </c>
      <c r="D21" s="123">
        <v>10000</v>
      </c>
      <c r="E21" s="123">
        <v>10000</v>
      </c>
      <c r="F21" s="111">
        <f t="shared" si="0"/>
        <v>20000</v>
      </c>
    </row>
    <row r="22" spans="1:6" ht="15" customHeight="1">
      <c r="A22" s="102">
        <v>5</v>
      </c>
      <c r="B22" s="103" t="s">
        <v>5</v>
      </c>
      <c r="C22" s="120" t="s">
        <v>242</v>
      </c>
      <c r="D22" s="121">
        <v>1200</v>
      </c>
      <c r="E22" s="121">
        <v>1200</v>
      </c>
      <c r="F22" s="111">
        <f t="shared" si="0"/>
        <v>2400</v>
      </c>
    </row>
    <row r="23" spans="1:6" ht="15" customHeight="1">
      <c r="A23" s="107">
        <v>6</v>
      </c>
      <c r="B23" s="103" t="s">
        <v>6</v>
      </c>
      <c r="C23" s="122" t="s">
        <v>243</v>
      </c>
      <c r="D23" s="123"/>
      <c r="E23" s="123"/>
      <c r="F23" s="111">
        <f t="shared" si="0"/>
        <v>0</v>
      </c>
    </row>
    <row r="24" spans="1:6" ht="15" customHeight="1">
      <c r="A24" s="102">
        <v>7</v>
      </c>
      <c r="B24" s="103" t="s">
        <v>7</v>
      </c>
      <c r="C24" s="120" t="s">
        <v>244</v>
      </c>
      <c r="D24" s="121">
        <v>12000</v>
      </c>
      <c r="E24" s="121">
        <v>12000</v>
      </c>
      <c r="F24" s="111">
        <f t="shared" si="0"/>
        <v>24000</v>
      </c>
    </row>
    <row r="25" spans="1:6" ht="15" customHeight="1">
      <c r="A25" s="107">
        <v>8</v>
      </c>
      <c r="B25" s="103" t="s">
        <v>8</v>
      </c>
      <c r="C25" s="122" t="s">
        <v>245</v>
      </c>
      <c r="D25" s="123"/>
      <c r="E25" s="123"/>
      <c r="F25" s="111">
        <f t="shared" si="0"/>
        <v>0</v>
      </c>
    </row>
    <row r="26" spans="1:6" ht="15" customHeight="1">
      <c r="A26" s="102">
        <v>9</v>
      </c>
      <c r="B26" s="103" t="s">
        <v>9</v>
      </c>
      <c r="C26" s="120" t="s">
        <v>246</v>
      </c>
      <c r="D26" s="121"/>
      <c r="E26" s="121"/>
      <c r="F26" s="111">
        <f t="shared" si="0"/>
        <v>0</v>
      </c>
    </row>
    <row r="27" spans="1:6" ht="15" customHeight="1">
      <c r="A27" s="107">
        <v>10</v>
      </c>
      <c r="B27" s="103" t="s">
        <v>10</v>
      </c>
      <c r="C27" s="122" t="s">
        <v>247</v>
      </c>
      <c r="D27" s="123"/>
      <c r="E27" s="123"/>
      <c r="F27" s="111">
        <f t="shared" si="0"/>
        <v>0</v>
      </c>
    </row>
    <row r="28" spans="1:6" ht="15" customHeight="1">
      <c r="A28" s="102">
        <v>11</v>
      </c>
      <c r="B28" s="103" t="s">
        <v>11</v>
      </c>
      <c r="C28" s="120" t="s">
        <v>248</v>
      </c>
      <c r="D28" s="121">
        <v>18000</v>
      </c>
      <c r="E28" s="121">
        <v>18000</v>
      </c>
      <c r="F28" s="111">
        <f t="shared" si="0"/>
        <v>36000</v>
      </c>
    </row>
    <row r="29" spans="1:6" ht="15" customHeight="1">
      <c r="A29" s="107">
        <v>12</v>
      </c>
      <c r="B29" s="103" t="s">
        <v>12</v>
      </c>
      <c r="C29" s="122" t="s">
        <v>249</v>
      </c>
      <c r="D29" s="123"/>
      <c r="E29" s="123"/>
      <c r="F29" s="111">
        <f t="shared" si="0"/>
        <v>0</v>
      </c>
    </row>
    <row r="30" spans="1:6" ht="15" customHeight="1">
      <c r="A30" s="102">
        <v>13</v>
      </c>
      <c r="B30" s="103" t="s">
        <v>13</v>
      </c>
      <c r="C30" s="120" t="s">
        <v>250</v>
      </c>
      <c r="D30" s="121"/>
      <c r="E30" s="121"/>
      <c r="F30" s="111">
        <f t="shared" si="0"/>
        <v>0</v>
      </c>
    </row>
    <row r="31" spans="1:6" ht="24.75">
      <c r="A31" s="107">
        <v>14</v>
      </c>
      <c r="B31" s="103" t="s">
        <v>14</v>
      </c>
      <c r="C31" s="122" t="s">
        <v>251</v>
      </c>
      <c r="D31" s="123">
        <v>150</v>
      </c>
      <c r="E31" s="123">
        <v>150</v>
      </c>
      <c r="F31" s="111">
        <f t="shared" si="0"/>
        <v>300</v>
      </c>
    </row>
    <row r="32" spans="1:6" ht="24.75">
      <c r="A32" s="102">
        <v>15</v>
      </c>
      <c r="B32" s="103" t="s">
        <v>15</v>
      </c>
      <c r="C32" s="120" t="s">
        <v>252</v>
      </c>
      <c r="D32" s="121"/>
      <c r="E32" s="121"/>
      <c r="F32" s="111">
        <f t="shared" si="0"/>
        <v>0</v>
      </c>
    </row>
    <row r="33" spans="1:6" ht="24.75">
      <c r="A33" s="107">
        <v>16</v>
      </c>
      <c r="B33" s="103" t="s">
        <v>16</v>
      </c>
      <c r="C33" s="122" t="s">
        <v>253</v>
      </c>
      <c r="D33" s="123"/>
      <c r="E33" s="123"/>
      <c r="F33" s="111">
        <f t="shared" si="0"/>
        <v>0</v>
      </c>
    </row>
    <row r="34" spans="1:6" ht="24.75">
      <c r="A34" s="102">
        <v>17</v>
      </c>
      <c r="B34" s="103" t="s">
        <v>17</v>
      </c>
      <c r="C34" s="120" t="s">
        <v>254</v>
      </c>
      <c r="D34" s="121"/>
      <c r="E34" s="121"/>
      <c r="F34" s="111">
        <f t="shared" si="0"/>
        <v>0</v>
      </c>
    </row>
    <row r="35" spans="1:6" ht="24.75">
      <c r="A35" s="107">
        <v>18</v>
      </c>
      <c r="B35" s="103" t="s">
        <v>18</v>
      </c>
      <c r="C35" s="122" t="s">
        <v>255</v>
      </c>
      <c r="D35" s="123"/>
      <c r="E35" s="123"/>
      <c r="F35" s="111">
        <f t="shared" si="0"/>
        <v>0</v>
      </c>
    </row>
    <row r="36" spans="1:6" ht="15">
      <c r="A36" s="102">
        <v>19</v>
      </c>
      <c r="B36" s="103" t="s">
        <v>19</v>
      </c>
      <c r="C36" s="120" t="s">
        <v>256</v>
      </c>
      <c r="D36" s="121"/>
      <c r="E36" s="121"/>
      <c r="F36" s="111">
        <f t="shared" si="0"/>
        <v>0</v>
      </c>
    </row>
    <row r="37" spans="1:6" ht="15">
      <c r="A37" s="107">
        <v>20</v>
      </c>
      <c r="B37" s="103" t="s">
        <v>20</v>
      </c>
      <c r="C37" s="122" t="s">
        <v>257</v>
      </c>
      <c r="D37" s="123"/>
      <c r="E37" s="123"/>
      <c r="F37" s="111">
        <f t="shared" si="0"/>
        <v>0</v>
      </c>
    </row>
    <row r="38" spans="1:6" ht="15">
      <c r="A38" s="102">
        <v>21</v>
      </c>
      <c r="B38" s="103" t="s">
        <v>21</v>
      </c>
      <c r="C38" s="120" t="s">
        <v>258</v>
      </c>
      <c r="D38" s="121">
        <v>100</v>
      </c>
      <c r="E38" s="121">
        <v>100</v>
      </c>
      <c r="F38" s="111">
        <f t="shared" si="0"/>
        <v>200</v>
      </c>
    </row>
    <row r="39" spans="1:6" ht="15">
      <c r="A39" s="107">
        <v>22</v>
      </c>
      <c r="B39" s="103" t="s">
        <v>22</v>
      </c>
      <c r="C39" s="122" t="s">
        <v>259</v>
      </c>
      <c r="D39" s="123"/>
      <c r="E39" s="123"/>
      <c r="F39" s="111">
        <f t="shared" si="0"/>
        <v>0</v>
      </c>
    </row>
    <row r="40" spans="1:6" ht="15">
      <c r="A40" s="102">
        <v>23</v>
      </c>
      <c r="B40" s="103" t="s">
        <v>23</v>
      </c>
      <c r="C40" s="120" t="s">
        <v>260</v>
      </c>
      <c r="D40" s="121">
        <v>100</v>
      </c>
      <c r="E40" s="121">
        <v>100</v>
      </c>
      <c r="F40" s="111">
        <f>D40+E40</f>
        <v>200</v>
      </c>
    </row>
    <row r="41" spans="1:6" ht="15">
      <c r="A41" s="107">
        <v>24</v>
      </c>
      <c r="B41" s="103" t="s">
        <v>24</v>
      </c>
      <c r="C41" s="122" t="s">
        <v>261</v>
      </c>
      <c r="D41" s="123">
        <v>10000</v>
      </c>
      <c r="E41" s="123">
        <v>10000</v>
      </c>
      <c r="F41" s="111">
        <f t="shared" si="0"/>
        <v>20000</v>
      </c>
    </row>
    <row r="42" spans="1:6" ht="15">
      <c r="A42" s="102">
        <v>25</v>
      </c>
      <c r="B42" s="103" t="s">
        <v>25</v>
      </c>
      <c r="C42" s="120" t="s">
        <v>262</v>
      </c>
      <c r="D42" s="121"/>
      <c r="E42" s="121"/>
      <c r="F42" s="111">
        <f t="shared" si="0"/>
        <v>0</v>
      </c>
    </row>
    <row r="43" spans="1:6" ht="15">
      <c r="A43" s="107">
        <v>26</v>
      </c>
      <c r="B43" s="103" t="s">
        <v>26</v>
      </c>
      <c r="C43" s="122" t="s">
        <v>263</v>
      </c>
      <c r="D43" s="123">
        <v>400</v>
      </c>
      <c r="E43" s="123">
        <v>400</v>
      </c>
      <c r="F43" s="111">
        <f t="shared" si="0"/>
        <v>800</v>
      </c>
    </row>
    <row r="44" spans="1:6" ht="15">
      <c r="A44" s="102">
        <v>27</v>
      </c>
      <c r="B44" s="103" t="s">
        <v>27</v>
      </c>
      <c r="C44" s="120" t="s">
        <v>264</v>
      </c>
      <c r="D44" s="121"/>
      <c r="E44" s="121"/>
      <c r="F44" s="111">
        <f t="shared" si="0"/>
        <v>0</v>
      </c>
    </row>
    <row r="45" spans="1:6" ht="15">
      <c r="A45" s="107">
        <v>28</v>
      </c>
      <c r="B45" s="103" t="s">
        <v>28</v>
      </c>
      <c r="C45" s="122" t="s">
        <v>265</v>
      </c>
      <c r="D45" s="123"/>
      <c r="E45" s="123"/>
      <c r="F45" s="111">
        <f t="shared" si="0"/>
        <v>0</v>
      </c>
    </row>
    <row r="46" spans="1:6" ht="15">
      <c r="A46" s="102">
        <v>29</v>
      </c>
      <c r="B46" s="103" t="s">
        <v>29</v>
      </c>
      <c r="C46" s="120" t="s">
        <v>266</v>
      </c>
      <c r="D46" s="121"/>
      <c r="E46" s="121"/>
      <c r="F46" s="111">
        <f t="shared" si="0"/>
        <v>0</v>
      </c>
    </row>
    <row r="47" spans="1:6" ht="15">
      <c r="A47" s="107">
        <v>30</v>
      </c>
      <c r="B47" s="103" t="s">
        <v>30</v>
      </c>
      <c r="C47" s="122" t="s">
        <v>267</v>
      </c>
      <c r="D47" s="123">
        <v>100</v>
      </c>
      <c r="E47" s="123">
        <v>100</v>
      </c>
      <c r="F47" s="111">
        <f t="shared" si="0"/>
        <v>200</v>
      </c>
    </row>
    <row r="48" spans="1:6" ht="15">
      <c r="A48" s="102">
        <v>31</v>
      </c>
      <c r="B48" s="103" t="s">
        <v>31</v>
      </c>
      <c r="C48" s="120" t="s">
        <v>268</v>
      </c>
      <c r="D48" s="121"/>
      <c r="E48" s="121"/>
      <c r="F48" s="111">
        <f t="shared" si="0"/>
        <v>0</v>
      </c>
    </row>
    <row r="49" spans="1:6" ht="15">
      <c r="A49" s="107">
        <v>32</v>
      </c>
      <c r="B49" s="103" t="s">
        <v>32</v>
      </c>
      <c r="C49" s="122" t="s">
        <v>269</v>
      </c>
      <c r="D49" s="123"/>
      <c r="E49" s="123"/>
      <c r="F49" s="111">
        <f t="shared" si="0"/>
        <v>0</v>
      </c>
    </row>
    <row r="50" spans="1:6" ht="15">
      <c r="A50" s="102">
        <v>33</v>
      </c>
      <c r="B50" s="103" t="s">
        <v>33</v>
      </c>
      <c r="C50" s="120" t="s">
        <v>270</v>
      </c>
      <c r="D50" s="121">
        <v>300</v>
      </c>
      <c r="E50" s="121">
        <v>300</v>
      </c>
      <c r="F50" s="111">
        <f t="shared" si="0"/>
        <v>600</v>
      </c>
    </row>
    <row r="51" spans="1:6" ht="15">
      <c r="A51" s="107">
        <v>34</v>
      </c>
      <c r="B51" s="103" t="s">
        <v>34</v>
      </c>
      <c r="C51" s="122" t="s">
        <v>271</v>
      </c>
      <c r="D51" s="123">
        <v>120</v>
      </c>
      <c r="E51" s="123">
        <v>120</v>
      </c>
      <c r="F51" s="111">
        <f t="shared" si="0"/>
        <v>240</v>
      </c>
    </row>
    <row r="52" spans="1:6" ht="15">
      <c r="A52" s="102">
        <v>35</v>
      </c>
      <c r="B52" s="103" t="s">
        <v>35</v>
      </c>
      <c r="C52" s="120" t="s">
        <v>272</v>
      </c>
      <c r="D52" s="121">
        <v>120</v>
      </c>
      <c r="E52" s="121">
        <v>120</v>
      </c>
      <c r="F52" s="111">
        <f t="shared" si="0"/>
        <v>240</v>
      </c>
    </row>
    <row r="53" spans="1:6" ht="15">
      <c r="A53" s="107">
        <v>36</v>
      </c>
      <c r="B53" s="103" t="s">
        <v>36</v>
      </c>
      <c r="C53" s="122" t="s">
        <v>273</v>
      </c>
      <c r="D53" s="123">
        <v>120</v>
      </c>
      <c r="E53" s="123">
        <v>120</v>
      </c>
      <c r="F53" s="111">
        <f t="shared" si="0"/>
        <v>240</v>
      </c>
    </row>
    <row r="54" spans="1:6" ht="15">
      <c r="A54" s="102">
        <v>37</v>
      </c>
      <c r="B54" s="103" t="s">
        <v>37</v>
      </c>
      <c r="C54" s="120" t="s">
        <v>274</v>
      </c>
      <c r="D54" s="121"/>
      <c r="E54" s="121"/>
      <c r="F54" s="111">
        <f t="shared" si="0"/>
        <v>0</v>
      </c>
    </row>
    <row r="55" spans="1:6" ht="15">
      <c r="A55" s="107">
        <v>38</v>
      </c>
      <c r="B55" s="103" t="s">
        <v>38</v>
      </c>
      <c r="C55" s="122" t="s">
        <v>275</v>
      </c>
      <c r="D55" s="123"/>
      <c r="E55" s="123"/>
      <c r="F55" s="111">
        <f t="shared" si="0"/>
        <v>0</v>
      </c>
    </row>
    <row r="56" spans="1:6" ht="15">
      <c r="A56" s="102">
        <v>39</v>
      </c>
      <c r="B56" s="103" t="s">
        <v>39</v>
      </c>
      <c r="C56" s="120" t="s">
        <v>276</v>
      </c>
      <c r="D56" s="121">
        <v>70000</v>
      </c>
      <c r="E56" s="121">
        <v>70000</v>
      </c>
      <c r="F56" s="111">
        <f t="shared" si="0"/>
        <v>140000</v>
      </c>
    </row>
    <row r="57" spans="1:6" ht="15">
      <c r="A57" s="107">
        <v>40</v>
      </c>
      <c r="B57" s="103" t="s">
        <v>40</v>
      </c>
      <c r="C57" s="122" t="s">
        <v>277</v>
      </c>
      <c r="D57" s="123"/>
      <c r="E57" s="123"/>
      <c r="F57" s="111">
        <f t="shared" si="0"/>
        <v>0</v>
      </c>
    </row>
    <row r="58" spans="1:6" ht="15">
      <c r="A58" s="102">
        <v>42</v>
      </c>
      <c r="B58" s="103" t="s">
        <v>41</v>
      </c>
      <c r="C58" s="120" t="s">
        <v>278</v>
      </c>
      <c r="D58" s="121"/>
      <c r="E58" s="121"/>
      <c r="F58" s="111">
        <f t="shared" si="0"/>
        <v>0</v>
      </c>
    </row>
    <row r="59" spans="1:6" ht="15">
      <c r="A59" s="107">
        <v>43</v>
      </c>
      <c r="B59" s="103" t="s">
        <v>42</v>
      </c>
      <c r="C59" s="122" t="s">
        <v>279</v>
      </c>
      <c r="D59" s="123"/>
      <c r="E59" s="123"/>
      <c r="F59" s="111">
        <f t="shared" si="0"/>
        <v>0</v>
      </c>
    </row>
    <row r="60" spans="1:6" ht="24.75">
      <c r="A60" s="102">
        <v>44</v>
      </c>
      <c r="B60" s="103" t="s">
        <v>43</v>
      </c>
      <c r="C60" s="120" t="s">
        <v>280</v>
      </c>
      <c r="D60" s="121"/>
      <c r="E60" s="121"/>
      <c r="F60" s="111">
        <f t="shared" si="0"/>
        <v>0</v>
      </c>
    </row>
    <row r="61" spans="1:6" ht="24.75">
      <c r="A61" s="107">
        <v>45</v>
      </c>
      <c r="B61" s="103" t="s">
        <v>44</v>
      </c>
      <c r="C61" s="122" t="s">
        <v>281</v>
      </c>
      <c r="D61" s="123"/>
      <c r="E61" s="123"/>
      <c r="F61" s="111">
        <f t="shared" si="0"/>
        <v>0</v>
      </c>
    </row>
    <row r="62" spans="1:6" ht="24.75">
      <c r="A62" s="102">
        <v>46</v>
      </c>
      <c r="B62" s="103" t="s">
        <v>45</v>
      </c>
      <c r="C62" s="120" t="s">
        <v>282</v>
      </c>
      <c r="D62" s="121"/>
      <c r="E62" s="121"/>
      <c r="F62" s="111">
        <f t="shared" si="0"/>
        <v>0</v>
      </c>
    </row>
    <row r="63" spans="1:6" ht="24.75">
      <c r="A63" s="107">
        <v>47</v>
      </c>
      <c r="B63" s="103" t="s">
        <v>46</v>
      </c>
      <c r="C63" s="122" t="s">
        <v>283</v>
      </c>
      <c r="D63" s="123">
        <v>6000</v>
      </c>
      <c r="E63" s="123">
        <v>6000</v>
      </c>
      <c r="F63" s="111">
        <f t="shared" si="0"/>
        <v>12000</v>
      </c>
    </row>
    <row r="64" spans="1:6" ht="24.75">
      <c r="A64" s="102">
        <v>48</v>
      </c>
      <c r="B64" s="103" t="s">
        <v>47</v>
      </c>
      <c r="C64" s="120" t="s">
        <v>284</v>
      </c>
      <c r="D64" s="121"/>
      <c r="E64" s="121"/>
      <c r="F64" s="111">
        <f t="shared" si="0"/>
        <v>0</v>
      </c>
    </row>
    <row r="65" spans="1:6" ht="15">
      <c r="A65" s="107">
        <v>49</v>
      </c>
      <c r="B65" s="103" t="s">
        <v>48</v>
      </c>
      <c r="C65" s="122" t="s">
        <v>285</v>
      </c>
      <c r="D65" s="123">
        <v>500</v>
      </c>
      <c r="E65" s="123">
        <v>500</v>
      </c>
      <c r="F65" s="111">
        <f t="shared" si="0"/>
        <v>1000</v>
      </c>
    </row>
    <row r="66" spans="1:6" ht="15">
      <c r="A66" s="102">
        <v>50</v>
      </c>
      <c r="B66" s="103" t="s">
        <v>49</v>
      </c>
      <c r="C66" s="120" t="s">
        <v>286</v>
      </c>
      <c r="D66" s="121"/>
      <c r="E66" s="121"/>
      <c r="F66" s="111">
        <f t="shared" si="0"/>
        <v>0</v>
      </c>
    </row>
    <row r="67" spans="1:6" ht="15">
      <c r="A67" s="107">
        <v>51</v>
      </c>
      <c r="B67" s="103" t="s">
        <v>50</v>
      </c>
      <c r="C67" s="122" t="s">
        <v>287</v>
      </c>
      <c r="D67" s="123"/>
      <c r="E67" s="123"/>
      <c r="F67" s="111">
        <f t="shared" si="0"/>
        <v>0</v>
      </c>
    </row>
    <row r="68" spans="1:6" ht="15">
      <c r="A68" s="102">
        <v>52</v>
      </c>
      <c r="B68" s="103" t="s">
        <v>51</v>
      </c>
      <c r="C68" s="120" t="s">
        <v>288</v>
      </c>
      <c r="D68" s="121"/>
      <c r="E68" s="121"/>
      <c r="F68" s="111">
        <f t="shared" si="0"/>
        <v>0</v>
      </c>
    </row>
    <row r="69" spans="1:6" ht="15">
      <c r="A69" s="107">
        <v>53</v>
      </c>
      <c r="B69" s="103" t="s">
        <v>52</v>
      </c>
      <c r="C69" s="122" t="s">
        <v>289</v>
      </c>
      <c r="D69" s="123"/>
      <c r="E69" s="123"/>
      <c r="F69" s="111">
        <f t="shared" si="0"/>
        <v>0</v>
      </c>
    </row>
    <row r="70" spans="1:6" ht="15">
      <c r="A70" s="102">
        <v>54</v>
      </c>
      <c r="B70" s="103" t="s">
        <v>53</v>
      </c>
      <c r="C70" s="120" t="s">
        <v>290</v>
      </c>
      <c r="D70" s="121">
        <v>5000</v>
      </c>
      <c r="E70" s="121">
        <v>5000</v>
      </c>
      <c r="F70" s="111">
        <f t="shared" si="0"/>
        <v>10000</v>
      </c>
    </row>
    <row r="71" spans="1:6" ht="15">
      <c r="A71" s="107">
        <v>55</v>
      </c>
      <c r="B71" s="103" t="s">
        <v>54</v>
      </c>
      <c r="C71" s="122" t="s">
        <v>291</v>
      </c>
      <c r="D71" s="123">
        <v>500</v>
      </c>
      <c r="E71" s="123">
        <v>500</v>
      </c>
      <c r="F71" s="111">
        <f t="shared" si="0"/>
        <v>1000</v>
      </c>
    </row>
    <row r="72" spans="1:6" ht="15">
      <c r="A72" s="102">
        <v>56</v>
      </c>
      <c r="B72" s="103" t="s">
        <v>55</v>
      </c>
      <c r="C72" s="120" t="s">
        <v>292</v>
      </c>
      <c r="D72" s="121"/>
      <c r="E72" s="121"/>
      <c r="F72" s="111">
        <f t="shared" si="0"/>
        <v>0</v>
      </c>
    </row>
    <row r="73" spans="1:6" ht="15">
      <c r="A73" s="107">
        <v>58</v>
      </c>
      <c r="B73" s="103" t="s">
        <v>56</v>
      </c>
      <c r="C73" s="122" t="s">
        <v>293</v>
      </c>
      <c r="D73" s="123"/>
      <c r="E73" s="123"/>
      <c r="F73" s="111">
        <f t="shared" si="0"/>
        <v>0</v>
      </c>
    </row>
    <row r="74" spans="1:6" ht="15">
      <c r="A74" s="102">
        <v>61</v>
      </c>
      <c r="B74" s="103" t="s">
        <v>57</v>
      </c>
      <c r="C74" s="120" t="s">
        <v>294</v>
      </c>
      <c r="D74" s="121"/>
      <c r="E74" s="121"/>
      <c r="F74" s="111">
        <f t="shared" si="0"/>
        <v>0</v>
      </c>
    </row>
    <row r="75" spans="1:6" ht="15">
      <c r="A75" s="107">
        <v>62</v>
      </c>
      <c r="B75" s="103" t="s">
        <v>58</v>
      </c>
      <c r="C75" s="122" t="s">
        <v>295</v>
      </c>
      <c r="D75" s="123"/>
      <c r="E75" s="123"/>
      <c r="F75" s="111">
        <f t="shared" si="0"/>
        <v>0</v>
      </c>
    </row>
    <row r="76" spans="1:6" ht="24.75">
      <c r="A76" s="102">
        <v>63</v>
      </c>
      <c r="B76" s="103" t="s">
        <v>59</v>
      </c>
      <c r="C76" s="120" t="s">
        <v>296</v>
      </c>
      <c r="D76" s="121">
        <v>200</v>
      </c>
      <c r="E76" s="121">
        <v>200</v>
      </c>
      <c r="F76" s="111">
        <f t="shared" si="0"/>
        <v>400</v>
      </c>
    </row>
    <row r="77" spans="1:6" ht="15">
      <c r="A77" s="107">
        <v>64</v>
      </c>
      <c r="B77" s="103" t="s">
        <v>60</v>
      </c>
      <c r="C77" s="122" t="s">
        <v>297</v>
      </c>
      <c r="D77" s="123"/>
      <c r="E77" s="123"/>
      <c r="F77" s="111">
        <f t="shared" si="0"/>
        <v>0</v>
      </c>
    </row>
    <row r="78" spans="1:6" ht="15">
      <c r="A78" s="102">
        <v>65</v>
      </c>
      <c r="B78" s="103" t="s">
        <v>61</v>
      </c>
      <c r="C78" s="120" t="s">
        <v>298</v>
      </c>
      <c r="D78" s="121">
        <v>6000</v>
      </c>
      <c r="E78" s="121">
        <v>6000</v>
      </c>
      <c r="F78" s="111">
        <f t="shared" si="0"/>
        <v>12000</v>
      </c>
    </row>
    <row r="79" spans="1:6" ht="24.75">
      <c r="A79" s="107">
        <v>66</v>
      </c>
      <c r="B79" s="103" t="s">
        <v>62</v>
      </c>
      <c r="C79" s="122" t="s">
        <v>299</v>
      </c>
      <c r="D79" s="123">
        <v>4000</v>
      </c>
      <c r="E79" s="123">
        <v>4000</v>
      </c>
      <c r="F79" s="111">
        <f t="shared" si="0"/>
        <v>8000</v>
      </c>
    </row>
    <row r="80" spans="1:6" ht="24.75">
      <c r="A80" s="102">
        <v>67</v>
      </c>
      <c r="B80" s="103" t="s">
        <v>63</v>
      </c>
      <c r="C80" s="120" t="s">
        <v>300</v>
      </c>
      <c r="D80" s="121"/>
      <c r="E80" s="121"/>
      <c r="F80" s="111">
        <f t="shared" si="0"/>
        <v>0</v>
      </c>
    </row>
    <row r="81" spans="1:6" ht="15">
      <c r="A81" s="107">
        <v>68</v>
      </c>
      <c r="B81" s="103" t="s">
        <v>64</v>
      </c>
      <c r="C81" s="122" t="s">
        <v>301</v>
      </c>
      <c r="D81" s="123"/>
      <c r="E81" s="123"/>
      <c r="F81" s="111">
        <f t="shared" si="0"/>
        <v>0</v>
      </c>
    </row>
    <row r="82" spans="1:6" ht="24.75">
      <c r="A82" s="102">
        <v>69</v>
      </c>
      <c r="B82" s="103" t="s">
        <v>65</v>
      </c>
      <c r="C82" s="120" t="s">
        <v>302</v>
      </c>
      <c r="D82" s="121">
        <v>20</v>
      </c>
      <c r="E82" s="121">
        <v>20</v>
      </c>
      <c r="F82" s="111">
        <f t="shared" si="0"/>
        <v>40</v>
      </c>
    </row>
    <row r="83" spans="1:6" ht="15">
      <c r="A83" s="107">
        <v>70</v>
      </c>
      <c r="B83" s="103" t="s">
        <v>66</v>
      </c>
      <c r="C83" s="122" t="s">
        <v>303</v>
      </c>
      <c r="D83" s="123"/>
      <c r="E83" s="123"/>
      <c r="F83" s="111">
        <f t="shared" si="0"/>
        <v>0</v>
      </c>
    </row>
    <row r="84" spans="1:6" ht="15">
      <c r="A84" s="102">
        <v>71</v>
      </c>
      <c r="B84" s="103" t="s">
        <v>67</v>
      </c>
      <c r="C84" s="120" t="s">
        <v>304</v>
      </c>
      <c r="D84" s="121">
        <v>6000</v>
      </c>
      <c r="E84" s="121">
        <v>6000</v>
      </c>
      <c r="F84" s="111">
        <f t="shared" si="0"/>
        <v>12000</v>
      </c>
    </row>
    <row r="85" spans="1:6" ht="15">
      <c r="A85" s="107">
        <v>72</v>
      </c>
      <c r="B85" s="103" t="s">
        <v>68</v>
      </c>
      <c r="C85" s="122" t="s">
        <v>305</v>
      </c>
      <c r="D85" s="123"/>
      <c r="E85" s="123"/>
      <c r="F85" s="111">
        <f t="shared" si="0"/>
        <v>0</v>
      </c>
    </row>
    <row r="86" spans="1:6" ht="15">
      <c r="A86" s="102">
        <v>73</v>
      </c>
      <c r="B86" s="103" t="s">
        <v>69</v>
      </c>
      <c r="C86" s="120" t="s">
        <v>306</v>
      </c>
      <c r="D86" s="121">
        <v>10</v>
      </c>
      <c r="E86" s="121">
        <v>10</v>
      </c>
      <c r="F86" s="111">
        <f t="shared" si="0"/>
        <v>20</v>
      </c>
    </row>
    <row r="87" spans="1:6" ht="15">
      <c r="A87" s="107">
        <v>74</v>
      </c>
      <c r="B87" s="103" t="s">
        <v>70</v>
      </c>
      <c r="C87" s="122" t="s">
        <v>307</v>
      </c>
      <c r="D87" s="123"/>
      <c r="E87" s="123"/>
      <c r="F87" s="111">
        <f t="shared" si="0"/>
        <v>0</v>
      </c>
    </row>
    <row r="88" spans="1:6" ht="15">
      <c r="A88" s="102">
        <v>76</v>
      </c>
      <c r="B88" s="103" t="s">
        <v>71</v>
      </c>
      <c r="C88" s="120" t="s">
        <v>308</v>
      </c>
      <c r="D88" s="121"/>
      <c r="E88" s="121"/>
      <c r="F88" s="111">
        <f t="shared" si="0"/>
        <v>0</v>
      </c>
    </row>
    <row r="89" spans="1:6" ht="24.75">
      <c r="A89" s="107">
        <v>78</v>
      </c>
      <c r="B89" s="103" t="s">
        <v>72</v>
      </c>
      <c r="C89" s="122" t="s">
        <v>309</v>
      </c>
      <c r="D89" s="123">
        <v>100</v>
      </c>
      <c r="E89" s="123">
        <v>100</v>
      </c>
      <c r="F89" s="111">
        <f t="shared" si="0"/>
        <v>200</v>
      </c>
    </row>
    <row r="90" spans="1:6" ht="24.75">
      <c r="A90" s="102">
        <v>79</v>
      </c>
      <c r="B90" s="103" t="s">
        <v>73</v>
      </c>
      <c r="C90" s="120" t="s">
        <v>310</v>
      </c>
      <c r="D90" s="121"/>
      <c r="E90" s="121"/>
      <c r="F90" s="111">
        <f t="shared" si="0"/>
        <v>0</v>
      </c>
    </row>
    <row r="91" spans="1:6" ht="24.75">
      <c r="A91" s="107">
        <v>80</v>
      </c>
      <c r="B91" s="103" t="s">
        <v>74</v>
      </c>
      <c r="C91" s="122" t="s">
        <v>311</v>
      </c>
      <c r="D91" s="123"/>
      <c r="E91" s="123"/>
      <c r="F91" s="111">
        <f t="shared" si="0"/>
        <v>0</v>
      </c>
    </row>
    <row r="92" spans="1:6" ht="15">
      <c r="A92" s="102">
        <v>81</v>
      </c>
      <c r="B92" s="103" t="s">
        <v>75</v>
      </c>
      <c r="C92" s="120" t="s">
        <v>312</v>
      </c>
      <c r="D92" s="121"/>
      <c r="E92" s="121"/>
      <c r="F92" s="111">
        <f t="shared" si="0"/>
        <v>0</v>
      </c>
    </row>
    <row r="93" spans="1:6" ht="15">
      <c r="A93" s="107">
        <v>82</v>
      </c>
      <c r="B93" s="103" t="s">
        <v>76</v>
      </c>
      <c r="C93" s="122" t="s">
        <v>313</v>
      </c>
      <c r="D93" s="123">
        <v>3000</v>
      </c>
      <c r="E93" s="123">
        <v>3000</v>
      </c>
      <c r="F93" s="111">
        <f t="shared" si="0"/>
        <v>6000</v>
      </c>
    </row>
    <row r="94" spans="1:6" ht="15">
      <c r="A94" s="102">
        <v>83</v>
      </c>
      <c r="B94" s="103" t="s">
        <v>77</v>
      </c>
      <c r="C94" s="120" t="s">
        <v>314</v>
      </c>
      <c r="D94" s="121"/>
      <c r="E94" s="121"/>
      <c r="F94" s="111">
        <f t="shared" si="0"/>
        <v>0</v>
      </c>
    </row>
    <row r="95" spans="1:6" ht="15">
      <c r="A95" s="107">
        <v>84</v>
      </c>
      <c r="B95" s="103" t="s">
        <v>78</v>
      </c>
      <c r="C95" s="122" t="s">
        <v>315</v>
      </c>
      <c r="D95" s="123"/>
      <c r="E95" s="123"/>
      <c r="F95" s="111">
        <f t="shared" si="0"/>
        <v>0</v>
      </c>
    </row>
    <row r="96" spans="1:6" ht="15">
      <c r="A96" s="102">
        <v>85</v>
      </c>
      <c r="B96" s="103" t="s">
        <v>79</v>
      </c>
      <c r="C96" s="120" t="s">
        <v>316</v>
      </c>
      <c r="D96" s="121"/>
      <c r="E96" s="121"/>
      <c r="F96" s="111">
        <f t="shared" si="0"/>
        <v>0</v>
      </c>
    </row>
    <row r="97" spans="1:6" ht="15">
      <c r="A97" s="107">
        <v>86</v>
      </c>
      <c r="B97" s="103" t="s">
        <v>80</v>
      </c>
      <c r="C97" s="122" t="s">
        <v>317</v>
      </c>
      <c r="D97" s="123"/>
      <c r="E97" s="123"/>
      <c r="F97" s="111">
        <f t="shared" si="0"/>
        <v>0</v>
      </c>
    </row>
    <row r="98" spans="1:6" ht="15">
      <c r="A98" s="102">
        <v>87</v>
      </c>
      <c r="B98" s="103" t="s">
        <v>81</v>
      </c>
      <c r="C98" s="120" t="s">
        <v>318</v>
      </c>
      <c r="D98" s="121"/>
      <c r="E98" s="121"/>
      <c r="F98" s="111">
        <f t="shared" si="0"/>
        <v>0</v>
      </c>
    </row>
    <row r="99" spans="1:6" ht="15">
      <c r="A99" s="107">
        <v>88</v>
      </c>
      <c r="B99" s="103" t="s">
        <v>82</v>
      </c>
      <c r="C99" s="122" t="s">
        <v>319</v>
      </c>
      <c r="D99" s="123">
        <v>4000</v>
      </c>
      <c r="E99" s="123">
        <v>4000</v>
      </c>
      <c r="F99" s="111">
        <f t="shared" si="0"/>
        <v>8000</v>
      </c>
    </row>
    <row r="100" spans="1:6" ht="15">
      <c r="A100" s="102">
        <v>90</v>
      </c>
      <c r="B100" s="103" t="s">
        <v>83</v>
      </c>
      <c r="C100" s="120" t="s">
        <v>320</v>
      </c>
      <c r="D100" s="121"/>
      <c r="E100" s="121"/>
      <c r="F100" s="111">
        <f t="shared" si="0"/>
        <v>0</v>
      </c>
    </row>
    <row r="101" spans="1:6" ht="15">
      <c r="A101" s="107">
        <v>91</v>
      </c>
      <c r="B101" s="103" t="s">
        <v>84</v>
      </c>
      <c r="C101" s="122" t="s">
        <v>321</v>
      </c>
      <c r="D101" s="123">
        <v>300</v>
      </c>
      <c r="E101" s="123">
        <v>300</v>
      </c>
      <c r="F101" s="111">
        <f t="shared" si="0"/>
        <v>600</v>
      </c>
    </row>
    <row r="102" spans="1:6" ht="15">
      <c r="A102" s="102">
        <v>92</v>
      </c>
      <c r="B102" s="103" t="s">
        <v>85</v>
      </c>
      <c r="C102" s="120" t="s">
        <v>322</v>
      </c>
      <c r="D102" s="121"/>
      <c r="E102" s="121"/>
      <c r="F102" s="111">
        <f t="shared" si="0"/>
        <v>0</v>
      </c>
    </row>
    <row r="103" spans="1:6" ht="15">
      <c r="A103" s="107">
        <v>93</v>
      </c>
      <c r="B103" s="103" t="s">
        <v>86</v>
      </c>
      <c r="C103" s="122" t="s">
        <v>323</v>
      </c>
      <c r="D103" s="123"/>
      <c r="E103" s="123"/>
      <c r="F103" s="111">
        <f t="shared" si="0"/>
        <v>0</v>
      </c>
    </row>
    <row r="104" spans="1:6" ht="15">
      <c r="A104" s="102">
        <v>94</v>
      </c>
      <c r="B104" s="103" t="s">
        <v>87</v>
      </c>
      <c r="C104" s="120" t="s">
        <v>324</v>
      </c>
      <c r="D104" s="121">
        <v>60</v>
      </c>
      <c r="E104" s="121">
        <v>60</v>
      </c>
      <c r="F104" s="111">
        <f t="shared" si="0"/>
        <v>120</v>
      </c>
    </row>
    <row r="105" spans="1:6" ht="15">
      <c r="A105" s="107">
        <v>96</v>
      </c>
      <c r="B105" s="103" t="s">
        <v>88</v>
      </c>
      <c r="C105" s="122" t="s">
        <v>325</v>
      </c>
      <c r="D105" s="123"/>
      <c r="E105" s="123"/>
      <c r="F105" s="111">
        <f t="shared" si="0"/>
        <v>0</v>
      </c>
    </row>
    <row r="106" spans="1:6" ht="15">
      <c r="A106" s="102">
        <v>97</v>
      </c>
      <c r="B106" s="103" t="s">
        <v>89</v>
      </c>
      <c r="C106" s="120" t="s">
        <v>326</v>
      </c>
      <c r="D106" s="121"/>
      <c r="E106" s="121"/>
      <c r="F106" s="111">
        <f t="shared" si="0"/>
        <v>0</v>
      </c>
    </row>
    <row r="107" spans="1:6" ht="15">
      <c r="A107" s="107">
        <v>98</v>
      </c>
      <c r="B107" s="103" t="s">
        <v>90</v>
      </c>
      <c r="C107" s="122" t="s">
        <v>327</v>
      </c>
      <c r="D107" s="123">
        <v>600</v>
      </c>
      <c r="E107" s="123">
        <v>600</v>
      </c>
      <c r="F107" s="111">
        <f t="shared" si="0"/>
        <v>1200</v>
      </c>
    </row>
    <row r="108" spans="1:6" ht="15">
      <c r="A108" s="102">
        <v>99</v>
      </c>
      <c r="B108" s="103" t="s">
        <v>91</v>
      </c>
      <c r="C108" s="120" t="s">
        <v>328</v>
      </c>
      <c r="D108" s="121">
        <v>10</v>
      </c>
      <c r="E108" s="121">
        <v>10</v>
      </c>
      <c r="F108" s="111">
        <f t="shared" si="0"/>
        <v>20</v>
      </c>
    </row>
    <row r="109" spans="1:6" ht="24.75">
      <c r="A109" s="107">
        <v>100</v>
      </c>
      <c r="B109" s="103" t="s">
        <v>92</v>
      </c>
      <c r="C109" s="122" t="s">
        <v>329</v>
      </c>
      <c r="D109" s="123"/>
      <c r="E109" s="123"/>
      <c r="F109" s="111">
        <f t="shared" si="0"/>
        <v>0</v>
      </c>
    </row>
    <row r="110" spans="1:6" ht="15">
      <c r="A110" s="102">
        <v>101</v>
      </c>
      <c r="B110" s="103" t="s">
        <v>93</v>
      </c>
      <c r="C110" s="120" t="s">
        <v>330</v>
      </c>
      <c r="D110" s="121"/>
      <c r="E110" s="121"/>
      <c r="F110" s="111">
        <f t="shared" si="0"/>
        <v>0</v>
      </c>
    </row>
    <row r="111" spans="1:6" ht="15">
      <c r="A111" s="107">
        <v>102</v>
      </c>
      <c r="B111" s="103" t="s">
        <v>94</v>
      </c>
      <c r="C111" s="122" t="s">
        <v>331</v>
      </c>
      <c r="D111" s="123">
        <v>500</v>
      </c>
      <c r="E111" s="123">
        <v>500</v>
      </c>
      <c r="F111" s="111">
        <f t="shared" si="0"/>
        <v>1000</v>
      </c>
    </row>
    <row r="112" spans="1:6" ht="15">
      <c r="A112" s="102">
        <v>103</v>
      </c>
      <c r="B112" s="103" t="s">
        <v>95</v>
      </c>
      <c r="C112" s="120" t="s">
        <v>332</v>
      </c>
      <c r="D112" s="121"/>
      <c r="E112" s="121"/>
      <c r="F112" s="111">
        <f t="shared" si="0"/>
        <v>0</v>
      </c>
    </row>
    <row r="113" spans="1:6" ht="15">
      <c r="A113" s="107">
        <v>104</v>
      </c>
      <c r="B113" s="103" t="s">
        <v>96</v>
      </c>
      <c r="C113" s="122" t="s">
        <v>333</v>
      </c>
      <c r="D113" s="123">
        <v>120</v>
      </c>
      <c r="E113" s="123">
        <v>120</v>
      </c>
      <c r="F113" s="111">
        <f t="shared" si="0"/>
        <v>240</v>
      </c>
    </row>
    <row r="114" spans="1:6" ht="24.75">
      <c r="A114" s="102">
        <v>105</v>
      </c>
      <c r="B114" s="103" t="s">
        <v>97</v>
      </c>
      <c r="C114" s="120" t="s">
        <v>334</v>
      </c>
      <c r="D114" s="121"/>
      <c r="E114" s="121"/>
      <c r="F114" s="111">
        <f t="shared" si="0"/>
        <v>0</v>
      </c>
    </row>
    <row r="115" spans="1:6" ht="24.75">
      <c r="A115" s="107">
        <v>106</v>
      </c>
      <c r="B115" s="103" t="s">
        <v>98</v>
      </c>
      <c r="C115" s="122" t="s">
        <v>335</v>
      </c>
      <c r="D115" s="123"/>
      <c r="E115" s="123"/>
      <c r="F115" s="111">
        <f t="shared" si="0"/>
        <v>0</v>
      </c>
    </row>
    <row r="116" spans="1:6" ht="24.75">
      <c r="A116" s="102">
        <v>107</v>
      </c>
      <c r="B116" s="103" t="s">
        <v>99</v>
      </c>
      <c r="C116" s="120" t="s">
        <v>336</v>
      </c>
      <c r="D116" s="121"/>
      <c r="E116" s="121"/>
      <c r="F116" s="111">
        <f t="shared" si="0"/>
        <v>0</v>
      </c>
    </row>
    <row r="117" spans="1:6" ht="15">
      <c r="A117" s="107">
        <v>108</v>
      </c>
      <c r="B117" s="103" t="s">
        <v>100</v>
      </c>
      <c r="C117" s="122" t="s">
        <v>337</v>
      </c>
      <c r="D117" s="123">
        <v>60</v>
      </c>
      <c r="E117" s="123">
        <v>60</v>
      </c>
      <c r="F117" s="111">
        <f t="shared" si="0"/>
        <v>120</v>
      </c>
    </row>
    <row r="118" spans="1:6" ht="15">
      <c r="A118" s="102">
        <v>109</v>
      </c>
      <c r="B118" s="103" t="s">
        <v>101</v>
      </c>
      <c r="C118" s="120" t="s">
        <v>338</v>
      </c>
      <c r="D118" s="121">
        <v>60</v>
      </c>
      <c r="E118" s="121">
        <v>60</v>
      </c>
      <c r="F118" s="111">
        <f t="shared" si="0"/>
        <v>120</v>
      </c>
    </row>
    <row r="119" spans="1:6" ht="15">
      <c r="A119" s="107">
        <v>110</v>
      </c>
      <c r="B119" s="103" t="s">
        <v>102</v>
      </c>
      <c r="C119" s="122" t="s">
        <v>339</v>
      </c>
      <c r="D119" s="123"/>
      <c r="E119" s="123"/>
      <c r="F119" s="111">
        <f t="shared" si="0"/>
        <v>0</v>
      </c>
    </row>
    <row r="120" spans="1:6" ht="15">
      <c r="A120" s="102">
        <v>111</v>
      </c>
      <c r="B120" s="103" t="s">
        <v>103</v>
      </c>
      <c r="C120" s="120" t="s">
        <v>340</v>
      </c>
      <c r="D120" s="121">
        <v>1000</v>
      </c>
      <c r="E120" s="121">
        <v>1000</v>
      </c>
      <c r="F120" s="111">
        <f t="shared" si="0"/>
        <v>2000</v>
      </c>
    </row>
    <row r="121" spans="1:6" ht="24.75">
      <c r="A121" s="107">
        <v>112</v>
      </c>
      <c r="B121" s="103" t="s">
        <v>104</v>
      </c>
      <c r="C121" s="122" t="s">
        <v>341</v>
      </c>
      <c r="D121" s="123"/>
      <c r="E121" s="123"/>
      <c r="F121" s="111">
        <f t="shared" si="0"/>
        <v>0</v>
      </c>
    </row>
    <row r="122" spans="1:6" ht="15">
      <c r="A122" s="102">
        <v>113</v>
      </c>
      <c r="B122" s="103" t="s">
        <v>105</v>
      </c>
      <c r="C122" s="120" t="s">
        <v>342</v>
      </c>
      <c r="D122" s="121">
        <v>50</v>
      </c>
      <c r="E122" s="121">
        <v>50</v>
      </c>
      <c r="F122" s="111">
        <f t="shared" si="0"/>
        <v>100</v>
      </c>
    </row>
    <row r="123" spans="1:6" ht="15">
      <c r="A123" s="107">
        <v>114</v>
      </c>
      <c r="B123" s="103" t="s">
        <v>106</v>
      </c>
      <c r="C123" s="122" t="s">
        <v>343</v>
      </c>
      <c r="D123" s="123">
        <v>500</v>
      </c>
      <c r="E123" s="123">
        <v>500</v>
      </c>
      <c r="F123" s="111">
        <f t="shared" si="0"/>
        <v>1000</v>
      </c>
    </row>
    <row r="124" spans="1:6" ht="15">
      <c r="A124" s="102">
        <v>115</v>
      </c>
      <c r="B124" s="103" t="s">
        <v>107</v>
      </c>
      <c r="C124" s="120" t="s">
        <v>344</v>
      </c>
      <c r="D124" s="121"/>
      <c r="E124" s="121"/>
      <c r="F124" s="111">
        <f t="shared" si="0"/>
        <v>0</v>
      </c>
    </row>
    <row r="125" spans="1:6" ht="15">
      <c r="A125" s="107">
        <v>116</v>
      </c>
      <c r="B125" s="103" t="s">
        <v>108</v>
      </c>
      <c r="C125" s="122" t="s">
        <v>345</v>
      </c>
      <c r="D125" s="123"/>
      <c r="E125" s="123"/>
      <c r="F125" s="111">
        <f t="shared" si="0"/>
        <v>0</v>
      </c>
    </row>
    <row r="126" spans="1:6" ht="15">
      <c r="A126" s="102">
        <v>117</v>
      </c>
      <c r="B126" s="103" t="s">
        <v>109</v>
      </c>
      <c r="C126" s="120" t="s">
        <v>346</v>
      </c>
      <c r="D126" s="121"/>
      <c r="E126" s="121"/>
      <c r="F126" s="111">
        <f t="shared" si="0"/>
        <v>0</v>
      </c>
    </row>
    <row r="127" spans="1:6" ht="24.75">
      <c r="A127" s="107">
        <v>118</v>
      </c>
      <c r="B127" s="103" t="s">
        <v>110</v>
      </c>
      <c r="C127" s="122" t="s">
        <v>347</v>
      </c>
      <c r="D127" s="123"/>
      <c r="E127" s="123"/>
      <c r="F127" s="111">
        <f t="shared" si="0"/>
        <v>0</v>
      </c>
    </row>
    <row r="128" spans="1:6" ht="15">
      <c r="A128" s="102">
        <v>119</v>
      </c>
      <c r="B128" s="103" t="s">
        <v>111</v>
      </c>
      <c r="C128" s="120" t="s">
        <v>348</v>
      </c>
      <c r="D128" s="121"/>
      <c r="E128" s="121"/>
      <c r="F128" s="111">
        <f t="shared" si="0"/>
        <v>0</v>
      </c>
    </row>
    <row r="129" spans="1:6" ht="15">
      <c r="A129" s="107">
        <v>120</v>
      </c>
      <c r="B129" s="103" t="s">
        <v>112</v>
      </c>
      <c r="C129" s="122" t="s">
        <v>349</v>
      </c>
      <c r="D129" s="123"/>
      <c r="E129" s="123"/>
      <c r="F129" s="111">
        <f t="shared" si="0"/>
        <v>0</v>
      </c>
    </row>
    <row r="130" spans="1:6" ht="15">
      <c r="A130" s="102">
        <v>121</v>
      </c>
      <c r="B130" s="103" t="s">
        <v>113</v>
      </c>
      <c r="C130" s="120" t="s">
        <v>350</v>
      </c>
      <c r="D130" s="121"/>
      <c r="E130" s="121"/>
      <c r="F130" s="111">
        <f t="shared" si="0"/>
        <v>0</v>
      </c>
    </row>
    <row r="131" spans="1:6" ht="15">
      <c r="A131" s="107">
        <v>122</v>
      </c>
      <c r="B131" s="103" t="s">
        <v>114</v>
      </c>
      <c r="C131" s="122" t="s">
        <v>351</v>
      </c>
      <c r="D131" s="123"/>
      <c r="E131" s="123"/>
      <c r="F131" s="111">
        <f t="shared" si="0"/>
        <v>0</v>
      </c>
    </row>
    <row r="132" spans="1:6" ht="15">
      <c r="A132" s="102">
        <v>123</v>
      </c>
      <c r="B132" s="103" t="s">
        <v>115</v>
      </c>
      <c r="C132" s="120" t="s">
        <v>352</v>
      </c>
      <c r="D132" s="121"/>
      <c r="E132" s="121"/>
      <c r="F132" s="111">
        <f t="shared" si="0"/>
        <v>0</v>
      </c>
    </row>
    <row r="133" spans="1:6" ht="15">
      <c r="A133" s="107">
        <v>125</v>
      </c>
      <c r="B133" s="103" t="s">
        <v>116</v>
      </c>
      <c r="C133" s="122" t="s">
        <v>353</v>
      </c>
      <c r="D133" s="123">
        <v>8000</v>
      </c>
      <c r="E133" s="123">
        <v>8000</v>
      </c>
      <c r="F133" s="111">
        <f t="shared" si="0"/>
        <v>16000</v>
      </c>
    </row>
    <row r="134" spans="1:6" ht="15">
      <c r="A134" s="102">
        <v>126</v>
      </c>
      <c r="B134" s="103" t="s">
        <v>117</v>
      </c>
      <c r="C134" s="120" t="s">
        <v>354</v>
      </c>
      <c r="D134" s="121"/>
      <c r="E134" s="121"/>
      <c r="F134" s="111">
        <f t="shared" si="0"/>
        <v>0</v>
      </c>
    </row>
    <row r="135" spans="1:6" ht="15">
      <c r="A135" s="107">
        <v>127</v>
      </c>
      <c r="B135" s="103" t="s">
        <v>118</v>
      </c>
      <c r="C135" s="122" t="s">
        <v>355</v>
      </c>
      <c r="D135" s="123">
        <v>2000</v>
      </c>
      <c r="E135" s="123">
        <v>2000</v>
      </c>
      <c r="F135" s="111">
        <f t="shared" si="0"/>
        <v>4000</v>
      </c>
    </row>
    <row r="136" spans="1:6" ht="15">
      <c r="A136" s="102">
        <v>128</v>
      </c>
      <c r="B136" s="103" t="s">
        <v>119</v>
      </c>
      <c r="C136" s="120" t="s">
        <v>356</v>
      </c>
      <c r="D136" s="121">
        <v>1000</v>
      </c>
      <c r="E136" s="121">
        <v>1000</v>
      </c>
      <c r="F136" s="111">
        <f t="shared" si="0"/>
        <v>2000</v>
      </c>
    </row>
    <row r="137" spans="1:6" ht="15">
      <c r="A137" s="107">
        <v>129</v>
      </c>
      <c r="B137" s="103" t="s">
        <v>120</v>
      </c>
      <c r="C137" s="122" t="s">
        <v>357</v>
      </c>
      <c r="D137" s="123"/>
      <c r="E137" s="123"/>
      <c r="F137" s="111">
        <f t="shared" si="0"/>
        <v>0</v>
      </c>
    </row>
    <row r="138" spans="1:6" ht="15">
      <c r="A138" s="102">
        <v>130</v>
      </c>
      <c r="B138" s="103" t="s">
        <v>121</v>
      </c>
      <c r="C138" s="120" t="s">
        <v>358</v>
      </c>
      <c r="D138" s="121"/>
      <c r="E138" s="121"/>
      <c r="F138" s="111">
        <f t="shared" si="0"/>
        <v>0</v>
      </c>
    </row>
    <row r="139" spans="1:6" ht="15">
      <c r="A139" s="107">
        <v>131</v>
      </c>
      <c r="B139" s="103" t="s">
        <v>122</v>
      </c>
      <c r="C139" s="122" t="s">
        <v>359</v>
      </c>
      <c r="D139" s="123">
        <v>500</v>
      </c>
      <c r="E139" s="123">
        <v>500</v>
      </c>
      <c r="F139" s="111">
        <f t="shared" si="0"/>
        <v>1000</v>
      </c>
    </row>
    <row r="140" spans="1:6" ht="15">
      <c r="A140" s="102">
        <v>132</v>
      </c>
      <c r="B140" s="103" t="s">
        <v>123</v>
      </c>
      <c r="C140" s="120" t="s">
        <v>360</v>
      </c>
      <c r="D140" s="121"/>
      <c r="E140" s="121"/>
      <c r="F140" s="111">
        <f t="shared" si="0"/>
        <v>0</v>
      </c>
    </row>
    <row r="141" spans="1:6" ht="15">
      <c r="A141" s="107">
        <v>133</v>
      </c>
      <c r="B141" s="103" t="s">
        <v>124</v>
      </c>
      <c r="C141" s="122" t="s">
        <v>361</v>
      </c>
      <c r="D141" s="123"/>
      <c r="E141" s="123"/>
      <c r="F141" s="111">
        <f t="shared" si="0"/>
        <v>0</v>
      </c>
    </row>
    <row r="142" spans="1:6" ht="15">
      <c r="A142" s="102">
        <v>134</v>
      </c>
      <c r="B142" s="103" t="s">
        <v>125</v>
      </c>
      <c r="C142" s="120" t="s">
        <v>362</v>
      </c>
      <c r="D142" s="121">
        <v>500</v>
      </c>
      <c r="E142" s="121">
        <v>500</v>
      </c>
      <c r="F142" s="111">
        <f t="shared" si="0"/>
        <v>1000</v>
      </c>
    </row>
    <row r="143" spans="1:6" ht="15">
      <c r="A143" s="107">
        <v>135</v>
      </c>
      <c r="B143" s="103" t="s">
        <v>126</v>
      </c>
      <c r="C143" s="122" t="s">
        <v>363</v>
      </c>
      <c r="D143" s="123">
        <v>4000</v>
      </c>
      <c r="E143" s="123">
        <v>4000</v>
      </c>
      <c r="F143" s="111">
        <f t="shared" si="0"/>
        <v>8000</v>
      </c>
    </row>
    <row r="144" spans="1:6" ht="15">
      <c r="A144" s="102">
        <v>136</v>
      </c>
      <c r="B144" s="103" t="s">
        <v>127</v>
      </c>
      <c r="C144" s="120" t="s">
        <v>364</v>
      </c>
      <c r="D144" s="121">
        <v>500</v>
      </c>
      <c r="E144" s="121">
        <v>500</v>
      </c>
      <c r="F144" s="111">
        <f t="shared" si="0"/>
        <v>1000</v>
      </c>
    </row>
    <row r="145" spans="1:6" ht="15">
      <c r="A145" s="107">
        <v>138</v>
      </c>
      <c r="B145" s="103" t="s">
        <v>128</v>
      </c>
      <c r="C145" s="122" t="s">
        <v>365</v>
      </c>
      <c r="D145" s="123">
        <v>1000</v>
      </c>
      <c r="E145" s="123">
        <v>1000</v>
      </c>
      <c r="F145" s="111">
        <f t="shared" si="0"/>
        <v>2000</v>
      </c>
    </row>
    <row r="146" spans="1:6" ht="15">
      <c r="A146" s="102">
        <v>139</v>
      </c>
      <c r="B146" s="103" t="s">
        <v>129</v>
      </c>
      <c r="C146" s="120" t="s">
        <v>366</v>
      </c>
      <c r="D146" s="121"/>
      <c r="E146" s="121"/>
      <c r="F146" s="111">
        <f t="shared" si="0"/>
        <v>0</v>
      </c>
    </row>
    <row r="147" spans="1:6" ht="15">
      <c r="A147" s="107">
        <v>140</v>
      </c>
      <c r="B147" s="103" t="s">
        <v>130</v>
      </c>
      <c r="C147" s="122" t="s">
        <v>367</v>
      </c>
      <c r="D147" s="123">
        <v>700</v>
      </c>
      <c r="E147" s="123">
        <v>700</v>
      </c>
      <c r="F147" s="111">
        <f t="shared" si="0"/>
        <v>1400</v>
      </c>
    </row>
    <row r="148" spans="1:6" ht="15">
      <c r="A148" s="102">
        <v>141</v>
      </c>
      <c r="B148" s="103" t="s">
        <v>131</v>
      </c>
      <c r="C148" s="120" t="s">
        <v>368</v>
      </c>
      <c r="D148" s="121"/>
      <c r="E148" s="121"/>
      <c r="F148" s="111">
        <f t="shared" si="0"/>
        <v>0</v>
      </c>
    </row>
    <row r="149" spans="1:6" ht="15">
      <c r="A149" s="107">
        <v>142</v>
      </c>
      <c r="B149" s="103" t="s">
        <v>132</v>
      </c>
      <c r="C149" s="122" t="s">
        <v>369</v>
      </c>
      <c r="D149" s="123">
        <v>15000</v>
      </c>
      <c r="E149" s="123">
        <v>15000</v>
      </c>
      <c r="F149" s="111">
        <f t="shared" si="0"/>
        <v>30000</v>
      </c>
    </row>
    <row r="150" spans="1:6" ht="15">
      <c r="A150" s="102">
        <v>143</v>
      </c>
      <c r="B150" s="103" t="s">
        <v>133</v>
      </c>
      <c r="C150" s="120" t="s">
        <v>370</v>
      </c>
      <c r="D150" s="121">
        <v>300</v>
      </c>
      <c r="E150" s="121">
        <v>300</v>
      </c>
      <c r="F150" s="111">
        <f t="shared" si="0"/>
        <v>600</v>
      </c>
    </row>
    <row r="151" spans="1:6" ht="15">
      <c r="A151" s="107">
        <v>144</v>
      </c>
      <c r="B151" s="103" t="s">
        <v>134</v>
      </c>
      <c r="C151" s="122" t="s">
        <v>371</v>
      </c>
      <c r="D151" s="123"/>
      <c r="E151" s="123"/>
      <c r="F151" s="111">
        <f t="shared" si="0"/>
        <v>0</v>
      </c>
    </row>
    <row r="152" spans="1:6" ht="24.75">
      <c r="A152" s="102">
        <v>145</v>
      </c>
      <c r="B152" s="103" t="s">
        <v>135</v>
      </c>
      <c r="C152" s="120" t="s">
        <v>372</v>
      </c>
      <c r="D152" s="121">
        <v>100</v>
      </c>
      <c r="E152" s="121">
        <v>100</v>
      </c>
      <c r="F152" s="111">
        <f t="shared" si="0"/>
        <v>200</v>
      </c>
    </row>
    <row r="153" spans="1:6" ht="24.75">
      <c r="A153" s="107">
        <v>146</v>
      </c>
      <c r="B153" s="103" t="s">
        <v>136</v>
      </c>
      <c r="C153" s="122" t="s">
        <v>373</v>
      </c>
      <c r="D153" s="123"/>
      <c r="E153" s="123"/>
      <c r="F153" s="111">
        <f t="shared" si="0"/>
        <v>0</v>
      </c>
    </row>
    <row r="154" spans="1:6" ht="15">
      <c r="A154" s="102">
        <v>147</v>
      </c>
      <c r="B154" s="103" t="s">
        <v>137</v>
      </c>
      <c r="C154" s="120" t="s">
        <v>374</v>
      </c>
      <c r="D154" s="121"/>
      <c r="E154" s="121"/>
      <c r="F154" s="111">
        <f t="shared" si="0"/>
        <v>0</v>
      </c>
    </row>
    <row r="155" spans="1:6" ht="15">
      <c r="A155" s="107">
        <v>150</v>
      </c>
      <c r="B155" s="103" t="s">
        <v>138</v>
      </c>
      <c r="C155" s="122" t="s">
        <v>375</v>
      </c>
      <c r="D155" s="123">
        <v>100</v>
      </c>
      <c r="E155" s="123">
        <v>100</v>
      </c>
      <c r="F155" s="111">
        <f t="shared" si="0"/>
        <v>200</v>
      </c>
    </row>
    <row r="156" spans="1:6" ht="24.75">
      <c r="A156" s="102">
        <v>153</v>
      </c>
      <c r="B156" s="103" t="s">
        <v>139</v>
      </c>
      <c r="C156" s="120" t="s">
        <v>376</v>
      </c>
      <c r="D156" s="121"/>
      <c r="E156" s="121"/>
      <c r="F156" s="111">
        <f t="shared" si="0"/>
        <v>0</v>
      </c>
    </row>
    <row r="157" spans="1:6" ht="15">
      <c r="A157" s="107">
        <v>154</v>
      </c>
      <c r="B157" s="103" t="s">
        <v>140</v>
      </c>
      <c r="C157" s="122" t="s">
        <v>377</v>
      </c>
      <c r="D157" s="123"/>
      <c r="E157" s="123"/>
      <c r="F157" s="111">
        <f t="shared" si="0"/>
        <v>0</v>
      </c>
    </row>
    <row r="158" spans="1:6" ht="15">
      <c r="A158" s="102">
        <v>155</v>
      </c>
      <c r="B158" s="103" t="s">
        <v>141</v>
      </c>
      <c r="C158" s="120" t="s">
        <v>378</v>
      </c>
      <c r="D158" s="121">
        <v>300</v>
      </c>
      <c r="E158" s="121">
        <v>300</v>
      </c>
      <c r="F158" s="111">
        <f t="shared" si="0"/>
        <v>600</v>
      </c>
    </row>
    <row r="159" spans="1:6" ht="15">
      <c r="A159" s="107">
        <v>156</v>
      </c>
      <c r="B159" s="103" t="s">
        <v>142</v>
      </c>
      <c r="C159" s="122" t="s">
        <v>379</v>
      </c>
      <c r="D159" s="123"/>
      <c r="E159" s="123"/>
      <c r="F159" s="111">
        <f t="shared" si="0"/>
        <v>0</v>
      </c>
    </row>
    <row r="160" spans="1:6" ht="15">
      <c r="A160" s="102">
        <v>157</v>
      </c>
      <c r="B160" s="103" t="s">
        <v>143</v>
      </c>
      <c r="C160" s="120" t="s">
        <v>380</v>
      </c>
      <c r="D160" s="121"/>
      <c r="E160" s="121"/>
      <c r="F160" s="111">
        <f t="shared" si="0"/>
        <v>0</v>
      </c>
    </row>
    <row r="161" spans="1:6" ht="15">
      <c r="A161" s="107">
        <v>158</v>
      </c>
      <c r="B161" s="103" t="s">
        <v>144</v>
      </c>
      <c r="C161" s="122" t="s">
        <v>381</v>
      </c>
      <c r="D161" s="123"/>
      <c r="E161" s="123"/>
      <c r="F161" s="111">
        <f t="shared" si="0"/>
        <v>0</v>
      </c>
    </row>
    <row r="162" spans="1:6" ht="24.75">
      <c r="A162" s="102">
        <v>159</v>
      </c>
      <c r="B162" s="103" t="s">
        <v>145</v>
      </c>
      <c r="C162" s="120" t="s">
        <v>382</v>
      </c>
      <c r="D162" s="121">
        <v>1200</v>
      </c>
      <c r="E162" s="121">
        <v>1200</v>
      </c>
      <c r="F162" s="111">
        <f t="shared" si="0"/>
        <v>2400</v>
      </c>
    </row>
    <row r="163" spans="1:6" ht="15">
      <c r="A163" s="107">
        <v>160</v>
      </c>
      <c r="B163" s="103" t="s">
        <v>146</v>
      </c>
      <c r="C163" s="122" t="s">
        <v>383</v>
      </c>
      <c r="D163" s="123">
        <v>50</v>
      </c>
      <c r="E163" s="123">
        <v>50</v>
      </c>
      <c r="F163" s="111">
        <f t="shared" si="0"/>
        <v>100</v>
      </c>
    </row>
    <row r="164" spans="1:6" ht="15">
      <c r="A164" s="102">
        <v>161</v>
      </c>
      <c r="B164" s="103" t="s">
        <v>147</v>
      </c>
      <c r="C164" s="120" t="s">
        <v>384</v>
      </c>
      <c r="D164" s="121"/>
      <c r="E164" s="121"/>
      <c r="F164" s="111">
        <f t="shared" si="0"/>
        <v>0</v>
      </c>
    </row>
    <row r="165" spans="1:6" ht="15">
      <c r="A165" s="107">
        <v>162</v>
      </c>
      <c r="B165" s="103" t="s">
        <v>148</v>
      </c>
      <c r="C165" s="122" t="s">
        <v>385</v>
      </c>
      <c r="D165" s="123">
        <v>100</v>
      </c>
      <c r="E165" s="123">
        <v>100</v>
      </c>
      <c r="F165" s="111">
        <f t="shared" si="0"/>
        <v>200</v>
      </c>
    </row>
    <row r="166" spans="1:6" ht="24.75">
      <c r="A166" s="102">
        <v>163</v>
      </c>
      <c r="B166" s="103" t="s">
        <v>149</v>
      </c>
      <c r="C166" s="120" t="s">
        <v>386</v>
      </c>
      <c r="D166" s="121"/>
      <c r="E166" s="121"/>
      <c r="F166" s="111">
        <f t="shared" si="0"/>
        <v>0</v>
      </c>
    </row>
    <row r="167" spans="1:6" ht="15">
      <c r="A167" s="107">
        <v>164</v>
      </c>
      <c r="B167" s="103" t="s">
        <v>150</v>
      </c>
      <c r="C167" s="122" t="s">
        <v>387</v>
      </c>
      <c r="D167" s="123"/>
      <c r="E167" s="123"/>
      <c r="F167" s="111">
        <f t="shared" si="0"/>
        <v>0</v>
      </c>
    </row>
    <row r="168" spans="1:6" ht="15">
      <c r="A168" s="102">
        <v>165</v>
      </c>
      <c r="B168" s="103" t="s">
        <v>151</v>
      </c>
      <c r="C168" s="120" t="s">
        <v>388</v>
      </c>
      <c r="D168" s="121"/>
      <c r="E168" s="121"/>
      <c r="F168" s="111">
        <f t="shared" si="0"/>
        <v>0</v>
      </c>
    </row>
    <row r="169" spans="1:6" ht="15">
      <c r="A169" s="107">
        <v>166</v>
      </c>
      <c r="B169" s="103" t="s">
        <v>152</v>
      </c>
      <c r="C169" s="122" t="s">
        <v>389</v>
      </c>
      <c r="D169" s="123">
        <v>900</v>
      </c>
      <c r="E169" s="123">
        <v>900</v>
      </c>
      <c r="F169" s="111">
        <f t="shared" si="0"/>
        <v>1800</v>
      </c>
    </row>
    <row r="170" spans="1:6" ht="15">
      <c r="A170" s="102">
        <v>167</v>
      </c>
      <c r="B170" s="103" t="s">
        <v>153</v>
      </c>
      <c r="C170" s="120" t="s">
        <v>390</v>
      </c>
      <c r="D170" s="121">
        <v>600</v>
      </c>
      <c r="E170" s="121">
        <v>600</v>
      </c>
      <c r="F170" s="111">
        <f t="shared" si="0"/>
        <v>1200</v>
      </c>
    </row>
    <row r="171" spans="1:6" ht="15">
      <c r="A171" s="107">
        <v>168</v>
      </c>
      <c r="B171" s="103" t="s">
        <v>154</v>
      </c>
      <c r="C171" s="122" t="s">
        <v>391</v>
      </c>
      <c r="D171" s="123">
        <v>300</v>
      </c>
      <c r="E171" s="123">
        <v>300</v>
      </c>
      <c r="F171" s="111">
        <f t="shared" si="0"/>
        <v>600</v>
      </c>
    </row>
    <row r="172" spans="1:6" ht="15">
      <c r="A172" s="102">
        <v>169</v>
      </c>
      <c r="B172" s="103" t="s">
        <v>155</v>
      </c>
      <c r="C172" s="120" t="s">
        <v>392</v>
      </c>
      <c r="D172" s="121">
        <v>300</v>
      </c>
      <c r="E172" s="121">
        <v>300</v>
      </c>
      <c r="F172" s="111">
        <f t="shared" si="0"/>
        <v>600</v>
      </c>
    </row>
    <row r="173" spans="1:6" ht="24.75">
      <c r="A173" s="107">
        <v>170</v>
      </c>
      <c r="B173" s="103" t="s">
        <v>156</v>
      </c>
      <c r="C173" s="122" t="s">
        <v>393</v>
      </c>
      <c r="D173" s="123">
        <v>120</v>
      </c>
      <c r="E173" s="123">
        <v>120</v>
      </c>
      <c r="F173" s="111">
        <f t="shared" si="0"/>
        <v>240</v>
      </c>
    </row>
    <row r="174" spans="1:6" ht="15">
      <c r="A174" s="102">
        <v>171</v>
      </c>
      <c r="B174" s="103" t="s">
        <v>157</v>
      </c>
      <c r="C174" s="120" t="s">
        <v>394</v>
      </c>
      <c r="D174" s="121">
        <v>120</v>
      </c>
      <c r="E174" s="121">
        <v>120</v>
      </c>
      <c r="F174" s="111">
        <f t="shared" si="0"/>
        <v>240</v>
      </c>
    </row>
    <row r="175" spans="1:6" ht="15">
      <c r="A175" s="107">
        <v>172</v>
      </c>
      <c r="B175" s="103" t="s">
        <v>158</v>
      </c>
      <c r="C175" s="122" t="s">
        <v>395</v>
      </c>
      <c r="D175" s="123"/>
      <c r="E175" s="123"/>
      <c r="F175" s="111">
        <f t="shared" si="0"/>
        <v>0</v>
      </c>
    </row>
    <row r="176" spans="1:6" ht="24.75">
      <c r="A176" s="102">
        <v>173</v>
      </c>
      <c r="B176" s="103" t="s">
        <v>159</v>
      </c>
      <c r="C176" s="120" t="s">
        <v>396</v>
      </c>
      <c r="D176" s="121"/>
      <c r="E176" s="121"/>
      <c r="F176" s="111">
        <f t="shared" si="0"/>
        <v>0</v>
      </c>
    </row>
    <row r="177" spans="1:6" ht="15">
      <c r="A177" s="107">
        <v>174</v>
      </c>
      <c r="B177" s="103" t="s">
        <v>160</v>
      </c>
      <c r="C177" s="122" t="s">
        <v>397</v>
      </c>
      <c r="D177" s="123"/>
      <c r="E177" s="123"/>
      <c r="F177" s="111">
        <f t="shared" si="0"/>
        <v>0</v>
      </c>
    </row>
    <row r="178" spans="1:6" ht="15">
      <c r="A178" s="102">
        <v>175</v>
      </c>
      <c r="B178" s="103" t="s">
        <v>161</v>
      </c>
      <c r="C178" s="120" t="s">
        <v>398</v>
      </c>
      <c r="D178" s="121"/>
      <c r="E178" s="121"/>
      <c r="F178" s="111">
        <f t="shared" si="0"/>
        <v>0</v>
      </c>
    </row>
    <row r="179" spans="1:6" ht="15">
      <c r="A179" s="107">
        <v>176</v>
      </c>
      <c r="B179" s="103" t="s">
        <v>162</v>
      </c>
      <c r="C179" s="122" t="s">
        <v>399</v>
      </c>
      <c r="D179" s="123"/>
      <c r="E179" s="123"/>
      <c r="F179" s="111">
        <f t="shared" si="0"/>
        <v>0</v>
      </c>
    </row>
    <row r="180" spans="1:6" ht="15">
      <c r="A180" s="102">
        <v>177</v>
      </c>
      <c r="B180" s="103" t="s">
        <v>163</v>
      </c>
      <c r="C180" s="120" t="s">
        <v>400</v>
      </c>
      <c r="D180" s="121"/>
      <c r="E180" s="121"/>
      <c r="F180" s="111">
        <f t="shared" si="0"/>
        <v>0</v>
      </c>
    </row>
    <row r="181" spans="1:6" ht="15">
      <c r="A181" s="107">
        <v>178</v>
      </c>
      <c r="B181" s="103" t="s">
        <v>164</v>
      </c>
      <c r="C181" s="122" t="s">
        <v>401</v>
      </c>
      <c r="D181" s="123"/>
      <c r="E181" s="123"/>
      <c r="F181" s="111">
        <f t="shared" si="0"/>
        <v>0</v>
      </c>
    </row>
    <row r="182" spans="1:6" ht="24.75">
      <c r="A182" s="102">
        <v>179</v>
      </c>
      <c r="B182" s="103" t="s">
        <v>165</v>
      </c>
      <c r="C182" s="120" t="s">
        <v>402</v>
      </c>
      <c r="D182" s="121"/>
      <c r="E182" s="121"/>
      <c r="F182" s="111">
        <f t="shared" si="0"/>
        <v>0</v>
      </c>
    </row>
    <row r="183" spans="1:6" ht="24.75">
      <c r="A183" s="107">
        <v>180</v>
      </c>
      <c r="B183" s="103" t="s">
        <v>166</v>
      </c>
      <c r="C183" s="122" t="s">
        <v>403</v>
      </c>
      <c r="D183" s="123"/>
      <c r="E183" s="123"/>
      <c r="F183" s="111">
        <f t="shared" si="0"/>
        <v>0</v>
      </c>
    </row>
    <row r="184" spans="1:6" ht="24.75">
      <c r="A184" s="102">
        <v>181</v>
      </c>
      <c r="B184" s="103" t="s">
        <v>167</v>
      </c>
      <c r="C184" s="120" t="s">
        <v>404</v>
      </c>
      <c r="D184" s="121">
        <v>600</v>
      </c>
      <c r="E184" s="121">
        <v>600</v>
      </c>
      <c r="F184" s="111">
        <f t="shared" si="0"/>
        <v>1200</v>
      </c>
    </row>
    <row r="185" spans="1:6" ht="15">
      <c r="A185" s="107">
        <v>182</v>
      </c>
      <c r="B185" s="103" t="s">
        <v>168</v>
      </c>
      <c r="C185" s="122" t="s">
        <v>405</v>
      </c>
      <c r="D185" s="123">
        <v>600</v>
      </c>
      <c r="E185" s="123">
        <v>600</v>
      </c>
      <c r="F185" s="111">
        <f t="shared" si="0"/>
        <v>1200</v>
      </c>
    </row>
    <row r="186" spans="1:6" ht="15">
      <c r="A186" s="102">
        <v>183</v>
      </c>
      <c r="B186" s="103" t="s">
        <v>169</v>
      </c>
      <c r="C186" s="120" t="s">
        <v>406</v>
      </c>
      <c r="D186" s="121"/>
      <c r="E186" s="121"/>
      <c r="F186" s="111">
        <f t="shared" si="0"/>
        <v>0</v>
      </c>
    </row>
    <row r="187" spans="1:6" ht="15">
      <c r="A187" s="107">
        <v>184</v>
      </c>
      <c r="B187" s="103" t="s">
        <v>170</v>
      </c>
      <c r="C187" s="122" t="s">
        <v>407</v>
      </c>
      <c r="D187" s="123">
        <v>1200</v>
      </c>
      <c r="E187" s="123">
        <v>1200</v>
      </c>
      <c r="F187" s="111">
        <f t="shared" si="0"/>
        <v>2400</v>
      </c>
    </row>
    <row r="188" spans="1:6" ht="15">
      <c r="A188" s="102">
        <v>185</v>
      </c>
      <c r="B188" s="103" t="s">
        <v>171</v>
      </c>
      <c r="C188" s="120" t="s">
        <v>408</v>
      </c>
      <c r="D188" s="121">
        <v>120</v>
      </c>
      <c r="E188" s="121">
        <v>120</v>
      </c>
      <c r="F188" s="111">
        <f t="shared" si="0"/>
        <v>240</v>
      </c>
    </row>
    <row r="189" spans="1:6" ht="15">
      <c r="A189" s="107">
        <v>186</v>
      </c>
      <c r="B189" s="103" t="s">
        <v>172</v>
      </c>
      <c r="C189" s="122" t="s">
        <v>409</v>
      </c>
      <c r="D189" s="123">
        <v>900</v>
      </c>
      <c r="E189" s="123">
        <v>900</v>
      </c>
      <c r="F189" s="111">
        <f t="shared" si="0"/>
        <v>1800</v>
      </c>
    </row>
    <row r="190" spans="1:6" ht="15">
      <c r="A190" s="102">
        <v>187</v>
      </c>
      <c r="B190" s="103" t="s">
        <v>173</v>
      </c>
      <c r="C190" s="120" t="s">
        <v>410</v>
      </c>
      <c r="D190" s="121"/>
      <c r="E190" s="121"/>
      <c r="F190" s="111">
        <f t="shared" si="0"/>
        <v>0</v>
      </c>
    </row>
    <row r="191" spans="1:6" ht="15">
      <c r="A191" s="107">
        <v>188</v>
      </c>
      <c r="B191" s="103" t="s">
        <v>174</v>
      </c>
      <c r="C191" s="122" t="s">
        <v>411</v>
      </c>
      <c r="D191" s="123">
        <v>600</v>
      </c>
      <c r="E191" s="123">
        <v>600</v>
      </c>
      <c r="F191" s="111">
        <f t="shared" si="0"/>
        <v>1200</v>
      </c>
    </row>
    <row r="192" spans="1:6" ht="15">
      <c r="A192" s="102">
        <v>189</v>
      </c>
      <c r="B192" s="103" t="s">
        <v>175</v>
      </c>
      <c r="C192" s="120" t="s">
        <v>412</v>
      </c>
      <c r="D192" s="121"/>
      <c r="E192" s="121"/>
      <c r="F192" s="111">
        <f t="shared" si="0"/>
        <v>0</v>
      </c>
    </row>
    <row r="193" spans="1:6" ht="15">
      <c r="A193" s="107">
        <v>191</v>
      </c>
      <c r="B193" s="103" t="s">
        <v>176</v>
      </c>
      <c r="C193" s="122" t="s">
        <v>413</v>
      </c>
      <c r="D193" s="123"/>
      <c r="E193" s="123"/>
      <c r="F193" s="111">
        <f t="shared" si="0"/>
        <v>0</v>
      </c>
    </row>
    <row r="194" spans="1:6" ht="24.75">
      <c r="A194" s="102">
        <v>192</v>
      </c>
      <c r="B194" s="103" t="s">
        <v>177</v>
      </c>
      <c r="C194" s="120" t="s">
        <v>414</v>
      </c>
      <c r="D194" s="121"/>
      <c r="E194" s="121"/>
      <c r="F194" s="111">
        <f t="shared" si="0"/>
        <v>0</v>
      </c>
    </row>
    <row r="195" spans="1:6" ht="15">
      <c r="A195" s="107">
        <v>193</v>
      </c>
      <c r="B195" s="103" t="s">
        <v>178</v>
      </c>
      <c r="C195" s="122" t="s">
        <v>415</v>
      </c>
      <c r="D195" s="123">
        <v>200</v>
      </c>
      <c r="E195" s="123">
        <v>200</v>
      </c>
      <c r="F195" s="111">
        <f t="shared" si="0"/>
        <v>400</v>
      </c>
    </row>
    <row r="196" spans="1:6" ht="15">
      <c r="A196" s="102">
        <v>194</v>
      </c>
      <c r="B196" s="103" t="s">
        <v>179</v>
      </c>
      <c r="C196" s="120" t="s">
        <v>416</v>
      </c>
      <c r="D196" s="121"/>
      <c r="E196" s="121"/>
      <c r="F196" s="111">
        <f t="shared" si="0"/>
        <v>0</v>
      </c>
    </row>
    <row r="197" spans="1:6" ht="15">
      <c r="A197" s="107">
        <v>195</v>
      </c>
      <c r="B197" s="103" t="s">
        <v>180</v>
      </c>
      <c r="C197" s="122" t="s">
        <v>417</v>
      </c>
      <c r="D197" s="123"/>
      <c r="E197" s="123"/>
      <c r="F197" s="111">
        <f t="shared" si="0"/>
        <v>0</v>
      </c>
    </row>
    <row r="198" spans="1:6" ht="24.75">
      <c r="A198" s="102">
        <v>196</v>
      </c>
      <c r="B198" s="103" t="s">
        <v>181</v>
      </c>
      <c r="C198" s="120" t="s">
        <v>418</v>
      </c>
      <c r="D198" s="121">
        <v>10</v>
      </c>
      <c r="E198" s="121">
        <v>10</v>
      </c>
      <c r="F198" s="111">
        <f t="shared" si="0"/>
        <v>20</v>
      </c>
    </row>
    <row r="199" spans="1:6" ht="15">
      <c r="A199" s="107">
        <v>198</v>
      </c>
      <c r="B199" s="103" t="s">
        <v>182</v>
      </c>
      <c r="C199" s="122" t="s">
        <v>419</v>
      </c>
      <c r="D199" s="123">
        <v>300</v>
      </c>
      <c r="E199" s="123">
        <v>300</v>
      </c>
      <c r="F199" s="111">
        <f t="shared" si="0"/>
        <v>600</v>
      </c>
    </row>
    <row r="200" spans="1:6" ht="15">
      <c r="A200" s="102">
        <v>199</v>
      </c>
      <c r="B200" s="103" t="s">
        <v>183</v>
      </c>
      <c r="C200" s="120" t="s">
        <v>420</v>
      </c>
      <c r="D200" s="121">
        <v>10000</v>
      </c>
      <c r="E200" s="121">
        <v>10000</v>
      </c>
      <c r="F200" s="111">
        <f t="shared" si="0"/>
        <v>20000</v>
      </c>
    </row>
    <row r="201" spans="1:6" ht="15">
      <c r="A201" s="107">
        <v>200</v>
      </c>
      <c r="B201" s="103" t="s">
        <v>184</v>
      </c>
      <c r="C201" s="122" t="s">
        <v>421</v>
      </c>
      <c r="D201" s="123">
        <v>300</v>
      </c>
      <c r="E201" s="123">
        <v>300</v>
      </c>
      <c r="F201" s="111">
        <f t="shared" si="0"/>
        <v>600</v>
      </c>
    </row>
    <row r="202" spans="1:6" ht="15">
      <c r="A202" s="102">
        <v>201</v>
      </c>
      <c r="B202" s="103" t="s">
        <v>185</v>
      </c>
      <c r="C202" s="120" t="s">
        <v>422</v>
      </c>
      <c r="D202" s="121"/>
      <c r="E202" s="121"/>
      <c r="F202" s="111">
        <f t="shared" si="0"/>
        <v>0</v>
      </c>
    </row>
    <row r="203" spans="1:6" ht="15">
      <c r="A203" s="107">
        <v>202</v>
      </c>
      <c r="B203" s="103" t="s">
        <v>186</v>
      </c>
      <c r="C203" s="122" t="s">
        <v>423</v>
      </c>
      <c r="D203" s="123">
        <v>300</v>
      </c>
      <c r="E203" s="123">
        <v>300</v>
      </c>
      <c r="F203" s="111">
        <f t="shared" si="0"/>
        <v>600</v>
      </c>
    </row>
    <row r="204" spans="1:6" ht="15">
      <c r="A204" s="102">
        <v>203</v>
      </c>
      <c r="B204" s="103" t="s">
        <v>187</v>
      </c>
      <c r="C204" s="120" t="s">
        <v>424</v>
      </c>
      <c r="D204" s="121">
        <v>2000</v>
      </c>
      <c r="E204" s="121">
        <v>2000</v>
      </c>
      <c r="F204" s="111">
        <f t="shared" si="0"/>
        <v>4000</v>
      </c>
    </row>
    <row r="205" spans="1:6" ht="15">
      <c r="A205" s="107">
        <v>204</v>
      </c>
      <c r="B205" s="103" t="s">
        <v>188</v>
      </c>
      <c r="C205" s="122" t="s">
        <v>425</v>
      </c>
      <c r="D205" s="123"/>
      <c r="E205" s="123"/>
      <c r="F205" s="111">
        <f t="shared" si="0"/>
        <v>0</v>
      </c>
    </row>
    <row r="206" spans="1:6" ht="15">
      <c r="A206" s="102">
        <v>205</v>
      </c>
      <c r="B206" s="103" t="s">
        <v>189</v>
      </c>
      <c r="C206" s="120" t="s">
        <v>426</v>
      </c>
      <c r="D206" s="121"/>
      <c r="E206" s="121"/>
      <c r="F206" s="111">
        <f t="shared" si="0"/>
        <v>0</v>
      </c>
    </row>
    <row r="207" spans="1:6" ht="15">
      <c r="A207" s="107">
        <v>206</v>
      </c>
      <c r="B207" s="103" t="s">
        <v>190</v>
      </c>
      <c r="C207" s="122" t="s">
        <v>427</v>
      </c>
      <c r="D207" s="123">
        <v>1500</v>
      </c>
      <c r="E207" s="123">
        <v>1500</v>
      </c>
      <c r="F207" s="111">
        <f t="shared" si="0"/>
        <v>3000</v>
      </c>
    </row>
    <row r="208" spans="1:6" ht="15">
      <c r="A208" s="102">
        <v>207</v>
      </c>
      <c r="B208" s="103" t="s">
        <v>191</v>
      </c>
      <c r="C208" s="120" t="s">
        <v>428</v>
      </c>
      <c r="D208" s="121">
        <v>1200</v>
      </c>
      <c r="E208" s="121">
        <v>1200</v>
      </c>
      <c r="F208" s="111">
        <f t="shared" si="0"/>
        <v>2400</v>
      </c>
    </row>
    <row r="209" spans="1:6" ht="15">
      <c r="A209" s="107">
        <v>208</v>
      </c>
      <c r="B209" s="103" t="s">
        <v>192</v>
      </c>
      <c r="C209" s="122" t="s">
        <v>429</v>
      </c>
      <c r="D209" s="123">
        <v>5000</v>
      </c>
      <c r="E209" s="123">
        <v>5000</v>
      </c>
      <c r="F209" s="111">
        <f t="shared" si="0"/>
        <v>10000</v>
      </c>
    </row>
    <row r="210" spans="1:6" ht="15">
      <c r="A210" s="102">
        <v>209</v>
      </c>
      <c r="B210" s="103" t="s">
        <v>193</v>
      </c>
      <c r="C210" s="120" t="s">
        <v>430</v>
      </c>
      <c r="D210" s="121"/>
      <c r="E210" s="121"/>
      <c r="F210" s="111">
        <f t="shared" si="0"/>
        <v>0</v>
      </c>
    </row>
    <row r="211" spans="1:6" ht="15">
      <c r="A211" s="107">
        <v>210</v>
      </c>
      <c r="B211" s="103" t="s">
        <v>194</v>
      </c>
      <c r="C211" s="122" t="s">
        <v>431</v>
      </c>
      <c r="D211" s="123"/>
      <c r="E211" s="123"/>
      <c r="F211" s="111">
        <f t="shared" si="0"/>
        <v>0</v>
      </c>
    </row>
    <row r="212" spans="1:6" ht="15">
      <c r="A212" s="102">
        <v>211</v>
      </c>
      <c r="B212" s="103" t="s">
        <v>195</v>
      </c>
      <c r="C212" s="120" t="s">
        <v>432</v>
      </c>
      <c r="D212" s="121"/>
      <c r="E212" s="121"/>
      <c r="F212" s="111">
        <f t="shared" si="0"/>
        <v>0</v>
      </c>
    </row>
    <row r="213" spans="1:6" ht="15">
      <c r="A213" s="107">
        <v>212</v>
      </c>
      <c r="B213" s="103" t="s">
        <v>196</v>
      </c>
      <c r="C213" s="122" t="s">
        <v>433</v>
      </c>
      <c r="D213" s="123">
        <v>60</v>
      </c>
      <c r="E213" s="123">
        <v>60</v>
      </c>
      <c r="F213" s="111">
        <f t="shared" si="0"/>
        <v>120</v>
      </c>
    </row>
    <row r="214" spans="1:6" ht="24.75">
      <c r="A214" s="102">
        <v>213</v>
      </c>
      <c r="B214" s="103" t="s">
        <v>197</v>
      </c>
      <c r="C214" s="120" t="s">
        <v>434</v>
      </c>
      <c r="D214" s="121"/>
      <c r="E214" s="121"/>
      <c r="F214" s="111">
        <f t="shared" si="0"/>
        <v>0</v>
      </c>
    </row>
    <row r="215" spans="1:6" ht="15">
      <c r="A215" s="107">
        <v>214</v>
      </c>
      <c r="B215" s="103" t="s">
        <v>198</v>
      </c>
      <c r="C215" s="122" t="s">
        <v>435</v>
      </c>
      <c r="D215" s="123"/>
      <c r="E215" s="123"/>
      <c r="F215" s="111">
        <f t="shared" si="0"/>
        <v>0</v>
      </c>
    </row>
    <row r="216" spans="1:6" ht="15">
      <c r="A216" s="102">
        <v>215</v>
      </c>
      <c r="B216" s="103" t="s">
        <v>199</v>
      </c>
      <c r="C216" s="120" t="s">
        <v>436</v>
      </c>
      <c r="D216" s="121"/>
      <c r="E216" s="121"/>
      <c r="F216" s="111">
        <f t="shared" si="0"/>
        <v>0</v>
      </c>
    </row>
    <row r="217" spans="1:6" ht="24.75">
      <c r="A217" s="107">
        <v>216</v>
      </c>
      <c r="B217" s="103" t="s">
        <v>200</v>
      </c>
      <c r="C217" s="122" t="s">
        <v>437</v>
      </c>
      <c r="D217" s="123"/>
      <c r="E217" s="123"/>
      <c r="F217" s="111">
        <f t="shared" si="0"/>
        <v>0</v>
      </c>
    </row>
    <row r="218" spans="1:6" ht="15">
      <c r="A218" s="102">
        <v>217</v>
      </c>
      <c r="B218" s="103" t="s">
        <v>201</v>
      </c>
      <c r="C218" s="120" t="s">
        <v>438</v>
      </c>
      <c r="D218" s="121"/>
      <c r="E218" s="121"/>
      <c r="F218" s="111">
        <f t="shared" si="0"/>
        <v>0</v>
      </c>
    </row>
    <row r="219" spans="1:6" ht="15">
      <c r="A219" s="107">
        <v>218</v>
      </c>
      <c r="B219" s="103" t="s">
        <v>202</v>
      </c>
      <c r="C219" s="122" t="s">
        <v>439</v>
      </c>
      <c r="D219" s="123"/>
      <c r="E219" s="123"/>
      <c r="F219" s="111">
        <f t="shared" si="0"/>
        <v>0</v>
      </c>
    </row>
    <row r="220" spans="1:6" ht="15">
      <c r="A220" s="102">
        <v>219</v>
      </c>
      <c r="B220" s="103" t="s">
        <v>203</v>
      </c>
      <c r="C220" s="120" t="s">
        <v>440</v>
      </c>
      <c r="D220" s="121"/>
      <c r="E220" s="121"/>
      <c r="F220" s="111">
        <f t="shared" si="0"/>
        <v>0</v>
      </c>
    </row>
    <row r="221" spans="1:6" ht="24.75">
      <c r="A221" s="107">
        <v>221</v>
      </c>
      <c r="B221" s="103" t="s">
        <v>204</v>
      </c>
      <c r="C221" s="122" t="s">
        <v>441</v>
      </c>
      <c r="D221" s="123"/>
      <c r="E221" s="123"/>
      <c r="F221" s="111">
        <f t="shared" si="0"/>
        <v>0</v>
      </c>
    </row>
    <row r="222" spans="1:6" ht="15">
      <c r="A222" s="102">
        <v>222</v>
      </c>
      <c r="B222" s="103" t="s">
        <v>205</v>
      </c>
      <c r="C222" s="120" t="s">
        <v>442</v>
      </c>
      <c r="D222" s="121"/>
      <c r="E222" s="121"/>
      <c r="F222" s="111">
        <f t="shared" si="0"/>
        <v>0</v>
      </c>
    </row>
    <row r="223" spans="1:6" ht="24.75">
      <c r="A223" s="107">
        <v>223</v>
      </c>
      <c r="B223" s="103" t="s">
        <v>206</v>
      </c>
      <c r="C223" s="122" t="s">
        <v>443</v>
      </c>
      <c r="D223" s="123"/>
      <c r="E223" s="123"/>
      <c r="F223" s="111">
        <f t="shared" si="0"/>
        <v>0</v>
      </c>
    </row>
    <row r="224" spans="1:6" ht="24.75">
      <c r="A224" s="102">
        <v>224</v>
      </c>
      <c r="B224" s="103" t="s">
        <v>207</v>
      </c>
      <c r="C224" s="120" t="s">
        <v>444</v>
      </c>
      <c r="D224" s="121"/>
      <c r="E224" s="121"/>
      <c r="F224" s="111">
        <f t="shared" si="0"/>
        <v>0</v>
      </c>
    </row>
    <row r="225" spans="1:6" ht="15">
      <c r="A225" s="107">
        <v>225</v>
      </c>
      <c r="B225" s="103" t="s">
        <v>208</v>
      </c>
      <c r="C225" s="122" t="s">
        <v>445</v>
      </c>
      <c r="D225" s="123"/>
      <c r="E225" s="123"/>
      <c r="F225" s="111">
        <f t="shared" si="0"/>
        <v>0</v>
      </c>
    </row>
    <row r="226" spans="1:6" ht="15">
      <c r="A226" s="102">
        <v>226</v>
      </c>
      <c r="B226" s="103" t="s">
        <v>209</v>
      </c>
      <c r="C226" s="120" t="s">
        <v>446</v>
      </c>
      <c r="D226" s="121"/>
      <c r="E226" s="121"/>
      <c r="F226" s="111">
        <f t="shared" si="0"/>
        <v>0</v>
      </c>
    </row>
    <row r="227" spans="1:6" ht="24.75">
      <c r="A227" s="107">
        <v>227</v>
      </c>
      <c r="B227" s="103" t="s">
        <v>210</v>
      </c>
      <c r="C227" s="122" t="s">
        <v>447</v>
      </c>
      <c r="D227" s="123"/>
      <c r="E227" s="123"/>
      <c r="F227" s="111">
        <f t="shared" si="0"/>
        <v>0</v>
      </c>
    </row>
    <row r="228" spans="1:6" ht="15">
      <c r="A228" s="102">
        <v>228</v>
      </c>
      <c r="B228" s="103" t="s">
        <v>211</v>
      </c>
      <c r="C228" s="120" t="s">
        <v>448</v>
      </c>
      <c r="D228" s="121"/>
      <c r="E228" s="121"/>
      <c r="F228" s="111">
        <f t="shared" si="0"/>
        <v>0</v>
      </c>
    </row>
    <row r="229" spans="1:6" ht="15">
      <c r="A229" s="107">
        <v>230</v>
      </c>
      <c r="B229" s="103" t="s">
        <v>212</v>
      </c>
      <c r="C229" s="122" t="s">
        <v>449</v>
      </c>
      <c r="D229" s="123"/>
      <c r="E229" s="123"/>
      <c r="F229" s="111">
        <f t="shared" si="0"/>
        <v>0</v>
      </c>
    </row>
    <row r="230" spans="1:6" ht="15">
      <c r="A230" s="102">
        <v>231</v>
      </c>
      <c r="B230" s="103" t="s">
        <v>213</v>
      </c>
      <c r="C230" s="120" t="s">
        <v>450</v>
      </c>
      <c r="D230" s="121"/>
      <c r="E230" s="121"/>
      <c r="F230" s="111">
        <f t="shared" si="0"/>
        <v>0</v>
      </c>
    </row>
    <row r="231" spans="1:6" ht="24.75">
      <c r="A231" s="107">
        <v>232</v>
      </c>
      <c r="B231" s="103" t="s">
        <v>214</v>
      </c>
      <c r="C231" s="122" t="s">
        <v>451</v>
      </c>
      <c r="D231" s="123">
        <v>50</v>
      </c>
      <c r="E231" s="123">
        <v>50</v>
      </c>
      <c r="F231" s="111">
        <f t="shared" si="0"/>
        <v>100</v>
      </c>
    </row>
    <row r="232" spans="1:6" ht="15">
      <c r="A232" s="102">
        <v>233</v>
      </c>
      <c r="B232" s="103" t="s">
        <v>215</v>
      </c>
      <c r="C232" s="120" t="s">
        <v>452</v>
      </c>
      <c r="D232" s="121"/>
      <c r="E232" s="121"/>
      <c r="F232" s="111">
        <f t="shared" si="0"/>
        <v>0</v>
      </c>
    </row>
    <row r="233" spans="1:6" ht="15">
      <c r="A233" s="107">
        <v>234</v>
      </c>
      <c r="B233" s="103" t="s">
        <v>216</v>
      </c>
      <c r="C233" s="122" t="s">
        <v>453</v>
      </c>
      <c r="D233" s="123">
        <v>3000</v>
      </c>
      <c r="E233" s="123">
        <v>3000</v>
      </c>
      <c r="F233" s="111">
        <f t="shared" si="0"/>
        <v>6000</v>
      </c>
    </row>
    <row r="234" spans="1:6" ht="15">
      <c r="A234" s="102">
        <v>235</v>
      </c>
      <c r="B234" s="103" t="s">
        <v>217</v>
      </c>
      <c r="C234" s="120" t="s">
        <v>454</v>
      </c>
      <c r="D234" s="121"/>
      <c r="E234" s="121"/>
      <c r="F234" s="111">
        <f t="shared" si="0"/>
        <v>0</v>
      </c>
    </row>
    <row r="235" spans="1:6" ht="15">
      <c r="A235" s="107">
        <v>236</v>
      </c>
      <c r="B235" s="103" t="s">
        <v>218</v>
      </c>
      <c r="C235" s="122" t="s">
        <v>455</v>
      </c>
      <c r="D235" s="123">
        <v>200</v>
      </c>
      <c r="E235" s="123">
        <v>200</v>
      </c>
      <c r="F235" s="111">
        <f t="shared" si="0"/>
        <v>400</v>
      </c>
    </row>
    <row r="236" spans="1:6" ht="15">
      <c r="A236" s="102">
        <v>237</v>
      </c>
      <c r="B236" s="103" t="s">
        <v>219</v>
      </c>
      <c r="C236" s="120" t="s">
        <v>456</v>
      </c>
      <c r="D236" s="121">
        <v>300</v>
      </c>
      <c r="E236" s="121">
        <v>300</v>
      </c>
      <c r="F236" s="111">
        <f t="shared" si="0"/>
        <v>600</v>
      </c>
    </row>
    <row r="237" spans="1:6" ht="15">
      <c r="A237" s="107">
        <v>238</v>
      </c>
      <c r="B237" s="103" t="s">
        <v>220</v>
      </c>
      <c r="C237" s="122" t="s">
        <v>457</v>
      </c>
      <c r="D237" s="123"/>
      <c r="E237" s="123"/>
      <c r="F237" s="111">
        <f t="shared" si="0"/>
        <v>0</v>
      </c>
    </row>
    <row r="238" spans="1:6" ht="15">
      <c r="A238" s="102">
        <v>240</v>
      </c>
      <c r="B238" s="103" t="s">
        <v>221</v>
      </c>
      <c r="C238" s="120" t="s">
        <v>458</v>
      </c>
      <c r="D238" s="121"/>
      <c r="E238" s="121"/>
      <c r="F238" s="111">
        <f t="shared" si="0"/>
        <v>0</v>
      </c>
    </row>
    <row r="239" spans="1:6" ht="15">
      <c r="A239" s="107">
        <v>243</v>
      </c>
      <c r="B239" s="103" t="s">
        <v>222</v>
      </c>
      <c r="C239" s="122" t="s">
        <v>459</v>
      </c>
      <c r="D239" s="123"/>
      <c r="E239" s="123"/>
      <c r="F239" s="111">
        <f t="shared" si="0"/>
        <v>0</v>
      </c>
    </row>
    <row r="240" spans="1:6" ht="15">
      <c r="A240" s="102">
        <v>244</v>
      </c>
      <c r="B240" s="103" t="s">
        <v>223</v>
      </c>
      <c r="C240" s="120" t="s">
        <v>460</v>
      </c>
      <c r="D240" s="121">
        <v>400</v>
      </c>
      <c r="E240" s="121">
        <v>400</v>
      </c>
      <c r="F240" s="111">
        <f>D240+E240</f>
        <v>800</v>
      </c>
    </row>
    <row r="241" spans="1:6" ht="15">
      <c r="A241" s="107">
        <v>245</v>
      </c>
      <c r="B241" s="103" t="s">
        <v>224</v>
      </c>
      <c r="C241" s="122" t="s">
        <v>461</v>
      </c>
      <c r="D241" s="123"/>
      <c r="E241" s="123"/>
      <c r="F241" s="111">
        <f t="shared" si="0"/>
        <v>0</v>
      </c>
    </row>
    <row r="242" spans="1:6" ht="15">
      <c r="A242" s="102">
        <v>246</v>
      </c>
      <c r="B242" s="103" t="s">
        <v>225</v>
      </c>
      <c r="C242" s="120" t="s">
        <v>462</v>
      </c>
      <c r="D242" s="121"/>
      <c r="E242" s="121"/>
      <c r="F242" s="111">
        <f t="shared" si="0"/>
        <v>0</v>
      </c>
    </row>
    <row r="243" spans="1:6" ht="15">
      <c r="A243" s="107">
        <v>247</v>
      </c>
      <c r="B243" s="103" t="s">
        <v>226</v>
      </c>
      <c r="C243" s="122" t="s">
        <v>463</v>
      </c>
      <c r="D243" s="123"/>
      <c r="E243" s="123"/>
      <c r="F243" s="111">
        <f t="shared" si="0"/>
        <v>0</v>
      </c>
    </row>
    <row r="244" spans="1:6" ht="24.75">
      <c r="A244" s="102">
        <v>249</v>
      </c>
      <c r="B244" s="103" t="s">
        <v>227</v>
      </c>
      <c r="C244" s="120" t="s">
        <v>464</v>
      </c>
      <c r="D244" s="121"/>
      <c r="E244" s="121"/>
      <c r="F244" s="111">
        <f t="shared" si="0"/>
        <v>0</v>
      </c>
    </row>
    <row r="245" spans="1:6" ht="15">
      <c r="A245" s="107">
        <v>250</v>
      </c>
      <c r="B245" s="103" t="s">
        <v>491</v>
      </c>
      <c r="C245" s="122" t="s">
        <v>492</v>
      </c>
      <c r="D245" s="123"/>
      <c r="E245" s="123"/>
      <c r="F245" s="111">
        <f t="shared" si="0"/>
        <v>0</v>
      </c>
    </row>
    <row r="246" spans="1:6" ht="15">
      <c r="A246" s="102">
        <v>251</v>
      </c>
      <c r="B246" s="103" t="s">
        <v>228</v>
      </c>
      <c r="C246" s="120" t="s">
        <v>465</v>
      </c>
      <c r="D246" s="121"/>
      <c r="E246" s="121"/>
      <c r="F246" s="111">
        <f t="shared" si="0"/>
        <v>0</v>
      </c>
    </row>
    <row r="247" spans="1:6" ht="24.75">
      <c r="A247" s="107">
        <v>252</v>
      </c>
      <c r="B247" s="103" t="s">
        <v>229</v>
      </c>
      <c r="C247" s="122" t="s">
        <v>466</v>
      </c>
      <c r="D247" s="123"/>
      <c r="E247" s="123"/>
      <c r="F247" s="111">
        <f t="shared" si="0"/>
        <v>0</v>
      </c>
    </row>
    <row r="248" spans="1:6" ht="24.75">
      <c r="A248" s="102">
        <v>253</v>
      </c>
      <c r="B248" s="103" t="s">
        <v>230</v>
      </c>
      <c r="C248" s="120" t="s">
        <v>467</v>
      </c>
      <c r="D248" s="121"/>
      <c r="E248" s="121"/>
      <c r="F248" s="111">
        <f t="shared" si="0"/>
        <v>0</v>
      </c>
    </row>
    <row r="249" spans="1:6" ht="15">
      <c r="A249" s="107">
        <v>254</v>
      </c>
      <c r="B249" s="103" t="s">
        <v>231</v>
      </c>
      <c r="C249" s="122" t="s">
        <v>468</v>
      </c>
      <c r="D249" s="123"/>
      <c r="E249" s="123"/>
      <c r="F249" s="111">
        <f t="shared" si="0"/>
        <v>0</v>
      </c>
    </row>
    <row r="250" spans="1:6" ht="15">
      <c r="A250" s="102">
        <v>255</v>
      </c>
      <c r="B250" s="103" t="s">
        <v>232</v>
      </c>
      <c r="C250" s="120" t="s">
        <v>469</v>
      </c>
      <c r="D250" s="121">
        <v>30</v>
      </c>
      <c r="E250" s="121">
        <v>30</v>
      </c>
      <c r="F250" s="111">
        <f t="shared" si="0"/>
        <v>60</v>
      </c>
    </row>
    <row r="251" spans="1:6" ht="24.75">
      <c r="A251" s="107">
        <v>257</v>
      </c>
      <c r="B251" s="103" t="s">
        <v>233</v>
      </c>
      <c r="C251" s="122" t="s">
        <v>470</v>
      </c>
      <c r="D251" s="123">
        <v>30</v>
      </c>
      <c r="E251" s="123">
        <v>30</v>
      </c>
      <c r="F251" s="111">
        <f t="shared" si="0"/>
        <v>60</v>
      </c>
    </row>
    <row r="252" spans="1:6" ht="15">
      <c r="A252" s="102">
        <v>258</v>
      </c>
      <c r="B252" s="103" t="s">
        <v>234</v>
      </c>
      <c r="C252" s="120" t="s">
        <v>471</v>
      </c>
      <c r="D252" s="121">
        <v>300</v>
      </c>
      <c r="E252" s="121">
        <v>300</v>
      </c>
      <c r="F252" s="111">
        <f t="shared" si="0"/>
        <v>600</v>
      </c>
    </row>
    <row r="253" spans="1:6" ht="15">
      <c r="A253" s="107">
        <v>259</v>
      </c>
      <c r="B253" s="103" t="s">
        <v>235</v>
      </c>
      <c r="C253" s="122" t="s">
        <v>472</v>
      </c>
      <c r="D253" s="123">
        <v>5000</v>
      </c>
      <c r="E253" s="123">
        <v>5000</v>
      </c>
      <c r="F253" s="111">
        <f t="shared" si="0"/>
        <v>10000</v>
      </c>
    </row>
    <row r="254" spans="1:6" ht="15">
      <c r="A254" s="102">
        <v>260</v>
      </c>
      <c r="B254" s="103" t="s">
        <v>236</v>
      </c>
      <c r="C254" s="120" t="s">
        <v>473</v>
      </c>
      <c r="D254" s="121">
        <v>1000</v>
      </c>
      <c r="E254" s="121">
        <v>1000</v>
      </c>
      <c r="F254" s="111">
        <f t="shared" si="0"/>
        <v>2000</v>
      </c>
    </row>
    <row r="255" spans="1:6" ht="15">
      <c r="A255" s="107">
        <v>261</v>
      </c>
      <c r="B255" s="103" t="s">
        <v>237</v>
      </c>
      <c r="C255" s="122" t="s">
        <v>474</v>
      </c>
      <c r="D255" s="123"/>
      <c r="E255" s="123"/>
      <c r="F255" s="111">
        <f>D255+E255</f>
        <v>0</v>
      </c>
    </row>
    <row r="256" spans="1:6" ht="15">
      <c r="A256" s="172" t="s">
        <v>476</v>
      </c>
      <c r="B256" s="154"/>
      <c r="C256" s="155"/>
      <c r="D256" s="124">
        <f>SUM(D18:D255)</f>
        <v>238890</v>
      </c>
      <c r="E256" s="124">
        <f>SUM(E18:E255)</f>
        <v>238890</v>
      </c>
      <c r="F256" s="111">
        <f>SUM(F18:F255)</f>
        <v>477780</v>
      </c>
    </row>
    <row r="257" spans="3:5" ht="12.75">
      <c r="C257" s="125"/>
      <c r="D257" s="126"/>
      <c r="E257" s="126"/>
    </row>
    <row r="258" spans="3:5" ht="12.75">
      <c r="C258" s="125"/>
      <c r="D258" s="126"/>
      <c r="E258" s="126"/>
    </row>
    <row r="259" spans="3:5" ht="12.75">
      <c r="C259" s="125"/>
      <c r="D259" s="126"/>
      <c r="E259" s="126"/>
    </row>
    <row r="260" spans="3:5" ht="12.75">
      <c r="C260" s="125"/>
      <c r="D260" s="126"/>
      <c r="E260" s="126"/>
    </row>
    <row r="261" spans="3:5" ht="12.75">
      <c r="C261" s="125"/>
      <c r="D261" s="126"/>
      <c r="E261" s="126"/>
    </row>
    <row r="262" spans="3:5" ht="12.75">
      <c r="C262" s="125"/>
      <c r="D262" s="126"/>
      <c r="E262" s="126"/>
    </row>
    <row r="263" spans="3:5" ht="12.75">
      <c r="C263" s="125"/>
      <c r="D263" s="126"/>
      <c r="E263" s="126"/>
    </row>
    <row r="264" spans="3:5" ht="12.75">
      <c r="C264" s="125"/>
      <c r="D264" s="126"/>
      <c r="E264" s="126"/>
    </row>
    <row r="265" spans="3:5" ht="12.75">
      <c r="C265" s="125"/>
      <c r="D265" s="126"/>
      <c r="E265" s="126"/>
    </row>
    <row r="266" spans="3:5" ht="12.75">
      <c r="C266" s="125"/>
      <c r="D266" s="126"/>
      <c r="E266" s="126"/>
    </row>
    <row r="267" spans="3:5" ht="12.75">
      <c r="C267" s="125"/>
      <c r="D267" s="126"/>
      <c r="E267" s="126"/>
    </row>
    <row r="268" spans="3:5" ht="12.75">
      <c r="C268" s="125"/>
      <c r="D268" s="126"/>
      <c r="E268" s="126"/>
    </row>
    <row r="269" spans="3:5" ht="12.75">
      <c r="C269" s="125"/>
      <c r="D269" s="126"/>
      <c r="E269" s="126"/>
    </row>
    <row r="270" spans="3:5" ht="12.75">
      <c r="C270" s="125"/>
      <c r="D270" s="126"/>
      <c r="E270" s="126"/>
    </row>
    <row r="271" spans="3:5" ht="12.75">
      <c r="C271" s="125"/>
      <c r="D271" s="126"/>
      <c r="E271" s="126"/>
    </row>
    <row r="272" spans="3:5" ht="12.75">
      <c r="C272" s="125"/>
      <c r="D272" s="126"/>
      <c r="E272" s="126"/>
    </row>
    <row r="273" spans="3:5" ht="12.75">
      <c r="C273" s="125"/>
      <c r="D273" s="126"/>
      <c r="E273" s="126"/>
    </row>
    <row r="274" spans="3:5" ht="12.75">
      <c r="C274" s="125"/>
      <c r="D274" s="126"/>
      <c r="E274" s="126"/>
    </row>
    <row r="275" spans="3:5" ht="12.75">
      <c r="C275" s="125"/>
      <c r="D275" s="126"/>
      <c r="E275" s="126"/>
    </row>
    <row r="276" spans="3:5" ht="12.75">
      <c r="C276" s="125"/>
      <c r="D276" s="126"/>
      <c r="E276" s="126"/>
    </row>
    <row r="277" spans="3:5" ht="12.75">
      <c r="C277" s="125"/>
      <c r="D277" s="126"/>
      <c r="E277" s="126"/>
    </row>
    <row r="278" spans="3:5" ht="12.75">
      <c r="C278" s="125"/>
      <c r="D278" s="126"/>
      <c r="E278" s="126"/>
    </row>
    <row r="279" spans="3:5" ht="12.75">
      <c r="C279" s="125"/>
      <c r="D279" s="126"/>
      <c r="E279" s="126"/>
    </row>
    <row r="280" spans="3:5" ht="12.75">
      <c r="C280" s="125"/>
      <c r="D280" s="126"/>
      <c r="E280" s="126"/>
    </row>
    <row r="281" spans="3:5" ht="12.75">
      <c r="C281" s="125"/>
      <c r="D281" s="126"/>
      <c r="E281" s="126"/>
    </row>
    <row r="282" spans="3:5" ht="12.75">
      <c r="C282" s="125"/>
      <c r="D282" s="126"/>
      <c r="E282" s="126"/>
    </row>
    <row r="283" spans="3:5" ht="12.75">
      <c r="C283" s="125"/>
      <c r="D283" s="126"/>
      <c r="E283" s="126"/>
    </row>
    <row r="284" spans="3:5" ht="12.75">
      <c r="C284" s="125"/>
      <c r="D284" s="126"/>
      <c r="E284" s="126"/>
    </row>
    <row r="285" spans="3:5" ht="12.75">
      <c r="C285" s="125"/>
      <c r="D285" s="126"/>
      <c r="E285" s="126"/>
    </row>
    <row r="286" spans="3:5" ht="12.75">
      <c r="C286" s="125"/>
      <c r="D286" s="126"/>
      <c r="E286" s="126"/>
    </row>
    <row r="287" spans="3:5" ht="12.75">
      <c r="C287" s="125"/>
      <c r="D287" s="126"/>
      <c r="E287" s="126"/>
    </row>
    <row r="288" spans="3:5" ht="12.75">
      <c r="C288" s="125"/>
      <c r="D288" s="126"/>
      <c r="E288" s="126"/>
    </row>
    <row r="289" spans="3:5" ht="12.75">
      <c r="C289" s="125"/>
      <c r="D289" s="126"/>
      <c r="E289" s="126"/>
    </row>
    <row r="290" spans="3:5" ht="12.75">
      <c r="C290" s="125"/>
      <c r="D290" s="126"/>
      <c r="E290" s="126"/>
    </row>
    <row r="291" spans="3:5" ht="12.75">
      <c r="C291" s="125"/>
      <c r="D291" s="126"/>
      <c r="E291" s="126"/>
    </row>
    <row r="292" spans="3:5" ht="12.75">
      <c r="C292" s="125"/>
      <c r="D292" s="126"/>
      <c r="E292" s="126"/>
    </row>
    <row r="293" spans="3:5" ht="12.75">
      <c r="C293" s="125"/>
      <c r="D293" s="126"/>
      <c r="E293" s="126"/>
    </row>
    <row r="294" spans="3:5" ht="12.75">
      <c r="C294" s="125"/>
      <c r="D294" s="126"/>
      <c r="E294" s="126"/>
    </row>
    <row r="295" spans="3:5" ht="12.75">
      <c r="C295" s="125"/>
      <c r="D295" s="126"/>
      <c r="E295" s="126"/>
    </row>
    <row r="296" spans="3:5" ht="12.75">
      <c r="C296" s="125"/>
      <c r="D296" s="126"/>
      <c r="E296" s="126"/>
    </row>
    <row r="297" spans="3:5" ht="12.75">
      <c r="C297" s="125"/>
      <c r="D297" s="126"/>
      <c r="E297" s="126"/>
    </row>
    <row r="298" spans="3:5" ht="12.75">
      <c r="C298" s="125"/>
      <c r="D298" s="126"/>
      <c r="E298" s="126"/>
    </row>
    <row r="299" spans="3:5" ht="12.75">
      <c r="C299" s="125"/>
      <c r="D299" s="126"/>
      <c r="E299" s="126"/>
    </row>
    <row r="300" spans="3:5" ht="12.75">
      <c r="C300" s="125"/>
      <c r="D300" s="126"/>
      <c r="E300" s="126"/>
    </row>
    <row r="301" spans="3:5" ht="12.75">
      <c r="C301" s="125"/>
      <c r="D301" s="126"/>
      <c r="E301" s="126"/>
    </row>
    <row r="302" spans="3:5" ht="12.75">
      <c r="C302" s="125"/>
      <c r="D302" s="126"/>
      <c r="E302" s="126"/>
    </row>
    <row r="303" spans="3:5" ht="12.75">
      <c r="C303" s="125"/>
      <c r="D303" s="126"/>
      <c r="E303" s="126"/>
    </row>
    <row r="304" spans="3:5" ht="12.75">
      <c r="C304" s="125"/>
      <c r="D304" s="126"/>
      <c r="E304" s="126"/>
    </row>
    <row r="305" spans="3:5" ht="12.75">
      <c r="C305" s="125"/>
      <c r="D305" s="126"/>
      <c r="E305" s="126"/>
    </row>
    <row r="306" spans="3:5" ht="12.75">
      <c r="C306" s="125"/>
      <c r="D306" s="126"/>
      <c r="E306" s="126"/>
    </row>
    <row r="307" spans="3:5" ht="12.75">
      <c r="C307" s="125"/>
      <c r="D307" s="126"/>
      <c r="E307" s="126"/>
    </row>
    <row r="308" spans="3:5" ht="12.75">
      <c r="C308" s="125"/>
      <c r="D308" s="126"/>
      <c r="E308" s="126"/>
    </row>
    <row r="309" spans="3:5" ht="12.75">
      <c r="C309" s="125"/>
      <c r="D309" s="126"/>
      <c r="E309" s="126"/>
    </row>
    <row r="310" spans="3:5" ht="12.75">
      <c r="C310" s="125"/>
      <c r="D310" s="126"/>
      <c r="E310" s="126"/>
    </row>
    <row r="311" spans="3:5" ht="12.75">
      <c r="C311" s="125"/>
      <c r="D311" s="126"/>
      <c r="E311" s="126"/>
    </row>
    <row r="312" spans="3:5" ht="12.75">
      <c r="C312" s="125"/>
      <c r="D312" s="126"/>
      <c r="E312" s="126"/>
    </row>
    <row r="313" spans="3:5" ht="12.75">
      <c r="C313" s="125"/>
      <c r="D313" s="126"/>
      <c r="E313" s="126"/>
    </row>
    <row r="314" spans="3:5" ht="12.75">
      <c r="C314" s="125"/>
      <c r="D314" s="126"/>
      <c r="E314" s="126"/>
    </row>
    <row r="315" spans="3:5" ht="12.75">
      <c r="C315" s="125"/>
      <c r="D315" s="126"/>
      <c r="E315" s="126"/>
    </row>
    <row r="316" spans="3:5" ht="12.75">
      <c r="C316" s="125"/>
      <c r="D316" s="126"/>
      <c r="E316" s="126"/>
    </row>
    <row r="317" spans="3:5" ht="12.75">
      <c r="C317" s="125"/>
      <c r="D317" s="126"/>
      <c r="E317" s="126"/>
    </row>
    <row r="318" spans="3:5" ht="12.75">
      <c r="C318" s="125"/>
      <c r="D318" s="126"/>
      <c r="E318" s="126"/>
    </row>
    <row r="319" spans="3:5" ht="12.75">
      <c r="C319" s="125"/>
      <c r="D319" s="126"/>
      <c r="E319" s="126"/>
    </row>
    <row r="320" spans="3:5" ht="12.75">
      <c r="C320" s="125"/>
      <c r="D320" s="126"/>
      <c r="E320" s="126"/>
    </row>
    <row r="321" spans="3:5" ht="12.75">
      <c r="C321" s="125"/>
      <c r="D321" s="126"/>
      <c r="E321" s="126"/>
    </row>
    <row r="322" spans="3:5" ht="12.75">
      <c r="C322" s="125"/>
      <c r="D322" s="126"/>
      <c r="E322" s="126"/>
    </row>
    <row r="323" spans="3:5" ht="12.75">
      <c r="C323" s="125"/>
      <c r="D323" s="126"/>
      <c r="E323" s="126"/>
    </row>
    <row r="324" spans="3:5" ht="12.75">
      <c r="C324" s="125"/>
      <c r="D324" s="126"/>
      <c r="E324" s="126"/>
    </row>
    <row r="325" spans="3:5" ht="12.75">
      <c r="C325" s="125"/>
      <c r="D325" s="126"/>
      <c r="E325" s="126"/>
    </row>
    <row r="326" spans="3:5" ht="12.75">
      <c r="C326" s="125"/>
      <c r="D326" s="126"/>
      <c r="E326" s="126"/>
    </row>
    <row r="327" spans="3:5" ht="12.75">
      <c r="C327" s="125"/>
      <c r="D327" s="126"/>
      <c r="E327" s="126"/>
    </row>
    <row r="328" spans="3:5" ht="12.75">
      <c r="C328" s="125"/>
      <c r="D328" s="126"/>
      <c r="E328" s="126"/>
    </row>
    <row r="329" spans="3:5" ht="12.75">
      <c r="C329" s="125"/>
      <c r="D329" s="126"/>
      <c r="E329" s="126"/>
    </row>
    <row r="330" spans="3:5" ht="12.75">
      <c r="C330" s="125"/>
      <c r="D330" s="126"/>
      <c r="E330" s="126"/>
    </row>
    <row r="331" spans="3:5" ht="12.75">
      <c r="C331" s="125"/>
      <c r="D331" s="126"/>
      <c r="E331" s="126"/>
    </row>
    <row r="332" spans="3:5" ht="12.75">
      <c r="C332" s="125"/>
      <c r="D332" s="126"/>
      <c r="E332" s="126"/>
    </row>
    <row r="333" spans="3:5" ht="12.75">
      <c r="C333" s="125"/>
      <c r="D333" s="126"/>
      <c r="E333" s="126"/>
    </row>
    <row r="334" spans="3:5" ht="12.75">
      <c r="C334" s="125"/>
      <c r="D334" s="126"/>
      <c r="E334" s="126"/>
    </row>
    <row r="335" spans="3:5" ht="12.75">
      <c r="C335" s="125"/>
      <c r="D335" s="126"/>
      <c r="E335" s="126"/>
    </row>
    <row r="336" spans="3:5" ht="12.75">
      <c r="C336" s="125"/>
      <c r="D336" s="126"/>
      <c r="E336" s="126"/>
    </row>
    <row r="337" spans="3:5" ht="12.75">
      <c r="C337" s="125"/>
      <c r="D337" s="126"/>
      <c r="E337" s="126"/>
    </row>
    <row r="338" spans="3:5" ht="12.75">
      <c r="C338" s="125"/>
      <c r="D338" s="126"/>
      <c r="E338" s="126"/>
    </row>
    <row r="339" spans="3:5" ht="12.75">
      <c r="C339" s="125"/>
      <c r="D339" s="126"/>
      <c r="E339" s="126"/>
    </row>
    <row r="340" spans="3:5" ht="12.75">
      <c r="C340" s="125"/>
      <c r="D340" s="126"/>
      <c r="E340" s="126"/>
    </row>
    <row r="341" spans="3:5" ht="12.75">
      <c r="C341" s="125"/>
      <c r="D341" s="126"/>
      <c r="E341" s="126"/>
    </row>
    <row r="342" spans="3:5" ht="12.75">
      <c r="C342" s="125"/>
      <c r="D342" s="126"/>
      <c r="E342" s="126"/>
    </row>
    <row r="343" spans="3:5" ht="12.75">
      <c r="C343" s="125"/>
      <c r="D343" s="126"/>
      <c r="E343" s="126"/>
    </row>
    <row r="344" spans="3:5" ht="12.75">
      <c r="C344" s="125"/>
      <c r="D344" s="126"/>
      <c r="E344" s="126"/>
    </row>
    <row r="345" spans="3:5" ht="12.75">
      <c r="C345" s="125"/>
      <c r="D345" s="126"/>
      <c r="E345" s="126"/>
    </row>
    <row r="346" spans="3:5" ht="12.75">
      <c r="C346" s="125"/>
      <c r="D346" s="126"/>
      <c r="E346" s="126"/>
    </row>
    <row r="347" spans="3:5" ht="12.75">
      <c r="C347" s="125"/>
      <c r="D347" s="126"/>
      <c r="E347" s="126"/>
    </row>
    <row r="348" spans="3:5" ht="12.75">
      <c r="C348" s="125"/>
      <c r="D348" s="126"/>
      <c r="E348" s="126"/>
    </row>
    <row r="349" spans="3:5" ht="12.75">
      <c r="C349" s="125"/>
      <c r="D349" s="126"/>
      <c r="E349" s="126"/>
    </row>
    <row r="350" spans="3:5" ht="12.75">
      <c r="C350" s="125"/>
      <c r="D350" s="126"/>
      <c r="E350" s="126"/>
    </row>
    <row r="351" spans="3:5" ht="12.75">
      <c r="C351" s="125"/>
      <c r="D351" s="126"/>
      <c r="E351" s="126"/>
    </row>
    <row r="352" spans="3:5" ht="12.75">
      <c r="C352" s="125"/>
      <c r="D352" s="126"/>
      <c r="E352" s="126"/>
    </row>
    <row r="353" spans="3:5" ht="12.75">
      <c r="C353" s="125"/>
      <c r="D353" s="126"/>
      <c r="E353" s="126"/>
    </row>
    <row r="354" spans="3:5" ht="12.75">
      <c r="C354" s="125"/>
      <c r="D354" s="126"/>
      <c r="E354" s="126"/>
    </row>
    <row r="355" spans="3:5" ht="12.75">
      <c r="C355" s="125"/>
      <c r="D355" s="126"/>
      <c r="E355" s="126"/>
    </row>
    <row r="356" spans="3:5" ht="12.75">
      <c r="C356" s="125"/>
      <c r="D356" s="126"/>
      <c r="E356" s="126"/>
    </row>
    <row r="357" spans="3:5" ht="12.75">
      <c r="C357" s="125"/>
      <c r="D357" s="126"/>
      <c r="E357" s="126"/>
    </row>
    <row r="358" spans="3:5" ht="12.75">
      <c r="C358" s="125"/>
      <c r="D358" s="126"/>
      <c r="E358" s="126"/>
    </row>
    <row r="359" spans="3:5" ht="12.75">
      <c r="C359" s="125"/>
      <c r="D359" s="126"/>
      <c r="E359" s="126"/>
    </row>
    <row r="360" spans="3:5" ht="12.75">
      <c r="C360" s="125"/>
      <c r="D360" s="126"/>
      <c r="E360" s="126"/>
    </row>
    <row r="361" spans="3:5" ht="12.75">
      <c r="C361" s="125"/>
      <c r="D361" s="126"/>
      <c r="E361" s="126"/>
    </row>
    <row r="362" spans="3:5" ht="12.75">
      <c r="C362" s="125"/>
      <c r="D362" s="126"/>
      <c r="E362" s="126"/>
    </row>
    <row r="363" spans="3:5" ht="12.75">
      <c r="C363" s="125"/>
      <c r="D363" s="126"/>
      <c r="E363" s="126"/>
    </row>
    <row r="364" spans="3:5" ht="12.75">
      <c r="C364" s="125"/>
      <c r="D364" s="126"/>
      <c r="E364" s="126"/>
    </row>
    <row r="365" spans="3:5" ht="12.75">
      <c r="C365" s="125"/>
      <c r="D365" s="126"/>
      <c r="E365" s="126"/>
    </row>
    <row r="366" spans="3:5" ht="12.75">
      <c r="C366" s="125"/>
      <c r="D366" s="126"/>
      <c r="E366" s="126"/>
    </row>
    <row r="367" spans="3:5" ht="12.75">
      <c r="C367" s="125"/>
      <c r="D367" s="126"/>
      <c r="E367" s="126"/>
    </row>
    <row r="368" spans="3:5" ht="12.75">
      <c r="C368" s="125"/>
      <c r="D368" s="126"/>
      <c r="E368" s="126"/>
    </row>
    <row r="369" spans="3:5" ht="12.75">
      <c r="C369" s="125"/>
      <c r="D369" s="126"/>
      <c r="E369" s="126"/>
    </row>
    <row r="370" spans="3:5" ht="12.75">
      <c r="C370" s="125"/>
      <c r="D370" s="126"/>
      <c r="E370" s="126"/>
    </row>
    <row r="371" spans="3:5" ht="12.75">
      <c r="C371" s="125"/>
      <c r="D371" s="126"/>
      <c r="E371" s="126"/>
    </row>
    <row r="372" spans="3:5" ht="12.75">
      <c r="C372" s="125"/>
      <c r="D372" s="126"/>
      <c r="E372" s="126"/>
    </row>
    <row r="373" spans="3:5" ht="12.75">
      <c r="C373" s="125"/>
      <c r="D373" s="126"/>
      <c r="E373" s="126"/>
    </row>
    <row r="374" spans="3:5" ht="12.75">
      <c r="C374" s="125"/>
      <c r="D374" s="126"/>
      <c r="E374" s="126"/>
    </row>
    <row r="375" spans="3:5" ht="12.75">
      <c r="C375" s="125"/>
      <c r="D375" s="126"/>
      <c r="E375" s="126"/>
    </row>
    <row r="376" spans="3:5" ht="12.75">
      <c r="C376" s="125"/>
      <c r="D376" s="126"/>
      <c r="E376" s="126"/>
    </row>
    <row r="377" spans="3:5" ht="12.75">
      <c r="C377" s="125"/>
      <c r="D377" s="126"/>
      <c r="E377" s="126"/>
    </row>
    <row r="378" spans="3:5" ht="12.75">
      <c r="C378" s="125"/>
      <c r="D378" s="126"/>
      <c r="E378" s="126"/>
    </row>
    <row r="379" spans="3:5" ht="12.75">
      <c r="C379" s="125"/>
      <c r="D379" s="126"/>
      <c r="E379" s="126"/>
    </row>
    <row r="380" spans="3:5" ht="12.75">
      <c r="C380" s="125"/>
      <c r="D380" s="126"/>
      <c r="E380" s="126"/>
    </row>
    <row r="381" spans="3:5" ht="12.75">
      <c r="C381" s="125"/>
      <c r="D381" s="126"/>
      <c r="E381" s="126"/>
    </row>
    <row r="382" spans="3:5" ht="12.75">
      <c r="C382" s="125"/>
      <c r="D382" s="126"/>
      <c r="E382" s="126"/>
    </row>
    <row r="383" spans="3:5" ht="12.75">
      <c r="C383" s="125"/>
      <c r="D383" s="126"/>
      <c r="E383" s="126"/>
    </row>
    <row r="384" spans="3:5" ht="12.75">
      <c r="C384" s="125"/>
      <c r="D384" s="126"/>
      <c r="E384" s="126"/>
    </row>
    <row r="385" spans="3:5" ht="12.75">
      <c r="C385" s="125"/>
      <c r="D385" s="126"/>
      <c r="E385" s="126"/>
    </row>
    <row r="386" spans="3:5" ht="12.75">
      <c r="C386" s="125"/>
      <c r="D386" s="126"/>
      <c r="E386" s="126"/>
    </row>
    <row r="387" spans="3:5" ht="12.75">
      <c r="C387" s="125"/>
      <c r="D387" s="126"/>
      <c r="E387" s="126"/>
    </row>
    <row r="388" spans="3:5" ht="12.75">
      <c r="C388" s="125"/>
      <c r="D388" s="126"/>
      <c r="E388" s="126"/>
    </row>
    <row r="389" spans="3:5" ht="12.75">
      <c r="C389" s="125"/>
      <c r="D389" s="126"/>
      <c r="E389" s="126"/>
    </row>
    <row r="390" spans="3:5" ht="12.75">
      <c r="C390" s="125"/>
      <c r="D390" s="126"/>
      <c r="E390" s="126"/>
    </row>
    <row r="391" spans="3:5" ht="12.75">
      <c r="C391" s="125"/>
      <c r="D391" s="126"/>
      <c r="E391" s="126"/>
    </row>
    <row r="392" spans="3:5" ht="12.75">
      <c r="C392" s="125"/>
      <c r="D392" s="126"/>
      <c r="E392" s="126"/>
    </row>
    <row r="393" spans="3:5" ht="12.75">
      <c r="C393" s="125"/>
      <c r="D393" s="126"/>
      <c r="E393" s="126"/>
    </row>
    <row r="394" spans="3:5" ht="12.75">
      <c r="C394" s="125"/>
      <c r="D394" s="126"/>
      <c r="E394" s="126"/>
    </row>
    <row r="395" spans="3:5" ht="12.75">
      <c r="C395" s="125"/>
      <c r="D395" s="126"/>
      <c r="E395" s="126"/>
    </row>
    <row r="396" spans="3:5" ht="12.75">
      <c r="C396" s="125"/>
      <c r="D396" s="126"/>
      <c r="E396" s="126"/>
    </row>
    <row r="397" spans="3:5" ht="12.75">
      <c r="C397" s="125"/>
      <c r="D397" s="126"/>
      <c r="E397" s="126"/>
    </row>
    <row r="398" spans="3:5" ht="12.75">
      <c r="C398" s="125"/>
      <c r="D398" s="126"/>
      <c r="E398" s="126"/>
    </row>
    <row r="399" spans="3:5" ht="12.75">
      <c r="C399" s="125"/>
      <c r="D399" s="126"/>
      <c r="E399" s="126"/>
    </row>
    <row r="400" spans="3:5" ht="12.75">
      <c r="C400" s="125"/>
      <c r="D400" s="126"/>
      <c r="E400" s="126"/>
    </row>
    <row r="401" spans="3:5" ht="12.75">
      <c r="C401" s="125"/>
      <c r="D401" s="126"/>
      <c r="E401" s="126"/>
    </row>
    <row r="402" spans="3:5" ht="12.75">
      <c r="C402" s="125"/>
      <c r="D402" s="126"/>
      <c r="E402" s="126"/>
    </row>
    <row r="403" spans="3:5" ht="12.75">
      <c r="C403" s="125"/>
      <c r="D403" s="126"/>
      <c r="E403" s="126"/>
    </row>
    <row r="404" spans="3:5" ht="12.75">
      <c r="C404" s="125"/>
      <c r="D404" s="126"/>
      <c r="E404" s="126"/>
    </row>
    <row r="405" spans="3:5" ht="12.75">
      <c r="C405" s="125"/>
      <c r="D405" s="126"/>
      <c r="E405" s="126"/>
    </row>
    <row r="406" spans="3:5" ht="12.75">
      <c r="C406" s="125"/>
      <c r="D406" s="126"/>
      <c r="E406" s="126"/>
    </row>
    <row r="407" spans="3:5" ht="12.75">
      <c r="C407" s="125"/>
      <c r="D407" s="126"/>
      <c r="E407" s="126"/>
    </row>
    <row r="408" spans="3:5" ht="12.75">
      <c r="C408" s="125"/>
      <c r="D408" s="126"/>
      <c r="E408" s="126"/>
    </row>
    <row r="409" spans="3:5" ht="12.75">
      <c r="C409" s="125"/>
      <c r="D409" s="126"/>
      <c r="E409" s="126"/>
    </row>
    <row r="410" spans="3:5" ht="12.75">
      <c r="C410" s="125"/>
      <c r="D410" s="126"/>
      <c r="E410" s="126"/>
    </row>
    <row r="411" spans="3:5" ht="12.75">
      <c r="C411" s="125"/>
      <c r="D411" s="126"/>
      <c r="E411" s="126"/>
    </row>
    <row r="412" spans="3:5" ht="12.75">
      <c r="C412" s="125"/>
      <c r="D412" s="126"/>
      <c r="E412" s="126"/>
    </row>
    <row r="413" spans="3:5" ht="12.75">
      <c r="C413" s="125"/>
      <c r="D413" s="126"/>
      <c r="E413" s="126"/>
    </row>
    <row r="414" spans="3:5" ht="12.75">
      <c r="C414" s="125"/>
      <c r="D414" s="126"/>
      <c r="E414" s="126"/>
    </row>
    <row r="415" spans="3:5" ht="12.75">
      <c r="C415" s="125"/>
      <c r="D415" s="126"/>
      <c r="E415" s="126"/>
    </row>
    <row r="416" spans="3:5" ht="12.75">
      <c r="C416" s="125"/>
      <c r="D416" s="126"/>
      <c r="E416" s="126"/>
    </row>
    <row r="417" spans="3:5" ht="12.75">
      <c r="C417" s="125"/>
      <c r="D417" s="126"/>
      <c r="E417" s="126"/>
    </row>
    <row r="418" spans="3:5" ht="12.75">
      <c r="C418" s="125"/>
      <c r="D418" s="126"/>
      <c r="E418" s="126"/>
    </row>
    <row r="419" spans="3:5" ht="12.75">
      <c r="C419" s="125"/>
      <c r="D419" s="126"/>
      <c r="E419" s="126"/>
    </row>
    <row r="420" spans="3:5" ht="12.75">
      <c r="C420" s="125"/>
      <c r="D420" s="126"/>
      <c r="E420" s="126"/>
    </row>
    <row r="421" spans="3:5" ht="12.75">
      <c r="C421" s="125"/>
      <c r="D421" s="126"/>
      <c r="E421" s="126"/>
    </row>
    <row r="422" spans="3:5" ht="12.75">
      <c r="C422" s="125"/>
      <c r="D422" s="126"/>
      <c r="E422" s="126"/>
    </row>
    <row r="423" spans="3:5" ht="12.75">
      <c r="C423" s="125"/>
      <c r="D423" s="126"/>
      <c r="E423" s="126"/>
    </row>
    <row r="424" spans="3:5" ht="12.75">
      <c r="C424" s="125"/>
      <c r="D424" s="126"/>
      <c r="E424" s="126"/>
    </row>
    <row r="425" spans="3:5" ht="12.75">
      <c r="C425" s="125"/>
      <c r="D425" s="126"/>
      <c r="E425" s="126"/>
    </row>
    <row r="426" spans="3:5" ht="12.75">
      <c r="C426" s="125"/>
      <c r="D426" s="126"/>
      <c r="E426" s="126"/>
    </row>
    <row r="427" spans="3:5" ht="12.75">
      <c r="C427" s="125"/>
      <c r="D427" s="126"/>
      <c r="E427" s="126"/>
    </row>
    <row r="428" spans="3:5" ht="12.75">
      <c r="C428" s="125"/>
      <c r="D428" s="126"/>
      <c r="E428" s="126"/>
    </row>
    <row r="429" spans="3:5" ht="12.75">
      <c r="C429" s="125"/>
      <c r="D429" s="126"/>
      <c r="E429" s="126"/>
    </row>
    <row r="430" spans="3:5" ht="12.75">
      <c r="C430" s="125"/>
      <c r="D430" s="126"/>
      <c r="E430" s="126"/>
    </row>
    <row r="431" spans="3:5" ht="12.75">
      <c r="C431" s="125"/>
      <c r="D431" s="126"/>
      <c r="E431" s="126"/>
    </row>
    <row r="432" spans="3:5" ht="12.75">
      <c r="C432" s="125"/>
      <c r="D432" s="126"/>
      <c r="E432" s="126"/>
    </row>
    <row r="433" spans="3:5" ht="12.75">
      <c r="C433" s="125"/>
      <c r="D433" s="126"/>
      <c r="E433" s="126"/>
    </row>
    <row r="434" spans="3:5" ht="12.75">
      <c r="C434" s="125"/>
      <c r="D434" s="126"/>
      <c r="E434" s="126"/>
    </row>
    <row r="435" spans="3:5" ht="12.75">
      <c r="C435" s="125"/>
      <c r="D435" s="126"/>
      <c r="E435" s="126"/>
    </row>
    <row r="436" spans="3:5" ht="12.75">
      <c r="C436" s="125"/>
      <c r="D436" s="126"/>
      <c r="E436" s="126"/>
    </row>
    <row r="437" spans="3:5" ht="12.75">
      <c r="C437" s="125"/>
      <c r="D437" s="126"/>
      <c r="E437" s="126"/>
    </row>
    <row r="438" spans="3:5" ht="12.75">
      <c r="C438" s="125"/>
      <c r="D438" s="126"/>
      <c r="E438" s="126"/>
    </row>
    <row r="439" spans="3:5" ht="12.75">
      <c r="C439" s="125"/>
      <c r="D439" s="126"/>
      <c r="E439" s="126"/>
    </row>
    <row r="440" spans="3:5" ht="12.75">
      <c r="C440" s="125"/>
      <c r="D440" s="126"/>
      <c r="E440" s="126"/>
    </row>
    <row r="441" spans="3:5" ht="12.75">
      <c r="C441" s="125"/>
      <c r="D441" s="126"/>
      <c r="E441" s="126"/>
    </row>
    <row r="442" spans="3:5" ht="12.75">
      <c r="C442" s="125"/>
      <c r="D442" s="126"/>
      <c r="E442" s="126"/>
    </row>
    <row r="443" spans="3:5" ht="12.75">
      <c r="C443" s="125"/>
      <c r="D443" s="126"/>
      <c r="E443" s="126"/>
    </row>
    <row r="444" spans="3:5" ht="12.75">
      <c r="C444" s="125"/>
      <c r="D444" s="126"/>
      <c r="E444" s="126"/>
    </row>
    <row r="445" spans="3:5" ht="12.75">
      <c r="C445" s="125"/>
      <c r="D445" s="126"/>
      <c r="E445" s="126"/>
    </row>
    <row r="446" spans="3:5" ht="12.75">
      <c r="C446" s="125"/>
      <c r="D446" s="126"/>
      <c r="E446" s="126"/>
    </row>
    <row r="447" spans="3:5" ht="12.75">
      <c r="C447" s="125"/>
      <c r="D447" s="126"/>
      <c r="E447" s="126"/>
    </row>
    <row r="448" spans="3:5" ht="12.75">
      <c r="C448" s="125"/>
      <c r="D448" s="126"/>
      <c r="E448" s="126"/>
    </row>
    <row r="449" spans="3:5" ht="12.75">
      <c r="C449" s="125"/>
      <c r="D449" s="126"/>
      <c r="E449" s="126"/>
    </row>
    <row r="450" spans="3:5" ht="12.75">
      <c r="C450" s="125"/>
      <c r="D450" s="126"/>
      <c r="E450" s="126"/>
    </row>
    <row r="451" spans="3:5" ht="12.75">
      <c r="C451" s="125"/>
      <c r="D451" s="126"/>
      <c r="E451" s="126"/>
    </row>
    <row r="452" spans="3:5" ht="12.75">
      <c r="C452" s="125"/>
      <c r="D452" s="126"/>
      <c r="E452" s="126"/>
    </row>
    <row r="453" spans="3:5" ht="12.75">
      <c r="C453" s="125"/>
      <c r="D453" s="126"/>
      <c r="E453" s="126"/>
    </row>
    <row r="454" spans="3:5" ht="12.75">
      <c r="C454" s="125"/>
      <c r="D454" s="126"/>
      <c r="E454" s="126"/>
    </row>
    <row r="455" spans="3:5" ht="12.75">
      <c r="C455" s="125"/>
      <c r="D455" s="126"/>
      <c r="E455" s="126"/>
    </row>
    <row r="456" spans="3:5" ht="12.75">
      <c r="C456" s="125"/>
      <c r="D456" s="126"/>
      <c r="E456" s="126"/>
    </row>
    <row r="457" spans="3:5" ht="12.75">
      <c r="C457" s="125"/>
      <c r="D457" s="126"/>
      <c r="E457" s="126"/>
    </row>
    <row r="458" spans="3:5" ht="12.75">
      <c r="C458" s="125"/>
      <c r="D458" s="126"/>
      <c r="E458" s="126"/>
    </row>
    <row r="459" spans="3:5" ht="12.75">
      <c r="C459" s="125"/>
      <c r="D459" s="126"/>
      <c r="E459" s="126"/>
    </row>
    <row r="460" spans="3:5" ht="12.75">
      <c r="C460" s="125"/>
      <c r="D460" s="126"/>
      <c r="E460" s="126"/>
    </row>
    <row r="461" spans="3:5" ht="12.75">
      <c r="C461" s="125"/>
      <c r="D461" s="126"/>
      <c r="E461" s="126"/>
    </row>
    <row r="462" spans="3:5" ht="12.75">
      <c r="C462" s="125"/>
      <c r="D462" s="126"/>
      <c r="E462" s="126"/>
    </row>
    <row r="463" spans="3:5" ht="12.75">
      <c r="C463" s="125"/>
      <c r="D463" s="126"/>
      <c r="E463" s="126"/>
    </row>
    <row r="464" spans="3:5" ht="12.75">
      <c r="C464" s="125"/>
      <c r="D464" s="126"/>
      <c r="E464" s="126"/>
    </row>
    <row r="465" spans="3:5" ht="12.75">
      <c r="C465" s="125"/>
      <c r="D465" s="126"/>
      <c r="E465" s="126"/>
    </row>
    <row r="466" spans="3:5" ht="12.75">
      <c r="C466" s="125"/>
      <c r="D466" s="126"/>
      <c r="E466" s="126"/>
    </row>
    <row r="467" spans="3:5" ht="12.75">
      <c r="C467" s="125"/>
      <c r="D467" s="126"/>
      <c r="E467" s="126"/>
    </row>
    <row r="468" spans="3:5" ht="12.75">
      <c r="C468" s="125"/>
      <c r="D468" s="126"/>
      <c r="E468" s="126"/>
    </row>
    <row r="469" spans="3:5" ht="12.75">
      <c r="C469" s="125"/>
      <c r="D469" s="126"/>
      <c r="E469" s="126"/>
    </row>
    <row r="470" spans="3:5" ht="12.75">
      <c r="C470" s="125"/>
      <c r="D470" s="126"/>
      <c r="E470" s="126"/>
    </row>
    <row r="471" spans="3:5" ht="12.75">
      <c r="C471" s="125"/>
      <c r="D471" s="126"/>
      <c r="E471" s="126"/>
    </row>
    <row r="472" spans="3:5" ht="12.75">
      <c r="C472" s="125"/>
      <c r="D472" s="126"/>
      <c r="E472" s="126"/>
    </row>
    <row r="473" spans="3:5" ht="12.75">
      <c r="C473" s="125"/>
      <c r="D473" s="126"/>
      <c r="E473" s="126"/>
    </row>
    <row r="474" spans="3:5" ht="12.75">
      <c r="C474" s="125"/>
      <c r="D474" s="126"/>
      <c r="E474" s="126"/>
    </row>
    <row r="475" spans="3:5" ht="12.75">
      <c r="C475" s="125"/>
      <c r="D475" s="126"/>
      <c r="E475" s="126"/>
    </row>
    <row r="476" spans="3:5" ht="12.75">
      <c r="C476" s="125"/>
      <c r="D476" s="126"/>
      <c r="E476" s="126"/>
    </row>
    <row r="477" spans="3:5" ht="12.75">
      <c r="C477" s="125"/>
      <c r="D477" s="126"/>
      <c r="E477" s="126"/>
    </row>
    <row r="478" spans="3:5" ht="12.75">
      <c r="C478" s="125"/>
      <c r="D478" s="126"/>
      <c r="E478" s="126"/>
    </row>
    <row r="479" spans="3:5" ht="12.75">
      <c r="C479" s="125"/>
      <c r="D479" s="126"/>
      <c r="E479" s="126"/>
    </row>
    <row r="480" spans="3:5" ht="12.75">
      <c r="C480" s="125"/>
      <c r="D480" s="126"/>
      <c r="E480" s="126"/>
    </row>
    <row r="481" spans="3:5" ht="12.75">
      <c r="C481" s="125"/>
      <c r="D481" s="126"/>
      <c r="E481" s="126"/>
    </row>
    <row r="482" spans="3:5" ht="12.75">
      <c r="C482" s="125"/>
      <c r="D482" s="126"/>
      <c r="E482" s="126"/>
    </row>
    <row r="483" spans="3:5" ht="12.75">
      <c r="C483" s="125"/>
      <c r="D483" s="126"/>
      <c r="E483" s="126"/>
    </row>
    <row r="484" spans="3:5" ht="12.75">
      <c r="C484" s="125"/>
      <c r="D484" s="126"/>
      <c r="E484" s="126"/>
    </row>
    <row r="485" spans="3:5" ht="12.75">
      <c r="C485" s="125"/>
      <c r="D485" s="126"/>
      <c r="E485" s="126"/>
    </row>
    <row r="486" spans="3:5" ht="12.75">
      <c r="C486" s="125"/>
      <c r="D486" s="126"/>
      <c r="E486" s="126"/>
    </row>
    <row r="487" spans="3:5" ht="12.75">
      <c r="C487" s="125"/>
      <c r="D487" s="126"/>
      <c r="E487" s="126"/>
    </row>
    <row r="488" spans="3:5" ht="12.75">
      <c r="C488" s="125"/>
      <c r="D488" s="126"/>
      <c r="E488" s="126"/>
    </row>
    <row r="489" spans="3:5" ht="12.75">
      <c r="C489" s="125"/>
      <c r="D489" s="126"/>
      <c r="E489" s="126"/>
    </row>
    <row r="490" spans="3:5" ht="12.75">
      <c r="C490" s="125"/>
      <c r="D490" s="126"/>
      <c r="E490" s="126"/>
    </row>
    <row r="491" spans="3:5" ht="12.75">
      <c r="C491" s="125"/>
      <c r="D491" s="126"/>
      <c r="E491" s="126"/>
    </row>
    <row r="492" spans="3:5" ht="12.75">
      <c r="C492" s="125"/>
      <c r="D492" s="126"/>
      <c r="E492" s="126"/>
    </row>
    <row r="493" spans="3:5" ht="12.75">
      <c r="C493" s="125"/>
      <c r="D493" s="126"/>
      <c r="E493" s="126"/>
    </row>
    <row r="494" spans="3:5" ht="12.75">
      <c r="C494" s="125"/>
      <c r="D494" s="126"/>
      <c r="E494" s="126"/>
    </row>
    <row r="495" spans="3:5" ht="12.75">
      <c r="C495" s="125"/>
      <c r="D495" s="126"/>
      <c r="E495" s="126"/>
    </row>
    <row r="496" spans="3:5" ht="12.75">
      <c r="C496" s="125"/>
      <c r="D496" s="126"/>
      <c r="E496" s="126"/>
    </row>
    <row r="497" spans="3:5" ht="12.75">
      <c r="C497" s="125"/>
      <c r="D497" s="126"/>
      <c r="E497" s="126"/>
    </row>
    <row r="498" spans="3:5" ht="12.75">
      <c r="C498" s="125"/>
      <c r="D498" s="126"/>
      <c r="E498" s="126"/>
    </row>
    <row r="499" spans="3:5" ht="12.75">
      <c r="C499" s="125"/>
      <c r="D499" s="126"/>
      <c r="E499" s="126"/>
    </row>
    <row r="500" spans="3:5" ht="12.75">
      <c r="C500" s="125"/>
      <c r="D500" s="126"/>
      <c r="E500" s="126"/>
    </row>
    <row r="501" spans="3:5" ht="12.75">
      <c r="C501" s="125"/>
      <c r="D501" s="126"/>
      <c r="E501" s="126"/>
    </row>
    <row r="502" spans="3:5" ht="12.75">
      <c r="C502" s="125"/>
      <c r="D502" s="126"/>
      <c r="E502" s="126"/>
    </row>
    <row r="503" spans="3:5" ht="12.75">
      <c r="C503" s="125"/>
      <c r="D503" s="126"/>
      <c r="E503" s="126"/>
    </row>
    <row r="504" spans="3:5" ht="12.75">
      <c r="C504" s="125"/>
      <c r="D504" s="126"/>
      <c r="E504" s="126"/>
    </row>
    <row r="505" spans="3:5" ht="12.75">
      <c r="C505" s="125"/>
      <c r="D505" s="126"/>
      <c r="E505" s="126"/>
    </row>
    <row r="506" spans="3:5" ht="12.75">
      <c r="C506" s="125"/>
      <c r="D506" s="126"/>
      <c r="E506" s="126"/>
    </row>
    <row r="507" spans="3:5" ht="12.75">
      <c r="C507" s="125"/>
      <c r="D507" s="126"/>
      <c r="E507" s="126"/>
    </row>
    <row r="508" spans="3:5" ht="12.75">
      <c r="C508" s="125"/>
      <c r="D508" s="126"/>
      <c r="E508" s="126"/>
    </row>
    <row r="509" spans="3:5" ht="12.75">
      <c r="C509" s="125"/>
      <c r="D509" s="126"/>
      <c r="E509" s="126"/>
    </row>
    <row r="510" spans="3:5" ht="12.75">
      <c r="C510" s="125"/>
      <c r="D510" s="126"/>
      <c r="E510" s="126"/>
    </row>
    <row r="511" spans="3:5" ht="12.75">
      <c r="C511" s="125"/>
      <c r="D511" s="126"/>
      <c r="E511" s="126"/>
    </row>
    <row r="512" spans="3:5" ht="12.75">
      <c r="C512" s="125"/>
      <c r="D512" s="126"/>
      <c r="E512" s="126"/>
    </row>
    <row r="513" spans="3:5" ht="12.75">
      <c r="C513" s="125"/>
      <c r="D513" s="126"/>
      <c r="E513" s="126"/>
    </row>
    <row r="514" spans="3:5" ht="12.75">
      <c r="C514" s="125"/>
      <c r="D514" s="126"/>
      <c r="E514" s="126"/>
    </row>
    <row r="515" spans="3:5" ht="12.75">
      <c r="C515" s="125"/>
      <c r="D515" s="126"/>
      <c r="E515" s="126"/>
    </row>
    <row r="516" spans="3:5" ht="12.75">
      <c r="C516" s="125"/>
      <c r="D516" s="126"/>
      <c r="E516" s="126"/>
    </row>
    <row r="517" spans="3:5" ht="12.75">
      <c r="C517" s="125"/>
      <c r="D517" s="126"/>
      <c r="E517" s="126"/>
    </row>
    <row r="518" spans="3:5" ht="12.75">
      <c r="C518" s="125"/>
      <c r="D518" s="126"/>
      <c r="E518" s="126"/>
    </row>
    <row r="519" spans="3:5" ht="12.75">
      <c r="C519" s="125"/>
      <c r="D519" s="126"/>
      <c r="E519" s="126"/>
    </row>
    <row r="520" spans="3:5" ht="12.75">
      <c r="C520" s="125"/>
      <c r="D520" s="126"/>
      <c r="E520" s="126"/>
    </row>
    <row r="521" spans="3:5" ht="12.75">
      <c r="C521" s="125"/>
      <c r="D521" s="126"/>
      <c r="E521" s="126"/>
    </row>
    <row r="522" spans="3:5" ht="12.75">
      <c r="C522" s="125"/>
      <c r="D522" s="126"/>
      <c r="E522" s="126"/>
    </row>
    <row r="523" spans="3:5" ht="12.75">
      <c r="C523" s="125"/>
      <c r="D523" s="126"/>
      <c r="E523" s="126"/>
    </row>
    <row r="524" spans="3:5" ht="12.75">
      <c r="C524" s="125"/>
      <c r="D524" s="126"/>
      <c r="E524" s="126"/>
    </row>
    <row r="525" spans="3:5" ht="12.75">
      <c r="C525" s="125"/>
      <c r="D525" s="126"/>
      <c r="E525" s="126"/>
    </row>
    <row r="526" spans="3:5" ht="12.75">
      <c r="C526" s="125"/>
      <c r="D526" s="126"/>
      <c r="E526" s="126"/>
    </row>
    <row r="527" spans="3:5" ht="12.75">
      <c r="C527" s="125"/>
      <c r="D527" s="126"/>
      <c r="E527" s="126"/>
    </row>
    <row r="528" spans="3:5" ht="12.75">
      <c r="C528" s="125"/>
      <c r="D528" s="126"/>
      <c r="E528" s="126"/>
    </row>
    <row r="529" spans="3:5" ht="12.75">
      <c r="C529" s="125"/>
      <c r="D529" s="126"/>
      <c r="E529" s="126"/>
    </row>
    <row r="530" spans="3:5" ht="12.75">
      <c r="C530" s="125"/>
      <c r="D530" s="126"/>
      <c r="E530" s="126"/>
    </row>
    <row r="531" spans="3:5" ht="12.75">
      <c r="C531" s="125"/>
      <c r="D531" s="126"/>
      <c r="E531" s="126"/>
    </row>
    <row r="532" spans="3:5" ht="12.75">
      <c r="C532" s="125"/>
      <c r="D532" s="126"/>
      <c r="E532" s="126"/>
    </row>
    <row r="533" spans="3:5" ht="12.75">
      <c r="C533" s="125"/>
      <c r="D533" s="126"/>
      <c r="E533" s="126"/>
    </row>
    <row r="534" spans="3:5" ht="12.75">
      <c r="C534" s="125"/>
      <c r="D534" s="126"/>
      <c r="E534" s="126"/>
    </row>
    <row r="535" spans="3:5" ht="12.75">
      <c r="C535" s="125"/>
      <c r="D535" s="126"/>
      <c r="E535" s="126"/>
    </row>
    <row r="536" spans="3:5" ht="12.75">
      <c r="C536" s="125"/>
      <c r="D536" s="126"/>
      <c r="E536" s="126"/>
    </row>
    <row r="537" spans="3:5" ht="12.75">
      <c r="C537" s="125"/>
      <c r="D537" s="126"/>
      <c r="E537" s="126"/>
    </row>
    <row r="538" spans="3:5" ht="12.75">
      <c r="C538" s="125"/>
      <c r="D538" s="126"/>
      <c r="E538" s="126"/>
    </row>
    <row r="539" spans="3:5" ht="12.75">
      <c r="C539" s="125"/>
      <c r="D539" s="126"/>
      <c r="E539" s="126"/>
    </row>
    <row r="540" spans="3:5" ht="12.75">
      <c r="C540" s="125"/>
      <c r="D540" s="126"/>
      <c r="E540" s="126"/>
    </row>
    <row r="541" spans="3:5" ht="12.75">
      <c r="C541" s="125"/>
      <c r="D541" s="126"/>
      <c r="E541" s="126"/>
    </row>
    <row r="542" spans="3:5" ht="12.75">
      <c r="C542" s="125"/>
      <c r="D542" s="126"/>
      <c r="E542" s="126"/>
    </row>
    <row r="543" spans="3:5" ht="12.75">
      <c r="C543" s="125"/>
      <c r="D543" s="126"/>
      <c r="E543" s="126"/>
    </row>
    <row r="544" spans="3:5" ht="12.75">
      <c r="C544" s="125"/>
      <c r="D544" s="126"/>
      <c r="E544" s="126"/>
    </row>
    <row r="545" spans="3:5" ht="12.75">
      <c r="C545" s="125"/>
      <c r="D545" s="126"/>
      <c r="E545" s="126"/>
    </row>
    <row r="546" spans="3:5" ht="12.75">
      <c r="C546" s="125"/>
      <c r="D546" s="126"/>
      <c r="E546" s="126"/>
    </row>
    <row r="547" spans="3:5" ht="12.75">
      <c r="C547" s="125"/>
      <c r="D547" s="126"/>
      <c r="E547" s="126"/>
    </row>
    <row r="548" spans="3:5" ht="12.75">
      <c r="C548" s="125"/>
      <c r="D548" s="126"/>
      <c r="E548" s="126"/>
    </row>
    <row r="549" spans="3:5" ht="12.75">
      <c r="C549" s="125"/>
      <c r="D549" s="126"/>
      <c r="E549" s="126"/>
    </row>
    <row r="550" spans="3:5" ht="12.75">
      <c r="C550" s="125"/>
      <c r="D550" s="126"/>
      <c r="E550" s="126"/>
    </row>
    <row r="551" spans="3:5" ht="12.75">
      <c r="C551" s="125"/>
      <c r="D551" s="126"/>
      <c r="E551" s="126"/>
    </row>
    <row r="552" spans="3:5" ht="12.75">
      <c r="C552" s="125"/>
      <c r="D552" s="126"/>
      <c r="E552" s="126"/>
    </row>
    <row r="553" spans="3:5" ht="12.75">
      <c r="C553" s="125"/>
      <c r="D553" s="126"/>
      <c r="E553" s="126"/>
    </row>
    <row r="554" spans="3:5" ht="12.75">
      <c r="C554" s="125"/>
      <c r="D554" s="126"/>
      <c r="E554" s="126"/>
    </row>
    <row r="555" spans="3:5" ht="12.75">
      <c r="C555" s="125"/>
      <c r="D555" s="126"/>
      <c r="E555" s="126"/>
    </row>
    <row r="556" spans="3:5" ht="12.75">
      <c r="C556" s="125"/>
      <c r="D556" s="126"/>
      <c r="E556" s="126"/>
    </row>
    <row r="557" spans="3:5" ht="12.75">
      <c r="C557" s="125"/>
      <c r="D557" s="126"/>
      <c r="E557" s="126"/>
    </row>
    <row r="558" spans="3:5" ht="12.75">
      <c r="C558" s="125"/>
      <c r="D558" s="126"/>
      <c r="E558" s="126"/>
    </row>
    <row r="559" spans="3:5" ht="12.75">
      <c r="C559" s="125"/>
      <c r="D559" s="126"/>
      <c r="E559" s="126"/>
    </row>
    <row r="560" spans="3:5" ht="12.75">
      <c r="C560" s="125"/>
      <c r="D560" s="126"/>
      <c r="E560" s="126"/>
    </row>
    <row r="561" spans="3:5" ht="12.75">
      <c r="C561" s="125"/>
      <c r="D561" s="126"/>
      <c r="E561" s="126"/>
    </row>
    <row r="562" spans="3:5" ht="12.75">
      <c r="C562" s="125"/>
      <c r="D562" s="126"/>
      <c r="E562" s="126"/>
    </row>
    <row r="563" spans="3:5" ht="12.75">
      <c r="C563" s="125"/>
      <c r="D563" s="126"/>
      <c r="E563" s="126"/>
    </row>
    <row r="564" spans="3:5" ht="12.75">
      <c r="C564" s="125"/>
      <c r="D564" s="126"/>
      <c r="E564" s="126"/>
    </row>
    <row r="565" spans="3:5" ht="12.75">
      <c r="C565" s="125"/>
      <c r="D565" s="126"/>
      <c r="E565" s="126"/>
    </row>
    <row r="566" spans="3:5" ht="12.75">
      <c r="C566" s="125"/>
      <c r="D566" s="126"/>
      <c r="E566" s="126"/>
    </row>
    <row r="567" spans="3:5" ht="12.75">
      <c r="C567" s="125"/>
      <c r="D567" s="126"/>
      <c r="E567" s="126"/>
    </row>
    <row r="568" spans="3:5" ht="12.75">
      <c r="C568" s="125"/>
      <c r="D568" s="126"/>
      <c r="E568" s="126"/>
    </row>
    <row r="569" spans="3:5" ht="12.75">
      <c r="C569" s="125"/>
      <c r="D569" s="126"/>
      <c r="E569" s="126"/>
    </row>
    <row r="570" spans="3:5" ht="12.75">
      <c r="C570" s="125"/>
      <c r="D570" s="126"/>
      <c r="E570" s="126"/>
    </row>
    <row r="571" spans="3:5" ht="12.75">
      <c r="C571" s="125"/>
      <c r="D571" s="126"/>
      <c r="E571" s="126"/>
    </row>
    <row r="572" spans="3:5" ht="12.75">
      <c r="C572" s="125"/>
      <c r="D572" s="126"/>
      <c r="E572" s="126"/>
    </row>
    <row r="573" spans="3:5" ht="12.75">
      <c r="C573" s="125"/>
      <c r="D573" s="126"/>
      <c r="E573" s="126"/>
    </row>
    <row r="574" spans="3:5" ht="12.75">
      <c r="C574" s="125"/>
      <c r="D574" s="126"/>
      <c r="E574" s="126"/>
    </row>
    <row r="575" spans="3:5" ht="12.75">
      <c r="C575" s="125"/>
      <c r="D575" s="126"/>
      <c r="E575" s="126"/>
    </row>
    <row r="576" spans="3:5" ht="12.75">
      <c r="C576" s="125"/>
      <c r="D576" s="126"/>
      <c r="E576" s="126"/>
    </row>
    <row r="577" spans="3:5" ht="12.75">
      <c r="C577" s="125"/>
      <c r="D577" s="126"/>
      <c r="E577" s="126"/>
    </row>
    <row r="578" spans="3:5" ht="12.75">
      <c r="C578" s="125"/>
      <c r="D578" s="126"/>
      <c r="E578" s="126"/>
    </row>
    <row r="579" spans="3:5" ht="12.75">
      <c r="C579" s="125"/>
      <c r="D579" s="126"/>
      <c r="E579" s="126"/>
    </row>
    <row r="580" spans="3:5" ht="12.75">
      <c r="C580" s="125"/>
      <c r="D580" s="126"/>
      <c r="E580" s="126"/>
    </row>
    <row r="581" spans="3:5" ht="12.75">
      <c r="C581" s="125"/>
      <c r="D581" s="126"/>
      <c r="E581" s="126"/>
    </row>
    <row r="582" spans="3:5" ht="12.75">
      <c r="C582" s="125"/>
      <c r="D582" s="126"/>
      <c r="E582" s="126"/>
    </row>
    <row r="583" spans="3:5" ht="12.75">
      <c r="C583" s="125"/>
      <c r="D583" s="126"/>
      <c r="E583" s="126"/>
    </row>
    <row r="584" spans="3:5" ht="12.75">
      <c r="C584" s="125"/>
      <c r="D584" s="126"/>
      <c r="E584" s="126"/>
    </row>
    <row r="585" spans="3:5" ht="12.75">
      <c r="C585" s="125"/>
      <c r="D585" s="126"/>
      <c r="E585" s="126"/>
    </row>
    <row r="586" spans="3:5" ht="12.75">
      <c r="C586" s="125"/>
      <c r="D586" s="126"/>
      <c r="E586" s="126"/>
    </row>
    <row r="587" spans="3:5" ht="12.75">
      <c r="C587" s="125"/>
      <c r="D587" s="126"/>
      <c r="E587" s="126"/>
    </row>
    <row r="588" spans="3:5" ht="12.75">
      <c r="C588" s="125"/>
      <c r="D588" s="126"/>
      <c r="E588" s="126"/>
    </row>
    <row r="589" spans="3:5" ht="12.75">
      <c r="C589" s="125"/>
      <c r="D589" s="126"/>
      <c r="E589" s="126"/>
    </row>
    <row r="590" spans="3:5" ht="12.75">
      <c r="C590" s="125"/>
      <c r="D590" s="126"/>
      <c r="E590" s="126"/>
    </row>
    <row r="591" spans="3:5" ht="12.75">
      <c r="C591" s="125"/>
      <c r="D591" s="126"/>
      <c r="E591" s="126"/>
    </row>
    <row r="592" spans="3:5" ht="12.75">
      <c r="C592" s="125"/>
      <c r="D592" s="126"/>
      <c r="E592" s="126"/>
    </row>
    <row r="593" spans="3:5" ht="12.75">
      <c r="C593" s="125"/>
      <c r="D593" s="126"/>
      <c r="E593" s="126"/>
    </row>
    <row r="594" spans="3:5" ht="12.75">
      <c r="C594" s="125"/>
      <c r="D594" s="126"/>
      <c r="E594" s="126"/>
    </row>
    <row r="595" spans="3:5" ht="12.75">
      <c r="C595" s="125"/>
      <c r="D595" s="126"/>
      <c r="E595" s="126"/>
    </row>
    <row r="596" spans="3:5" ht="12.75">
      <c r="C596" s="125"/>
      <c r="D596" s="126"/>
      <c r="E596" s="126"/>
    </row>
    <row r="597" spans="3:5" ht="12.75">
      <c r="C597" s="125"/>
      <c r="D597" s="126"/>
      <c r="E597" s="126"/>
    </row>
    <row r="598" spans="3:5" ht="12.75">
      <c r="C598" s="125"/>
      <c r="D598" s="126"/>
      <c r="E598" s="126"/>
    </row>
    <row r="599" spans="3:5" ht="12.75">
      <c r="C599" s="125"/>
      <c r="D599" s="126"/>
      <c r="E599" s="126"/>
    </row>
    <row r="600" spans="3:5" ht="12.75">
      <c r="C600" s="125"/>
      <c r="D600" s="126"/>
      <c r="E600" s="126"/>
    </row>
    <row r="601" spans="3:5" ht="12.75">
      <c r="C601" s="125"/>
      <c r="D601" s="126"/>
      <c r="E601" s="126"/>
    </row>
    <row r="602" spans="3:5" ht="12.75">
      <c r="C602" s="125"/>
      <c r="D602" s="126"/>
      <c r="E602" s="126"/>
    </row>
    <row r="603" spans="3:5" ht="12.75">
      <c r="C603" s="125"/>
      <c r="D603" s="126"/>
      <c r="E603" s="126"/>
    </row>
    <row r="604" spans="3:5" ht="12.75">
      <c r="C604" s="125"/>
      <c r="D604" s="126"/>
      <c r="E604" s="126"/>
    </row>
    <row r="605" spans="3:5" ht="12.75">
      <c r="C605" s="125"/>
      <c r="D605" s="126"/>
      <c r="E605" s="126"/>
    </row>
    <row r="606" spans="3:5" ht="12.75">
      <c r="C606" s="125"/>
      <c r="D606" s="126"/>
      <c r="E606" s="126"/>
    </row>
    <row r="607" spans="3:5" ht="12.75">
      <c r="C607" s="125"/>
      <c r="D607" s="126"/>
      <c r="E607" s="126"/>
    </row>
    <row r="608" spans="3:5" ht="12.75">
      <c r="C608" s="125"/>
      <c r="D608" s="126"/>
      <c r="E608" s="126"/>
    </row>
    <row r="609" spans="3:5" ht="12.75">
      <c r="C609" s="125"/>
      <c r="D609" s="126"/>
      <c r="E609" s="126"/>
    </row>
    <row r="610" spans="3:5" ht="12.75">
      <c r="C610" s="125"/>
      <c r="D610" s="126"/>
      <c r="E610" s="126"/>
    </row>
    <row r="611" spans="3:5" ht="12.75">
      <c r="C611" s="125"/>
      <c r="D611" s="126"/>
      <c r="E611" s="126"/>
    </row>
    <row r="612" spans="3:5" ht="12.75">
      <c r="C612" s="125"/>
      <c r="D612" s="126"/>
      <c r="E612" s="126"/>
    </row>
    <row r="613" spans="3:5" ht="12.75">
      <c r="C613" s="125"/>
      <c r="D613" s="126"/>
      <c r="E613" s="126"/>
    </row>
    <row r="614" spans="3:5" ht="12.75">
      <c r="C614" s="125"/>
      <c r="D614" s="126"/>
      <c r="E614" s="126"/>
    </row>
    <row r="615" spans="3:5" ht="12.75">
      <c r="C615" s="125"/>
      <c r="D615" s="126"/>
      <c r="E615" s="126"/>
    </row>
    <row r="616" spans="3:5" ht="12.75">
      <c r="C616" s="125"/>
      <c r="D616" s="126"/>
      <c r="E616" s="126"/>
    </row>
    <row r="617" spans="3:5" ht="12.75">
      <c r="C617" s="125"/>
      <c r="D617" s="126"/>
      <c r="E617" s="126"/>
    </row>
    <row r="618" spans="3:5" ht="12.75">
      <c r="C618" s="125"/>
      <c r="D618" s="126"/>
      <c r="E618" s="126"/>
    </row>
    <row r="619" spans="3:5" ht="12.75">
      <c r="C619" s="125"/>
      <c r="D619" s="126"/>
      <c r="E619" s="126"/>
    </row>
    <row r="620" spans="3:5" ht="12.75">
      <c r="C620" s="125"/>
      <c r="D620" s="126"/>
      <c r="E620" s="126"/>
    </row>
    <row r="621" spans="3:5" ht="12.75">
      <c r="C621" s="125"/>
      <c r="D621" s="126"/>
      <c r="E621" s="126"/>
    </row>
    <row r="622" spans="3:5" ht="12.75">
      <c r="C622" s="125"/>
      <c r="D622" s="126"/>
      <c r="E622" s="126"/>
    </row>
    <row r="623" spans="3:5" ht="12.75">
      <c r="C623" s="125"/>
      <c r="D623" s="126"/>
      <c r="E623" s="126"/>
    </row>
    <row r="624" spans="3:5" ht="12.75">
      <c r="C624" s="125"/>
      <c r="D624" s="126"/>
      <c r="E624" s="126"/>
    </row>
    <row r="625" spans="3:5" ht="12.75">
      <c r="C625" s="125"/>
      <c r="D625" s="126"/>
      <c r="E625" s="126"/>
    </row>
    <row r="626" spans="3:5" ht="12.75">
      <c r="C626" s="125"/>
      <c r="D626" s="126"/>
      <c r="E626" s="126"/>
    </row>
    <row r="627" spans="3:5" ht="12.75">
      <c r="C627" s="125"/>
      <c r="D627" s="126"/>
      <c r="E627" s="126"/>
    </row>
    <row r="628" spans="3:5" ht="12.75">
      <c r="C628" s="125"/>
      <c r="D628" s="126"/>
      <c r="E628" s="126"/>
    </row>
    <row r="629" spans="3:5" ht="12.75">
      <c r="C629" s="125"/>
      <c r="D629" s="126"/>
      <c r="E629" s="126"/>
    </row>
    <row r="630" spans="3:5" ht="12.75">
      <c r="C630" s="125"/>
      <c r="D630" s="126"/>
      <c r="E630" s="126"/>
    </row>
    <row r="631" spans="3:5" ht="12.75">
      <c r="C631" s="125"/>
      <c r="D631" s="126"/>
      <c r="E631" s="126"/>
    </row>
    <row r="632" spans="3:5" ht="12.75">
      <c r="C632" s="125"/>
      <c r="D632" s="126"/>
      <c r="E632" s="126"/>
    </row>
    <row r="633" spans="3:5" ht="12.75">
      <c r="C633" s="125"/>
      <c r="D633" s="126"/>
      <c r="E633" s="126"/>
    </row>
    <row r="634" spans="3:5" ht="12.75">
      <c r="C634" s="125"/>
      <c r="D634" s="126"/>
      <c r="E634" s="126"/>
    </row>
    <row r="635" spans="3:5" ht="12.75">
      <c r="C635" s="125"/>
      <c r="D635" s="126"/>
      <c r="E635" s="126"/>
    </row>
    <row r="636" spans="3:5" ht="12.75">
      <c r="C636" s="125"/>
      <c r="D636" s="126"/>
      <c r="E636" s="126"/>
    </row>
    <row r="637" spans="3:5" ht="12.75">
      <c r="C637" s="125"/>
      <c r="D637" s="126"/>
      <c r="E637" s="126"/>
    </row>
    <row r="638" spans="3:5" ht="12.75">
      <c r="C638" s="125"/>
      <c r="D638" s="126"/>
      <c r="E638" s="126"/>
    </row>
    <row r="639" spans="3:5" ht="12.75">
      <c r="C639" s="125"/>
      <c r="D639" s="126"/>
      <c r="E639" s="126"/>
    </row>
    <row r="640" spans="3:5" ht="12.75">
      <c r="C640" s="125"/>
      <c r="D640" s="126"/>
      <c r="E640" s="126"/>
    </row>
    <row r="641" spans="3:5" ht="12.75">
      <c r="C641" s="125"/>
      <c r="D641" s="126"/>
      <c r="E641" s="126"/>
    </row>
    <row r="642" spans="3:5" ht="12.75">
      <c r="C642" s="125"/>
      <c r="D642" s="126"/>
      <c r="E642" s="126"/>
    </row>
    <row r="643" spans="3:5" ht="12.75">
      <c r="C643" s="125"/>
      <c r="D643" s="126"/>
      <c r="E643" s="126"/>
    </row>
    <row r="644" spans="3:5" ht="12.75">
      <c r="C644" s="125"/>
      <c r="D644" s="126"/>
      <c r="E644" s="126"/>
    </row>
    <row r="645" spans="3:5" ht="12.75">
      <c r="C645" s="125"/>
      <c r="D645" s="126"/>
      <c r="E645" s="126"/>
    </row>
    <row r="646" spans="3:5" ht="12.75">
      <c r="C646" s="125"/>
      <c r="D646" s="126"/>
      <c r="E646" s="126"/>
    </row>
    <row r="647" spans="3:5" ht="12.75">
      <c r="C647" s="125"/>
      <c r="D647" s="126"/>
      <c r="E647" s="126"/>
    </row>
    <row r="648" spans="3:5" ht="12.75">
      <c r="C648" s="125"/>
      <c r="D648" s="126"/>
      <c r="E648" s="126"/>
    </row>
    <row r="649" spans="3:5" ht="12.75">
      <c r="C649" s="125"/>
      <c r="D649" s="126"/>
      <c r="E649" s="126"/>
    </row>
    <row r="650" spans="3:5" ht="12.75">
      <c r="C650" s="125"/>
      <c r="D650" s="126"/>
      <c r="E650" s="126"/>
    </row>
    <row r="651" spans="3:5" ht="12.75">
      <c r="C651" s="125"/>
      <c r="D651" s="126"/>
      <c r="E651" s="126"/>
    </row>
    <row r="652" spans="3:5" ht="12.75">
      <c r="C652" s="125"/>
      <c r="D652" s="126"/>
      <c r="E652" s="126"/>
    </row>
    <row r="653" spans="3:5" ht="12.75">
      <c r="C653" s="125"/>
      <c r="D653" s="126"/>
      <c r="E653" s="126"/>
    </row>
    <row r="654" spans="3:5" ht="12.75">
      <c r="C654" s="125"/>
      <c r="D654" s="126"/>
      <c r="E654" s="126"/>
    </row>
    <row r="655" spans="3:5" ht="12.75">
      <c r="C655" s="125"/>
      <c r="D655" s="126"/>
      <c r="E655" s="126"/>
    </row>
    <row r="656" spans="3:5" ht="12.75">
      <c r="C656" s="125"/>
      <c r="D656" s="126"/>
      <c r="E656" s="126"/>
    </row>
    <row r="657" spans="3:5" ht="12.75">
      <c r="C657" s="125"/>
      <c r="D657" s="126"/>
      <c r="E657" s="126"/>
    </row>
    <row r="658" spans="3:5" ht="12.75">
      <c r="C658" s="125"/>
      <c r="D658" s="126"/>
      <c r="E658" s="126"/>
    </row>
    <row r="659" spans="3:5" ht="12.75">
      <c r="C659" s="125"/>
      <c r="D659" s="126"/>
      <c r="E659" s="126"/>
    </row>
    <row r="660" spans="3:5" ht="12.75">
      <c r="C660" s="125"/>
      <c r="D660" s="126"/>
      <c r="E660" s="126"/>
    </row>
    <row r="661" spans="3:5" ht="12.75">
      <c r="C661" s="125"/>
      <c r="D661" s="126"/>
      <c r="E661" s="126"/>
    </row>
    <row r="662" spans="3:5" ht="12.75">
      <c r="C662" s="125"/>
      <c r="D662" s="126"/>
      <c r="E662" s="126"/>
    </row>
    <row r="663" spans="3:5" ht="12.75">
      <c r="C663" s="125"/>
      <c r="D663" s="126"/>
      <c r="E663" s="126"/>
    </row>
    <row r="664" spans="3:5" ht="12.75">
      <c r="C664" s="125"/>
      <c r="D664" s="126"/>
      <c r="E664" s="126"/>
    </row>
    <row r="665" spans="3:5" ht="12.75">
      <c r="C665" s="125"/>
      <c r="D665" s="126"/>
      <c r="E665" s="126"/>
    </row>
    <row r="666" spans="3:5" ht="12.75">
      <c r="C666" s="125"/>
      <c r="D666" s="126"/>
      <c r="E666" s="126"/>
    </row>
    <row r="667" spans="3:5" ht="12.75">
      <c r="C667" s="125"/>
      <c r="D667" s="126"/>
      <c r="E667" s="126"/>
    </row>
    <row r="668" spans="3:5" ht="12.75">
      <c r="C668" s="125"/>
      <c r="D668" s="126"/>
      <c r="E668" s="126"/>
    </row>
    <row r="669" spans="3:5" ht="12.75">
      <c r="C669" s="125"/>
      <c r="D669" s="126"/>
      <c r="E669" s="126"/>
    </row>
    <row r="670" spans="3:5" ht="12.75">
      <c r="C670" s="125"/>
      <c r="D670" s="126"/>
      <c r="E670" s="126"/>
    </row>
    <row r="671" spans="3:5" ht="12.75">
      <c r="C671" s="125"/>
      <c r="D671" s="126"/>
      <c r="E671" s="126"/>
    </row>
    <row r="672" spans="3:5" ht="12.75">
      <c r="C672" s="125"/>
      <c r="D672" s="126"/>
      <c r="E672" s="126"/>
    </row>
    <row r="673" spans="3:5" ht="12.75">
      <c r="C673" s="125"/>
      <c r="D673" s="126"/>
      <c r="E673" s="126"/>
    </row>
    <row r="674" spans="3:5" ht="12.75">
      <c r="C674" s="125"/>
      <c r="D674" s="126"/>
      <c r="E674" s="126"/>
    </row>
    <row r="675" spans="3:5" ht="12.75">
      <c r="C675" s="125"/>
      <c r="D675" s="126"/>
      <c r="E675" s="126"/>
    </row>
    <row r="676" spans="3:5" ht="12.75">
      <c r="C676" s="125"/>
      <c r="D676" s="126"/>
      <c r="E676" s="126"/>
    </row>
    <row r="677" spans="3:5" ht="12.75">
      <c r="C677" s="125"/>
      <c r="D677" s="126"/>
      <c r="E677" s="126"/>
    </row>
    <row r="678" spans="3:5" ht="12.75">
      <c r="C678" s="125"/>
      <c r="D678" s="126"/>
      <c r="E678" s="126"/>
    </row>
    <row r="679" spans="3:5" ht="12.75">
      <c r="C679" s="125"/>
      <c r="D679" s="126"/>
      <c r="E679" s="126"/>
    </row>
    <row r="680" spans="3:5" ht="12.75">
      <c r="C680" s="125"/>
      <c r="D680" s="126"/>
      <c r="E680" s="126"/>
    </row>
    <row r="681" spans="3:5" ht="12.75">
      <c r="C681" s="125"/>
      <c r="D681" s="126"/>
      <c r="E681" s="126"/>
    </row>
    <row r="682" spans="3:5" ht="12.75">
      <c r="C682" s="125"/>
      <c r="D682" s="126"/>
      <c r="E682" s="126"/>
    </row>
    <row r="683" spans="3:5" ht="12.75">
      <c r="C683" s="125"/>
      <c r="D683" s="126"/>
      <c r="E683" s="126"/>
    </row>
    <row r="684" spans="3:5" ht="12.75">
      <c r="C684" s="125"/>
      <c r="D684" s="126"/>
      <c r="E684" s="126"/>
    </row>
    <row r="685" spans="3:5" ht="12.75">
      <c r="C685" s="125"/>
      <c r="D685" s="126"/>
      <c r="E685" s="126"/>
    </row>
    <row r="686" spans="3:5" ht="12.75">
      <c r="C686" s="125"/>
      <c r="D686" s="126"/>
      <c r="E686" s="126"/>
    </row>
    <row r="687" spans="3:5" ht="12.75">
      <c r="C687" s="125"/>
      <c r="D687" s="126"/>
      <c r="E687" s="126"/>
    </row>
    <row r="688" spans="3:5" ht="12.75">
      <c r="C688" s="125"/>
      <c r="D688" s="126"/>
      <c r="E688" s="126"/>
    </row>
    <row r="689" spans="3:5" ht="12.75">
      <c r="C689" s="125"/>
      <c r="D689" s="126"/>
      <c r="E689" s="126"/>
    </row>
    <row r="690" spans="3:5" ht="12.75">
      <c r="C690" s="125"/>
      <c r="D690" s="126"/>
      <c r="E690" s="126"/>
    </row>
    <row r="691" spans="3:5" ht="12.75">
      <c r="C691" s="125"/>
      <c r="D691" s="126"/>
      <c r="E691" s="126"/>
    </row>
    <row r="692" spans="3:5" ht="12.75">
      <c r="C692" s="125"/>
      <c r="D692" s="126"/>
      <c r="E692" s="126"/>
    </row>
    <row r="693" spans="3:5" ht="12.75">
      <c r="C693" s="125"/>
      <c r="D693" s="126"/>
      <c r="E693" s="126"/>
    </row>
    <row r="694" spans="3:5" ht="12.75">
      <c r="C694" s="125"/>
      <c r="D694" s="126"/>
      <c r="E694" s="126"/>
    </row>
    <row r="695" spans="3:5" ht="12.75">
      <c r="C695" s="125"/>
      <c r="D695" s="126"/>
      <c r="E695" s="126"/>
    </row>
    <row r="696" spans="3:5" ht="12.75">
      <c r="C696" s="125"/>
      <c r="D696" s="126"/>
      <c r="E696" s="126"/>
    </row>
    <row r="697" spans="3:5" ht="12.75">
      <c r="C697" s="125"/>
      <c r="D697" s="126"/>
      <c r="E697" s="126"/>
    </row>
    <row r="698" spans="3:5" ht="12.75">
      <c r="C698" s="125"/>
      <c r="D698" s="126"/>
      <c r="E698" s="126"/>
    </row>
    <row r="699" spans="3:5" ht="12.75">
      <c r="C699" s="125"/>
      <c r="D699" s="126"/>
      <c r="E699" s="126"/>
    </row>
    <row r="700" spans="3:5" ht="12.75">
      <c r="C700" s="125"/>
      <c r="D700" s="126"/>
      <c r="E700" s="126"/>
    </row>
    <row r="701" spans="3:5" ht="12.75">
      <c r="C701" s="125"/>
      <c r="D701" s="126"/>
      <c r="E701" s="126"/>
    </row>
    <row r="702" spans="3:5" ht="12.75">
      <c r="C702" s="125"/>
      <c r="D702" s="126"/>
      <c r="E702" s="126"/>
    </row>
    <row r="703" spans="3:5" ht="12.75">
      <c r="C703" s="125"/>
      <c r="D703" s="126"/>
      <c r="E703" s="126"/>
    </row>
    <row r="704" spans="3:5" ht="12.75">
      <c r="C704" s="125"/>
      <c r="D704" s="126"/>
      <c r="E704" s="126"/>
    </row>
    <row r="705" spans="3:5" ht="12.75">
      <c r="C705" s="125"/>
      <c r="D705" s="126"/>
      <c r="E705" s="126"/>
    </row>
    <row r="706" spans="3:5" ht="12.75">
      <c r="C706" s="125"/>
      <c r="D706" s="126"/>
      <c r="E706" s="126"/>
    </row>
    <row r="707" spans="3:5" ht="12.75">
      <c r="C707" s="125"/>
      <c r="D707" s="126"/>
      <c r="E707" s="126"/>
    </row>
    <row r="708" spans="3:5" ht="12.75">
      <c r="C708" s="125"/>
      <c r="D708" s="126"/>
      <c r="E708" s="126"/>
    </row>
    <row r="709" spans="3:5" ht="12.75">
      <c r="C709" s="125"/>
      <c r="D709" s="126"/>
      <c r="E709" s="126"/>
    </row>
    <row r="710" spans="3:5" ht="12.75">
      <c r="C710" s="125"/>
      <c r="D710" s="126"/>
      <c r="E710" s="126"/>
    </row>
    <row r="711" spans="3:5" ht="12.75">
      <c r="C711" s="125"/>
      <c r="D711" s="126"/>
      <c r="E711" s="126"/>
    </row>
    <row r="712" spans="3:5" ht="12.75">
      <c r="C712" s="125"/>
      <c r="D712" s="126"/>
      <c r="E712" s="126"/>
    </row>
    <row r="713" spans="3:5" ht="12.75">
      <c r="C713" s="125"/>
      <c r="D713" s="126"/>
      <c r="E713" s="126"/>
    </row>
    <row r="714" spans="3:5" ht="12.75">
      <c r="C714" s="125"/>
      <c r="D714" s="126"/>
      <c r="E714" s="126"/>
    </row>
    <row r="715" spans="3:5" ht="12.75">
      <c r="C715" s="125"/>
      <c r="D715" s="126"/>
      <c r="E715" s="126"/>
    </row>
    <row r="716" spans="3:5" ht="12.75">
      <c r="C716" s="125"/>
      <c r="D716" s="126"/>
      <c r="E716" s="126"/>
    </row>
    <row r="717" spans="3:5" ht="12.75">
      <c r="C717" s="125"/>
      <c r="D717" s="126"/>
      <c r="E717" s="126"/>
    </row>
    <row r="718" spans="3:5" ht="12.75">
      <c r="C718" s="125"/>
      <c r="D718" s="126"/>
      <c r="E718" s="126"/>
    </row>
    <row r="719" spans="3:5" ht="12.75">
      <c r="C719" s="125"/>
      <c r="D719" s="126"/>
      <c r="E719" s="126"/>
    </row>
    <row r="720" spans="3:5" ht="12.75">
      <c r="C720" s="125"/>
      <c r="D720" s="126"/>
      <c r="E720" s="126"/>
    </row>
    <row r="721" spans="3:5" ht="12.75">
      <c r="C721" s="125"/>
      <c r="D721" s="126"/>
      <c r="E721" s="126"/>
    </row>
    <row r="722" spans="3:5" ht="12.75">
      <c r="C722" s="125"/>
      <c r="D722" s="126"/>
      <c r="E722" s="126"/>
    </row>
    <row r="723" spans="3:5" ht="12.75">
      <c r="C723" s="125"/>
      <c r="D723" s="126"/>
      <c r="E723" s="126"/>
    </row>
    <row r="724" spans="3:5" ht="12.75">
      <c r="C724" s="125"/>
      <c r="D724" s="126"/>
      <c r="E724" s="126"/>
    </row>
    <row r="725" spans="3:5" ht="12.75">
      <c r="C725" s="125"/>
      <c r="D725" s="126"/>
      <c r="E725" s="126"/>
    </row>
    <row r="726" spans="3:5" ht="12.75">
      <c r="C726" s="125"/>
      <c r="D726" s="126"/>
      <c r="E726" s="126"/>
    </row>
    <row r="727" spans="3:5" ht="12.75">
      <c r="C727" s="125"/>
      <c r="D727" s="126"/>
      <c r="E727" s="126"/>
    </row>
    <row r="728" spans="3:5" ht="12.75">
      <c r="C728" s="125"/>
      <c r="D728" s="126"/>
      <c r="E728" s="126"/>
    </row>
    <row r="729" spans="3:5" ht="12.75">
      <c r="C729" s="125"/>
      <c r="D729" s="126"/>
      <c r="E729" s="126"/>
    </row>
    <row r="730" spans="3:5" ht="12.75">
      <c r="C730" s="125"/>
      <c r="D730" s="126"/>
      <c r="E730" s="126"/>
    </row>
    <row r="731" spans="3:5" ht="12.75">
      <c r="C731" s="125"/>
      <c r="D731" s="126"/>
      <c r="E731" s="126"/>
    </row>
    <row r="732" spans="3:5" ht="12.75">
      <c r="C732" s="125"/>
      <c r="D732" s="126"/>
      <c r="E732" s="126"/>
    </row>
    <row r="733" spans="3:5" ht="12.75">
      <c r="C733" s="125"/>
      <c r="D733" s="126"/>
      <c r="E733" s="126"/>
    </row>
    <row r="734" spans="3:5" ht="12.75">
      <c r="C734" s="125"/>
      <c r="D734" s="126"/>
      <c r="E734" s="126"/>
    </row>
    <row r="735" spans="3:5" ht="12.75">
      <c r="C735" s="125"/>
      <c r="D735" s="126"/>
      <c r="E735" s="126"/>
    </row>
    <row r="736" spans="3:5" ht="12.75">
      <c r="C736" s="125"/>
      <c r="D736" s="126"/>
      <c r="E736" s="126"/>
    </row>
    <row r="737" spans="3:5" ht="12.75">
      <c r="C737" s="125"/>
      <c r="D737" s="126"/>
      <c r="E737" s="126"/>
    </row>
    <row r="738" spans="3:5" ht="12.75">
      <c r="C738" s="125"/>
      <c r="D738" s="126"/>
      <c r="E738" s="126"/>
    </row>
    <row r="739" spans="3:5" ht="12.75">
      <c r="C739" s="125"/>
      <c r="D739" s="126"/>
      <c r="E739" s="126"/>
    </row>
    <row r="740" spans="3:5" ht="12.75">
      <c r="C740" s="125"/>
      <c r="D740" s="126"/>
      <c r="E740" s="126"/>
    </row>
    <row r="741" spans="3:5" ht="12.75">
      <c r="C741" s="125"/>
      <c r="D741" s="126"/>
      <c r="E741" s="126"/>
    </row>
    <row r="742" spans="3:5" ht="12.75">
      <c r="C742" s="125"/>
      <c r="D742" s="126"/>
      <c r="E742" s="126"/>
    </row>
    <row r="743" spans="3:5" ht="12.75">
      <c r="C743" s="125"/>
      <c r="D743" s="126"/>
      <c r="E743" s="126"/>
    </row>
    <row r="744" spans="3:5" ht="12.75">
      <c r="C744" s="125"/>
      <c r="D744" s="126"/>
      <c r="E744" s="126"/>
    </row>
    <row r="745" spans="3:5" ht="12.75">
      <c r="C745" s="125"/>
      <c r="D745" s="126"/>
      <c r="E745" s="126"/>
    </row>
    <row r="746" spans="3:5" ht="12.75">
      <c r="C746" s="125"/>
      <c r="D746" s="126"/>
      <c r="E746" s="126"/>
    </row>
    <row r="747" spans="3:5" ht="12.75">
      <c r="C747" s="125"/>
      <c r="D747" s="126"/>
      <c r="E747" s="126"/>
    </row>
    <row r="748" spans="3:5" ht="12.75">
      <c r="C748" s="125"/>
      <c r="D748" s="126"/>
      <c r="E748" s="126"/>
    </row>
    <row r="749" spans="3:5" ht="12.75">
      <c r="C749" s="125"/>
      <c r="D749" s="126"/>
      <c r="E749" s="126"/>
    </row>
    <row r="750" spans="3:5" ht="12.75">
      <c r="C750" s="125"/>
      <c r="D750" s="126"/>
      <c r="E750" s="126"/>
    </row>
    <row r="751" spans="3:5" ht="12.75">
      <c r="C751" s="125"/>
      <c r="D751" s="126"/>
      <c r="E751" s="126"/>
    </row>
    <row r="752" spans="3:5" ht="12.75">
      <c r="C752" s="125"/>
      <c r="D752" s="126"/>
      <c r="E752" s="126"/>
    </row>
    <row r="753" spans="3:5" ht="12.75">
      <c r="C753" s="125"/>
      <c r="D753" s="126"/>
      <c r="E753" s="126"/>
    </row>
    <row r="754" spans="3:5" ht="12.75">
      <c r="C754" s="125"/>
      <c r="D754" s="126"/>
      <c r="E754" s="126"/>
    </row>
    <row r="755" spans="3:5" ht="12.75">
      <c r="C755" s="125"/>
      <c r="D755" s="126"/>
      <c r="E755" s="126"/>
    </row>
    <row r="756" spans="3:5" ht="12.75">
      <c r="C756" s="125"/>
      <c r="D756" s="126"/>
      <c r="E756" s="126"/>
    </row>
    <row r="757" spans="3:5" ht="12.75">
      <c r="C757" s="125"/>
      <c r="D757" s="126"/>
      <c r="E757" s="126"/>
    </row>
    <row r="758" spans="3:5" ht="12.75">
      <c r="C758" s="125"/>
      <c r="D758" s="126"/>
      <c r="E758" s="126"/>
    </row>
    <row r="759" spans="3:5" ht="12.75">
      <c r="C759" s="125"/>
      <c r="D759" s="126"/>
      <c r="E759" s="126"/>
    </row>
    <row r="760" spans="3:5" ht="12.75">
      <c r="C760" s="125"/>
      <c r="D760" s="126"/>
      <c r="E760" s="126"/>
    </row>
    <row r="761" spans="3:5" ht="12.75">
      <c r="C761" s="125"/>
      <c r="D761" s="126"/>
      <c r="E761" s="126"/>
    </row>
    <row r="762" spans="3:5" ht="12.75">
      <c r="C762" s="125"/>
      <c r="D762" s="126"/>
      <c r="E762" s="126"/>
    </row>
    <row r="763" spans="3:5" ht="12.75">
      <c r="C763" s="125"/>
      <c r="D763" s="126"/>
      <c r="E763" s="126"/>
    </row>
    <row r="764" spans="3:5" ht="12.75">
      <c r="C764" s="125"/>
      <c r="D764" s="126"/>
      <c r="E764" s="126"/>
    </row>
    <row r="765" spans="3:5" ht="12.75">
      <c r="C765" s="125"/>
      <c r="D765" s="126"/>
      <c r="E765" s="126"/>
    </row>
    <row r="766" spans="3:5" ht="12.75">
      <c r="C766" s="125"/>
      <c r="D766" s="126"/>
      <c r="E766" s="126"/>
    </row>
    <row r="767" spans="3:5" ht="12.75">
      <c r="C767" s="125"/>
      <c r="D767" s="126"/>
      <c r="E767" s="126"/>
    </row>
    <row r="768" spans="3:5" ht="12.75">
      <c r="C768" s="125"/>
      <c r="D768" s="126"/>
      <c r="E768" s="126"/>
    </row>
    <row r="769" spans="3:5" ht="12.75">
      <c r="C769" s="125"/>
      <c r="D769" s="126"/>
      <c r="E769" s="126"/>
    </row>
    <row r="770" spans="3:5" ht="12.75">
      <c r="C770" s="125"/>
      <c r="D770" s="126"/>
      <c r="E770" s="126"/>
    </row>
    <row r="771" spans="3:5" ht="12.75">
      <c r="C771" s="125"/>
      <c r="D771" s="126"/>
      <c r="E771" s="126"/>
    </row>
    <row r="772" spans="3:5" ht="12.75">
      <c r="C772" s="125"/>
      <c r="D772" s="126"/>
      <c r="E772" s="126"/>
    </row>
    <row r="773" spans="3:5" ht="12.75">
      <c r="C773" s="125"/>
      <c r="D773" s="126"/>
      <c r="E773" s="126"/>
    </row>
    <row r="774" spans="3:5" ht="12.75">
      <c r="C774" s="125"/>
      <c r="D774" s="126"/>
      <c r="E774" s="126"/>
    </row>
    <row r="775" spans="3:5" ht="12.75">
      <c r="C775" s="125"/>
      <c r="D775" s="126"/>
      <c r="E775" s="126"/>
    </row>
    <row r="776" spans="3:5" ht="12.75">
      <c r="C776" s="125"/>
      <c r="D776" s="126"/>
      <c r="E776" s="126"/>
    </row>
    <row r="777" spans="3:5" ht="12.75">
      <c r="C777" s="125"/>
      <c r="D777" s="126"/>
      <c r="E777" s="126"/>
    </row>
    <row r="778" spans="3:5" ht="12.75">
      <c r="C778" s="125"/>
      <c r="D778" s="126"/>
      <c r="E778" s="126"/>
    </row>
    <row r="779" spans="3:5" ht="12.75">
      <c r="C779" s="125"/>
      <c r="D779" s="126"/>
      <c r="E779" s="126"/>
    </row>
    <row r="780" spans="3:5" ht="12.75">
      <c r="C780" s="125"/>
      <c r="D780" s="126"/>
      <c r="E780" s="126"/>
    </row>
    <row r="781" spans="3:5" ht="12.75">
      <c r="C781" s="125"/>
      <c r="D781" s="126"/>
      <c r="E781" s="126"/>
    </row>
    <row r="782" spans="3:5" ht="12.75">
      <c r="C782" s="125"/>
      <c r="D782" s="126"/>
      <c r="E782" s="126"/>
    </row>
    <row r="783" spans="3:5" ht="12.75">
      <c r="C783" s="125"/>
      <c r="D783" s="126"/>
      <c r="E783" s="126"/>
    </row>
    <row r="784" spans="3:5" ht="12.75">
      <c r="C784" s="125"/>
      <c r="D784" s="126"/>
      <c r="E784" s="126"/>
    </row>
    <row r="785" spans="3:5" ht="12.75">
      <c r="C785" s="125"/>
      <c r="D785" s="126"/>
      <c r="E785" s="126"/>
    </row>
    <row r="786" spans="3:5" ht="12.75">
      <c r="C786" s="125"/>
      <c r="D786" s="126"/>
      <c r="E786" s="126"/>
    </row>
    <row r="787" spans="3:5" ht="12.75">
      <c r="C787" s="125"/>
      <c r="D787" s="126"/>
      <c r="E787" s="126"/>
    </row>
    <row r="788" spans="3:5" ht="12.75">
      <c r="C788" s="125"/>
      <c r="D788" s="126"/>
      <c r="E788" s="126"/>
    </row>
    <row r="789" spans="3:5" ht="12.75">
      <c r="C789" s="125"/>
      <c r="D789" s="126"/>
      <c r="E789" s="126"/>
    </row>
    <row r="790" spans="3:5" ht="12.75">
      <c r="C790" s="125"/>
      <c r="D790" s="126"/>
      <c r="E790" s="126"/>
    </row>
    <row r="791" spans="3:5" ht="12.75">
      <c r="C791" s="125"/>
      <c r="D791" s="126"/>
      <c r="E791" s="126"/>
    </row>
    <row r="792" spans="3:5" ht="12.75">
      <c r="C792" s="125"/>
      <c r="D792" s="126"/>
      <c r="E792" s="126"/>
    </row>
    <row r="793" spans="3:5" ht="12.75">
      <c r="C793" s="125"/>
      <c r="D793" s="126"/>
      <c r="E793" s="126"/>
    </row>
    <row r="794" spans="3:5" ht="12.75">
      <c r="C794" s="125"/>
      <c r="D794" s="126"/>
      <c r="E794" s="126"/>
    </row>
    <row r="795" spans="3:5" ht="12.75">
      <c r="C795" s="125"/>
      <c r="D795" s="126"/>
      <c r="E795" s="126"/>
    </row>
    <row r="796" spans="3:5" ht="12.75">
      <c r="C796" s="125"/>
      <c r="D796" s="126"/>
      <c r="E796" s="126"/>
    </row>
    <row r="797" spans="3:5" ht="12.75">
      <c r="C797" s="125"/>
      <c r="D797" s="126"/>
      <c r="E797" s="126"/>
    </row>
    <row r="798" spans="3:5" ht="12.75">
      <c r="C798" s="125"/>
      <c r="D798" s="126"/>
      <c r="E798" s="126"/>
    </row>
    <row r="799" spans="3:5" ht="12.75">
      <c r="C799" s="125"/>
      <c r="D799" s="126"/>
      <c r="E799" s="126"/>
    </row>
    <row r="800" spans="3:5" ht="12.75">
      <c r="C800" s="125"/>
      <c r="D800" s="126"/>
      <c r="E800" s="126"/>
    </row>
    <row r="801" spans="3:5" ht="12.75">
      <c r="C801" s="125"/>
      <c r="D801" s="126"/>
      <c r="E801" s="126"/>
    </row>
    <row r="802" spans="3:5" ht="12.75">
      <c r="C802" s="125"/>
      <c r="D802" s="126"/>
      <c r="E802" s="126"/>
    </row>
    <row r="803" spans="3:5" ht="12.75">
      <c r="C803" s="125"/>
      <c r="D803" s="126"/>
      <c r="E803" s="126"/>
    </row>
    <row r="804" spans="3:5" ht="12.75">
      <c r="C804" s="125"/>
      <c r="D804" s="126"/>
      <c r="E804" s="126"/>
    </row>
    <row r="805" spans="3:5" ht="12.75">
      <c r="C805" s="125"/>
      <c r="D805" s="126"/>
      <c r="E805" s="126"/>
    </row>
    <row r="806" spans="3:5" ht="12.75">
      <c r="C806" s="125"/>
      <c r="D806" s="126"/>
      <c r="E806" s="126"/>
    </row>
    <row r="807" spans="3:5" ht="12.75">
      <c r="C807" s="125"/>
      <c r="D807" s="126"/>
      <c r="E807" s="126"/>
    </row>
    <row r="808" spans="3:5" ht="12.75">
      <c r="C808" s="125"/>
      <c r="D808" s="126"/>
      <c r="E808" s="126"/>
    </row>
    <row r="809" spans="3:5" ht="12.75">
      <c r="C809" s="125"/>
      <c r="D809" s="126"/>
      <c r="E809" s="126"/>
    </row>
    <row r="810" spans="3:5" ht="12.75">
      <c r="C810" s="125"/>
      <c r="D810" s="126"/>
      <c r="E810" s="126"/>
    </row>
    <row r="811" spans="3:5" ht="12.75">
      <c r="C811" s="125"/>
      <c r="D811" s="126"/>
      <c r="E811" s="126"/>
    </row>
    <row r="812" spans="3:5" ht="12.75">
      <c r="C812" s="125"/>
      <c r="D812" s="126"/>
      <c r="E812" s="126"/>
    </row>
    <row r="813" spans="3:5" ht="12.75">
      <c r="C813" s="125"/>
      <c r="D813" s="126"/>
      <c r="E813" s="126"/>
    </row>
    <row r="814" spans="3:5" ht="12.75">
      <c r="C814" s="125"/>
      <c r="D814" s="126"/>
      <c r="E814" s="126"/>
    </row>
    <row r="815" spans="3:5" ht="12.75">
      <c r="C815" s="125"/>
      <c r="D815" s="126"/>
      <c r="E815" s="126"/>
    </row>
    <row r="816" spans="3:5" ht="12.75">
      <c r="C816" s="125"/>
      <c r="D816" s="126"/>
      <c r="E816" s="126"/>
    </row>
    <row r="817" spans="3:5" ht="12.75">
      <c r="C817" s="125"/>
      <c r="D817" s="126"/>
      <c r="E817" s="126"/>
    </row>
    <row r="818" spans="3:5" ht="12.75">
      <c r="C818" s="125"/>
      <c r="D818" s="126"/>
      <c r="E818" s="126"/>
    </row>
    <row r="819" spans="3:5" ht="12.75">
      <c r="C819" s="125"/>
      <c r="D819" s="126"/>
      <c r="E819" s="126"/>
    </row>
    <row r="820" spans="3:5" ht="12.75">
      <c r="C820" s="125"/>
      <c r="D820" s="126"/>
      <c r="E820" s="126"/>
    </row>
    <row r="821" spans="3:5" ht="12.75">
      <c r="C821" s="125"/>
      <c r="D821" s="126"/>
      <c r="E821" s="126"/>
    </row>
    <row r="822" spans="3:5" ht="12.75">
      <c r="C822" s="125"/>
      <c r="D822" s="126"/>
      <c r="E822" s="126"/>
    </row>
    <row r="823" spans="3:5" ht="12.75">
      <c r="C823" s="125"/>
      <c r="D823" s="126"/>
      <c r="E823" s="126"/>
    </row>
    <row r="824" spans="3:5" ht="12.75">
      <c r="C824" s="125"/>
      <c r="D824" s="126"/>
      <c r="E824" s="126"/>
    </row>
    <row r="825" spans="3:5" ht="12.75">
      <c r="C825" s="125"/>
      <c r="D825" s="126"/>
      <c r="E825" s="126"/>
    </row>
    <row r="826" spans="3:5" ht="12.75">
      <c r="C826" s="125"/>
      <c r="D826" s="126"/>
      <c r="E826" s="126"/>
    </row>
    <row r="827" spans="3:5" ht="12.75">
      <c r="C827" s="125"/>
      <c r="D827" s="126"/>
      <c r="E827" s="126"/>
    </row>
    <row r="828" spans="3:5" ht="12.75">
      <c r="C828" s="125"/>
      <c r="D828" s="126"/>
      <c r="E828" s="126"/>
    </row>
    <row r="829" spans="3:5" ht="12.75">
      <c r="C829" s="125"/>
      <c r="D829" s="126"/>
      <c r="E829" s="126"/>
    </row>
    <row r="830" spans="3:5" ht="12.75">
      <c r="C830" s="125"/>
      <c r="D830" s="126"/>
      <c r="E830" s="126"/>
    </row>
    <row r="831" spans="3:5" ht="12.75">
      <c r="C831" s="125"/>
      <c r="D831" s="126"/>
      <c r="E831" s="126"/>
    </row>
    <row r="832" spans="3:5" ht="12.75">
      <c r="C832" s="125"/>
      <c r="D832" s="126"/>
      <c r="E832" s="126"/>
    </row>
    <row r="833" spans="3:5" ht="12.75">
      <c r="C833" s="125"/>
      <c r="D833" s="126"/>
      <c r="E833" s="126"/>
    </row>
    <row r="834" spans="3:5" ht="12.75">
      <c r="C834" s="125"/>
      <c r="D834" s="126"/>
      <c r="E834" s="126"/>
    </row>
    <row r="835" spans="3:5" ht="12.75">
      <c r="C835" s="125"/>
      <c r="D835" s="126"/>
      <c r="E835" s="126"/>
    </row>
    <row r="836" spans="3:5" ht="12.75">
      <c r="C836" s="125"/>
      <c r="D836" s="126"/>
      <c r="E836" s="126"/>
    </row>
    <row r="837" spans="3:5" ht="12.75">
      <c r="C837" s="125"/>
      <c r="D837" s="126"/>
      <c r="E837" s="126"/>
    </row>
    <row r="838" spans="3:5" ht="12.75">
      <c r="C838" s="125"/>
      <c r="D838" s="126"/>
      <c r="E838" s="126"/>
    </row>
    <row r="839" spans="3:5" ht="12.75">
      <c r="C839" s="125"/>
      <c r="D839" s="126"/>
      <c r="E839" s="126"/>
    </row>
    <row r="840" spans="3:5" ht="12.75">
      <c r="C840" s="125"/>
      <c r="D840" s="126"/>
      <c r="E840" s="126"/>
    </row>
    <row r="841" spans="3:5" ht="12.75">
      <c r="C841" s="125"/>
      <c r="D841" s="126"/>
      <c r="E841" s="126"/>
    </row>
    <row r="842" spans="3:5" ht="12.75">
      <c r="C842" s="125"/>
      <c r="D842" s="126"/>
      <c r="E842" s="126"/>
    </row>
    <row r="843" spans="3:5" ht="12.75">
      <c r="C843" s="125"/>
      <c r="D843" s="126"/>
      <c r="E843" s="126"/>
    </row>
    <row r="844" spans="3:5" ht="12.75">
      <c r="C844" s="125"/>
      <c r="D844" s="126"/>
      <c r="E844" s="126"/>
    </row>
    <row r="845" spans="3:5" ht="12.75">
      <c r="C845" s="125"/>
      <c r="D845" s="126"/>
      <c r="E845" s="126"/>
    </row>
    <row r="846" spans="3:5" ht="12.75">
      <c r="C846" s="125"/>
      <c r="D846" s="126"/>
      <c r="E846" s="126"/>
    </row>
    <row r="847" spans="3:5" ht="12.75">
      <c r="C847" s="125"/>
      <c r="D847" s="126"/>
      <c r="E847" s="126"/>
    </row>
    <row r="848" spans="3:5" ht="12.75">
      <c r="C848" s="125"/>
      <c r="D848" s="126"/>
      <c r="E848" s="126"/>
    </row>
    <row r="849" spans="3:5" ht="12.75">
      <c r="C849" s="125"/>
      <c r="D849" s="126"/>
      <c r="E849" s="126"/>
    </row>
    <row r="850" spans="3:5" ht="12.75">
      <c r="C850" s="125"/>
      <c r="D850" s="126"/>
      <c r="E850" s="126"/>
    </row>
    <row r="851" spans="3:5" ht="12.75">
      <c r="C851" s="125"/>
      <c r="D851" s="126"/>
      <c r="E851" s="126"/>
    </row>
    <row r="852" spans="3:5" ht="12.75">
      <c r="C852" s="125"/>
      <c r="D852" s="126"/>
      <c r="E852" s="126"/>
    </row>
    <row r="853" spans="3:5" ht="12.75">
      <c r="C853" s="125"/>
      <c r="D853" s="126"/>
      <c r="E853" s="126"/>
    </row>
    <row r="854" spans="3:5" ht="12.75">
      <c r="C854" s="125"/>
      <c r="D854" s="126"/>
      <c r="E854" s="126"/>
    </row>
    <row r="855" spans="3:5" ht="12.75">
      <c r="C855" s="125"/>
      <c r="D855" s="126"/>
      <c r="E855" s="126"/>
    </row>
    <row r="856" spans="3:5" ht="12.75">
      <c r="C856" s="125"/>
      <c r="D856" s="126"/>
      <c r="E856" s="126"/>
    </row>
    <row r="857" spans="3:5" ht="12.75">
      <c r="C857" s="125"/>
      <c r="D857" s="126"/>
      <c r="E857" s="126"/>
    </row>
    <row r="858" spans="3:5" ht="12.75">
      <c r="C858" s="125"/>
      <c r="D858" s="126"/>
      <c r="E858" s="126"/>
    </row>
    <row r="859" spans="3:5" ht="12.75">
      <c r="C859" s="125"/>
      <c r="D859" s="126"/>
      <c r="E859" s="126"/>
    </row>
    <row r="860" spans="3:5" ht="12.75">
      <c r="C860" s="125"/>
      <c r="D860" s="126"/>
      <c r="E860" s="126"/>
    </row>
    <row r="861" spans="3:5" ht="12.75">
      <c r="C861" s="125"/>
      <c r="D861" s="126"/>
      <c r="E861" s="126"/>
    </row>
    <row r="862" spans="3:5" ht="12.75">
      <c r="C862" s="125"/>
      <c r="D862" s="126"/>
      <c r="E862" s="126"/>
    </row>
    <row r="863" spans="3:5" ht="12.75">
      <c r="C863" s="125"/>
      <c r="D863" s="126"/>
      <c r="E863" s="126"/>
    </row>
    <row r="864" spans="3:5" ht="12.75">
      <c r="C864" s="125"/>
      <c r="D864" s="126"/>
      <c r="E864" s="126"/>
    </row>
    <row r="865" spans="3:5" ht="12.75">
      <c r="C865" s="125"/>
      <c r="D865" s="126"/>
      <c r="E865" s="126"/>
    </row>
    <row r="866" spans="3:5" ht="12.75">
      <c r="C866" s="125"/>
      <c r="D866" s="126"/>
      <c r="E866" s="126"/>
    </row>
    <row r="867" spans="3:5" ht="12.75">
      <c r="C867" s="125"/>
      <c r="D867" s="126"/>
      <c r="E867" s="126"/>
    </row>
    <row r="868" spans="3:5" ht="12.75">
      <c r="C868" s="125"/>
      <c r="D868" s="126"/>
      <c r="E868" s="126"/>
    </row>
    <row r="869" spans="3:5" ht="12.75">
      <c r="C869" s="125"/>
      <c r="D869" s="126"/>
      <c r="E869" s="126"/>
    </row>
    <row r="870" spans="3:5" ht="12.75">
      <c r="C870" s="125"/>
      <c r="D870" s="126"/>
      <c r="E870" s="126"/>
    </row>
    <row r="871" spans="3:5" ht="12.75">
      <c r="C871" s="125"/>
      <c r="D871" s="126"/>
      <c r="E871" s="126"/>
    </row>
    <row r="872" spans="3:5" ht="12.75">
      <c r="C872" s="125"/>
      <c r="D872" s="126"/>
      <c r="E872" s="126"/>
    </row>
    <row r="873" spans="3:5" ht="12.75">
      <c r="C873" s="125"/>
      <c r="D873" s="126"/>
      <c r="E873" s="126"/>
    </row>
    <row r="874" spans="3:5" ht="12.75">
      <c r="C874" s="125"/>
      <c r="D874" s="126"/>
      <c r="E874" s="126"/>
    </row>
    <row r="875" spans="3:5" ht="12.75">
      <c r="C875" s="125"/>
      <c r="D875" s="126"/>
      <c r="E875" s="126"/>
    </row>
    <row r="876" spans="3:5" ht="12.75">
      <c r="C876" s="125"/>
      <c r="D876" s="126"/>
      <c r="E876" s="126"/>
    </row>
    <row r="877" spans="3:5" ht="12.75">
      <c r="C877" s="125"/>
      <c r="D877" s="126"/>
      <c r="E877" s="126"/>
    </row>
    <row r="878" spans="3:5" ht="12.75">
      <c r="C878" s="125"/>
      <c r="D878" s="126"/>
      <c r="E878" s="126"/>
    </row>
    <row r="879" spans="3:5" ht="12.75">
      <c r="C879" s="125"/>
      <c r="D879" s="126"/>
      <c r="E879" s="126"/>
    </row>
    <row r="880" spans="3:5" ht="12.75">
      <c r="C880" s="125"/>
      <c r="D880" s="126"/>
      <c r="E880" s="126"/>
    </row>
    <row r="881" spans="3:5" ht="12.75">
      <c r="C881" s="125"/>
      <c r="D881" s="126"/>
      <c r="E881" s="126"/>
    </row>
    <row r="882" spans="3:5" ht="12.75">
      <c r="C882" s="125"/>
      <c r="D882" s="126"/>
      <c r="E882" s="126"/>
    </row>
    <row r="883" spans="3:5" ht="12.75">
      <c r="C883" s="125"/>
      <c r="D883" s="126"/>
      <c r="E883" s="126"/>
    </row>
    <row r="884" spans="3:5" ht="12.75">
      <c r="C884" s="125"/>
      <c r="D884" s="126"/>
      <c r="E884" s="126"/>
    </row>
    <row r="885" spans="3:5" ht="12.75">
      <c r="C885" s="125"/>
      <c r="D885" s="126"/>
      <c r="E885" s="126"/>
    </row>
    <row r="886" spans="3:5" ht="12.75">
      <c r="C886" s="125"/>
      <c r="D886" s="126"/>
      <c r="E886" s="126"/>
    </row>
    <row r="887" spans="3:5" ht="12.75">
      <c r="C887" s="125"/>
      <c r="D887" s="126"/>
      <c r="E887" s="126"/>
    </row>
    <row r="888" spans="3:5" ht="12.75">
      <c r="C888" s="125"/>
      <c r="D888" s="126"/>
      <c r="E888" s="126"/>
    </row>
    <row r="889" spans="3:5" ht="12.75">
      <c r="C889" s="125"/>
      <c r="D889" s="126"/>
      <c r="E889" s="126"/>
    </row>
    <row r="890" spans="3:5" ht="12.75">
      <c r="C890" s="125"/>
      <c r="D890" s="126"/>
      <c r="E890" s="126"/>
    </row>
    <row r="891" spans="3:5" ht="12.75">
      <c r="C891" s="125"/>
      <c r="D891" s="126"/>
      <c r="E891" s="126"/>
    </row>
    <row r="892" spans="3:5" ht="12.75">
      <c r="C892" s="125"/>
      <c r="D892" s="126"/>
      <c r="E892" s="126"/>
    </row>
    <row r="893" spans="3:5" ht="12.75">
      <c r="C893" s="125"/>
      <c r="D893" s="126"/>
      <c r="E893" s="126"/>
    </row>
    <row r="894" spans="3:5" ht="12.75">
      <c r="C894" s="125"/>
      <c r="D894" s="126"/>
      <c r="E894" s="126"/>
    </row>
    <row r="895" spans="3:5" ht="12.75">
      <c r="C895" s="125"/>
      <c r="D895" s="126"/>
      <c r="E895" s="126"/>
    </row>
    <row r="896" spans="3:5" ht="12.75">
      <c r="C896" s="125"/>
      <c r="D896" s="126"/>
      <c r="E896" s="126"/>
    </row>
    <row r="897" spans="3:5" ht="12.75">
      <c r="C897" s="125"/>
      <c r="D897" s="126"/>
      <c r="E897" s="126"/>
    </row>
    <row r="898" spans="3:5" ht="12.75">
      <c r="C898" s="125"/>
      <c r="D898" s="126"/>
      <c r="E898" s="126"/>
    </row>
    <row r="899" spans="3:5" ht="12.75">
      <c r="C899" s="125"/>
      <c r="D899" s="126"/>
      <c r="E899" s="126"/>
    </row>
    <row r="900" spans="3:5" ht="12.75">
      <c r="C900" s="125"/>
      <c r="D900" s="126"/>
      <c r="E900" s="126"/>
    </row>
    <row r="901" spans="3:5" ht="12.75">
      <c r="C901" s="125"/>
      <c r="D901" s="126"/>
      <c r="E901" s="126"/>
    </row>
    <row r="902" spans="3:5" ht="12.75">
      <c r="C902" s="125"/>
      <c r="D902" s="126"/>
      <c r="E902" s="126"/>
    </row>
    <row r="903" spans="3:5" ht="12.75">
      <c r="C903" s="125"/>
      <c r="D903" s="126"/>
      <c r="E903" s="126"/>
    </row>
    <row r="904" spans="3:5" ht="12.75">
      <c r="C904" s="125"/>
      <c r="D904" s="126"/>
      <c r="E904" s="126"/>
    </row>
    <row r="905" spans="3:5" ht="12.75">
      <c r="C905" s="125"/>
      <c r="D905" s="126"/>
      <c r="E905" s="126"/>
    </row>
    <row r="906" spans="3:5" ht="12.75">
      <c r="C906" s="125"/>
      <c r="D906" s="126"/>
      <c r="E906" s="126"/>
    </row>
    <row r="907" spans="3:5" ht="12.75">
      <c r="C907" s="125"/>
      <c r="D907" s="126"/>
      <c r="E907" s="126"/>
    </row>
    <row r="908" spans="3:5" ht="12.75">
      <c r="C908" s="125"/>
      <c r="D908" s="126"/>
      <c r="E908" s="126"/>
    </row>
    <row r="909" spans="3:5" ht="12.75">
      <c r="C909" s="125"/>
      <c r="D909" s="126"/>
      <c r="E909" s="126"/>
    </row>
    <row r="910" spans="3:5" ht="12.75">
      <c r="C910" s="125"/>
      <c r="D910" s="126"/>
      <c r="E910" s="126"/>
    </row>
    <row r="911" spans="3:5" ht="12.75">
      <c r="C911" s="125"/>
      <c r="D911" s="126"/>
      <c r="E911" s="126"/>
    </row>
    <row r="912" spans="3:5" ht="12.75">
      <c r="C912" s="125"/>
      <c r="D912" s="126"/>
      <c r="E912" s="126"/>
    </row>
    <row r="913" spans="3:5" ht="12.75">
      <c r="C913" s="125"/>
      <c r="D913" s="126"/>
      <c r="E913" s="126"/>
    </row>
    <row r="914" spans="3:5" ht="12.75">
      <c r="C914" s="125"/>
      <c r="D914" s="126"/>
      <c r="E914" s="126"/>
    </row>
    <row r="915" spans="3:5" ht="12.75">
      <c r="C915" s="125"/>
      <c r="D915" s="126"/>
      <c r="E915" s="126"/>
    </row>
    <row r="916" spans="3:5" ht="12.75">
      <c r="C916" s="125"/>
      <c r="D916" s="126"/>
      <c r="E916" s="126"/>
    </row>
    <row r="917" spans="3:5" ht="12.75">
      <c r="C917" s="125"/>
      <c r="D917" s="126"/>
      <c r="E917" s="126"/>
    </row>
    <row r="918" spans="3:5" ht="12.75">
      <c r="C918" s="125"/>
      <c r="D918" s="126"/>
      <c r="E918" s="126"/>
    </row>
    <row r="919" spans="3:5" ht="12.75">
      <c r="C919" s="125"/>
      <c r="D919" s="126"/>
      <c r="E919" s="126"/>
    </row>
    <row r="920" spans="3:5" ht="12.75">
      <c r="C920" s="125"/>
      <c r="D920" s="126"/>
      <c r="E920" s="126"/>
    </row>
    <row r="921" spans="3:5" ht="12.75">
      <c r="C921" s="125"/>
      <c r="D921" s="126"/>
      <c r="E921" s="126"/>
    </row>
    <row r="922" spans="3:5" ht="12.75">
      <c r="C922" s="125"/>
      <c r="D922" s="126"/>
      <c r="E922" s="126"/>
    </row>
    <row r="923" spans="3:5" ht="12.75">
      <c r="C923" s="125"/>
      <c r="D923" s="126"/>
      <c r="E923" s="126"/>
    </row>
    <row r="924" spans="3:5" ht="12.75">
      <c r="C924" s="125"/>
      <c r="D924" s="126"/>
      <c r="E924" s="126"/>
    </row>
    <row r="925" spans="3:5" ht="12.75">
      <c r="C925" s="125"/>
      <c r="D925" s="126"/>
      <c r="E925" s="126"/>
    </row>
    <row r="926" spans="3:5" ht="12.75">
      <c r="C926" s="125"/>
      <c r="D926" s="126"/>
      <c r="E926" s="126"/>
    </row>
    <row r="927" spans="3:5" ht="12.75">
      <c r="C927" s="125"/>
      <c r="D927" s="126"/>
      <c r="E927" s="126"/>
    </row>
    <row r="928" spans="3:5" ht="12.75">
      <c r="C928" s="125"/>
      <c r="D928" s="126"/>
      <c r="E928" s="126"/>
    </row>
    <row r="929" spans="3:5" ht="12.75">
      <c r="C929" s="125"/>
      <c r="D929" s="126"/>
      <c r="E929" s="126"/>
    </row>
    <row r="930" spans="3:5" ht="12.75">
      <c r="C930" s="125"/>
      <c r="D930" s="126"/>
      <c r="E930" s="126"/>
    </row>
    <row r="931" spans="3:5" ht="12.75">
      <c r="C931" s="125"/>
      <c r="D931" s="126"/>
      <c r="E931" s="126"/>
    </row>
    <row r="932" spans="3:5" ht="12.75">
      <c r="C932" s="125"/>
      <c r="D932" s="126"/>
      <c r="E932" s="126"/>
    </row>
    <row r="933" spans="3:5" ht="12.75">
      <c r="C933" s="125"/>
      <c r="D933" s="126"/>
      <c r="E933" s="126"/>
    </row>
    <row r="934" spans="3:5" ht="12.75">
      <c r="C934" s="125"/>
      <c r="D934" s="126"/>
      <c r="E934" s="126"/>
    </row>
    <row r="935" spans="3:5" ht="12.75">
      <c r="C935" s="125"/>
      <c r="D935" s="126"/>
      <c r="E935" s="126"/>
    </row>
    <row r="936" spans="3:5" ht="12.75">
      <c r="C936" s="125"/>
      <c r="D936" s="126"/>
      <c r="E936" s="126"/>
    </row>
    <row r="937" spans="3:5" ht="12.75">
      <c r="C937" s="125"/>
      <c r="D937" s="126"/>
      <c r="E937" s="126"/>
    </row>
    <row r="938" spans="3:5" ht="12.75">
      <c r="C938" s="125"/>
      <c r="D938" s="126"/>
      <c r="E938" s="126"/>
    </row>
    <row r="939" spans="3:5" ht="12.75">
      <c r="C939" s="125"/>
      <c r="D939" s="126"/>
      <c r="E939" s="126"/>
    </row>
    <row r="940" spans="3:5" ht="12.75">
      <c r="C940" s="125"/>
      <c r="D940" s="126"/>
      <c r="E940" s="126"/>
    </row>
    <row r="941" spans="3:5" ht="12.75">
      <c r="C941" s="125"/>
      <c r="D941" s="126"/>
      <c r="E941" s="126"/>
    </row>
    <row r="942" spans="3:5" ht="12.75">
      <c r="C942" s="125"/>
      <c r="D942" s="126"/>
      <c r="E942" s="126"/>
    </row>
    <row r="943" spans="3:5" ht="12.75">
      <c r="C943" s="125"/>
      <c r="D943" s="126"/>
      <c r="E943" s="126"/>
    </row>
    <row r="944" spans="3:5" ht="12.75">
      <c r="C944" s="125"/>
      <c r="D944" s="126"/>
      <c r="E944" s="126"/>
    </row>
    <row r="945" spans="3:5" ht="12.75">
      <c r="C945" s="125"/>
      <c r="D945" s="126"/>
      <c r="E945" s="126"/>
    </row>
    <row r="946" spans="3:5" ht="12.75">
      <c r="C946" s="125"/>
      <c r="D946" s="126"/>
      <c r="E946" s="126"/>
    </row>
    <row r="947" spans="3:5" ht="12.75">
      <c r="C947" s="125"/>
      <c r="D947" s="126"/>
      <c r="E947" s="126"/>
    </row>
    <row r="948" spans="3:5" ht="12.75">
      <c r="C948" s="125"/>
      <c r="D948" s="126"/>
      <c r="E948" s="126"/>
    </row>
    <row r="949" spans="3:5" ht="12.75">
      <c r="C949" s="125"/>
      <c r="D949" s="126"/>
      <c r="E949" s="126"/>
    </row>
    <row r="950" spans="3:5" ht="12.75">
      <c r="C950" s="125"/>
      <c r="D950" s="126"/>
      <c r="E950" s="126"/>
    </row>
    <row r="951" spans="3:5" ht="12.75">
      <c r="C951" s="125"/>
      <c r="D951" s="126"/>
      <c r="E951" s="126"/>
    </row>
    <row r="952" spans="3:5" ht="12.75">
      <c r="C952" s="125"/>
      <c r="D952" s="126"/>
      <c r="E952" s="126"/>
    </row>
    <row r="953" spans="3:5" ht="12.75">
      <c r="C953" s="125"/>
      <c r="D953" s="126"/>
      <c r="E953" s="126"/>
    </row>
    <row r="954" spans="3:5" ht="12.75">
      <c r="C954" s="125"/>
      <c r="D954" s="126"/>
      <c r="E954" s="126"/>
    </row>
    <row r="955" spans="3:5" ht="12.75">
      <c r="C955" s="125"/>
      <c r="D955" s="126"/>
      <c r="E955" s="126"/>
    </row>
    <row r="956" spans="3:5" ht="12.75">
      <c r="C956" s="125"/>
      <c r="D956" s="126"/>
      <c r="E956" s="126"/>
    </row>
    <row r="957" spans="3:5" ht="12.75">
      <c r="C957" s="125"/>
      <c r="D957" s="126"/>
      <c r="E957" s="126"/>
    </row>
    <row r="958" spans="3:5" ht="12.75">
      <c r="C958" s="125"/>
      <c r="D958" s="126"/>
      <c r="E958" s="126"/>
    </row>
    <row r="959" spans="3:5" ht="12.75">
      <c r="C959" s="125"/>
      <c r="D959" s="126"/>
      <c r="E959" s="126"/>
    </row>
    <row r="960" spans="3:5" ht="12.75">
      <c r="C960" s="125"/>
      <c r="D960" s="126"/>
      <c r="E960" s="126"/>
    </row>
    <row r="961" spans="3:5" ht="12.75">
      <c r="C961" s="125"/>
      <c r="D961" s="126"/>
      <c r="E961" s="126"/>
    </row>
    <row r="962" spans="3:5" ht="12.75">
      <c r="C962" s="125"/>
      <c r="D962" s="126"/>
      <c r="E962" s="126"/>
    </row>
    <row r="963" spans="3:5" ht="12.75">
      <c r="C963" s="125"/>
      <c r="D963" s="126"/>
      <c r="E963" s="126"/>
    </row>
    <row r="964" spans="3:5" ht="12.75">
      <c r="C964" s="125"/>
      <c r="D964" s="126"/>
      <c r="E964" s="126"/>
    </row>
    <row r="965" spans="3:5" ht="12.75">
      <c r="C965" s="125"/>
      <c r="D965" s="126"/>
      <c r="E965" s="126"/>
    </row>
    <row r="966" spans="3:5" ht="12.75">
      <c r="C966" s="125"/>
      <c r="D966" s="126"/>
      <c r="E966" s="126"/>
    </row>
    <row r="967" spans="3:5" ht="12.75">
      <c r="C967" s="125"/>
      <c r="D967" s="126"/>
      <c r="E967" s="126"/>
    </row>
    <row r="968" spans="3:5" ht="12.75">
      <c r="C968" s="125"/>
      <c r="D968" s="126"/>
      <c r="E968" s="126"/>
    </row>
    <row r="969" spans="3:5" ht="12.75">
      <c r="C969" s="125"/>
      <c r="D969" s="126"/>
      <c r="E969" s="126"/>
    </row>
    <row r="970" spans="3:5" ht="12.75">
      <c r="C970" s="125"/>
      <c r="D970" s="126"/>
      <c r="E970" s="126"/>
    </row>
    <row r="971" spans="3:5" ht="12.75">
      <c r="C971" s="125"/>
      <c r="D971" s="126"/>
      <c r="E971" s="126"/>
    </row>
    <row r="972" spans="3:5" ht="12.75">
      <c r="C972" s="125"/>
      <c r="D972" s="126"/>
      <c r="E972" s="126"/>
    </row>
    <row r="973" spans="3:5" ht="12.75">
      <c r="C973" s="125"/>
      <c r="D973" s="126"/>
      <c r="E973" s="126"/>
    </row>
    <row r="974" spans="3:5" ht="12.75">
      <c r="C974" s="125"/>
      <c r="D974" s="126"/>
      <c r="E974" s="126"/>
    </row>
    <row r="975" spans="3:5" ht="12.75">
      <c r="C975" s="125"/>
      <c r="D975" s="126"/>
      <c r="E975" s="126"/>
    </row>
    <row r="976" spans="3:5" ht="12.75">
      <c r="C976" s="125"/>
      <c r="D976" s="126"/>
      <c r="E976" s="126"/>
    </row>
    <row r="977" spans="3:5" ht="12.75">
      <c r="C977" s="125"/>
      <c r="D977" s="126"/>
      <c r="E977" s="126"/>
    </row>
    <row r="978" spans="3:5" ht="12.75">
      <c r="C978" s="125"/>
      <c r="D978" s="126"/>
      <c r="E978" s="126"/>
    </row>
    <row r="979" spans="3:5" ht="12.75">
      <c r="C979" s="125"/>
      <c r="D979" s="126"/>
      <c r="E979" s="126"/>
    </row>
    <row r="980" spans="3:5" ht="12.75">
      <c r="C980" s="125"/>
      <c r="D980" s="126"/>
      <c r="E980" s="126"/>
    </row>
    <row r="981" spans="3:5" ht="12.75">
      <c r="C981" s="125"/>
      <c r="D981" s="126"/>
      <c r="E981" s="126"/>
    </row>
    <row r="982" spans="3:5" ht="12.75">
      <c r="C982" s="125"/>
      <c r="D982" s="126"/>
      <c r="E982" s="126"/>
    </row>
    <row r="983" spans="3:5" ht="12.75">
      <c r="C983" s="125"/>
      <c r="D983" s="126"/>
      <c r="E983" s="126"/>
    </row>
    <row r="984" spans="3:5" ht="12.75">
      <c r="C984" s="125"/>
      <c r="D984" s="126"/>
      <c r="E984" s="126"/>
    </row>
    <row r="985" spans="3:5" ht="12.75">
      <c r="C985" s="125"/>
      <c r="D985" s="126"/>
      <c r="E985" s="126"/>
    </row>
    <row r="986" spans="3:5" ht="12.75">
      <c r="C986" s="125"/>
      <c r="D986" s="126"/>
      <c r="E986" s="126"/>
    </row>
    <row r="987" spans="3:5" ht="12.75">
      <c r="C987" s="125"/>
      <c r="D987" s="126"/>
      <c r="E987" s="126"/>
    </row>
    <row r="988" spans="3:5" ht="12.75">
      <c r="C988" s="125"/>
      <c r="D988" s="126"/>
      <c r="E988" s="126"/>
    </row>
    <row r="989" spans="3:5" ht="12.75">
      <c r="C989" s="125"/>
      <c r="D989" s="126"/>
      <c r="E989" s="126"/>
    </row>
    <row r="990" spans="3:5" ht="12.75">
      <c r="C990" s="125"/>
      <c r="D990" s="126"/>
      <c r="E990" s="126"/>
    </row>
    <row r="991" spans="3:5" ht="12.75">
      <c r="C991" s="125"/>
      <c r="D991" s="126"/>
      <c r="E991" s="126"/>
    </row>
    <row r="992" spans="3:5" ht="12.75">
      <c r="C992" s="125"/>
      <c r="D992" s="126"/>
      <c r="E992" s="126"/>
    </row>
    <row r="993" spans="3:5" ht="12.75">
      <c r="C993" s="125"/>
      <c r="D993" s="126"/>
      <c r="E993" s="126"/>
    </row>
    <row r="994" spans="3:5" ht="12.75">
      <c r="C994" s="125"/>
      <c r="D994" s="126"/>
      <c r="E994" s="126"/>
    </row>
    <row r="995" spans="3:5" ht="12.75">
      <c r="C995" s="125"/>
      <c r="D995" s="126"/>
      <c r="E995" s="126"/>
    </row>
    <row r="996" spans="3:5" ht="12.75">
      <c r="C996" s="125"/>
      <c r="D996" s="126"/>
      <c r="E996" s="126"/>
    </row>
    <row r="997" spans="3:5" ht="12.75">
      <c r="C997" s="125"/>
      <c r="D997" s="126"/>
      <c r="E997" s="126"/>
    </row>
    <row r="998" spans="3:5" ht="12.75">
      <c r="C998" s="125"/>
      <c r="D998" s="126"/>
      <c r="E998" s="126"/>
    </row>
    <row r="999" spans="3:5" ht="12.75">
      <c r="C999" s="125"/>
      <c r="D999" s="126"/>
      <c r="E999" s="126"/>
    </row>
    <row r="1000" spans="3:5" ht="12.75">
      <c r="C1000" s="125"/>
      <c r="D1000" s="126"/>
      <c r="E1000" s="126"/>
    </row>
  </sheetData>
  <sheetProtection/>
  <mergeCells count="9">
    <mergeCell ref="A15:B15"/>
    <mergeCell ref="C15:E15"/>
    <mergeCell ref="A256:C256"/>
    <mergeCell ref="A1:F9"/>
    <mergeCell ref="A10:F10"/>
    <mergeCell ref="A11:F11"/>
    <mergeCell ref="A13:B13"/>
    <mergeCell ref="A14:B14"/>
    <mergeCell ref="C14:E1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243">
      <selection activeCell="A259" sqref="A259"/>
    </sheetView>
  </sheetViews>
  <sheetFormatPr defaultColWidth="12.57421875" defaultRowHeight="12.75"/>
  <cols>
    <col min="1" max="2" width="12.57421875" style="26" customWidth="1"/>
    <col min="3" max="3" width="68.421875" style="26" customWidth="1"/>
    <col min="4" max="4" width="16.140625" style="26" customWidth="1"/>
    <col min="5" max="5" width="15.57421875" style="26" customWidth="1"/>
    <col min="6" max="16384" width="12.57421875" style="26" customWidth="1"/>
  </cols>
  <sheetData>
    <row r="1" spans="1:6" ht="15" customHeight="1">
      <c r="A1" s="157"/>
      <c r="B1" s="157"/>
      <c r="C1" s="157"/>
      <c r="D1" s="157"/>
      <c r="E1" s="157"/>
      <c r="F1" s="157"/>
    </row>
    <row r="2" spans="1:6" ht="15" customHeight="1">
      <c r="A2" s="157"/>
      <c r="B2" s="157"/>
      <c r="C2" s="157"/>
      <c r="D2" s="157"/>
      <c r="E2" s="157"/>
      <c r="F2" s="157"/>
    </row>
    <row r="3" spans="1:6" ht="15" customHeight="1">
      <c r="A3" s="157"/>
      <c r="B3" s="157"/>
      <c r="C3" s="157"/>
      <c r="D3" s="157"/>
      <c r="E3" s="157"/>
      <c r="F3" s="157"/>
    </row>
    <row r="4" spans="1:6" ht="15" customHeight="1">
      <c r="A4" s="157"/>
      <c r="B4" s="157"/>
      <c r="C4" s="157"/>
      <c r="D4" s="157"/>
      <c r="E4" s="157"/>
      <c r="F4" s="157"/>
    </row>
    <row r="5" spans="1:6" ht="15" customHeight="1">
      <c r="A5" s="157"/>
      <c r="B5" s="157"/>
      <c r="C5" s="157"/>
      <c r="D5" s="157"/>
      <c r="E5" s="157"/>
      <c r="F5" s="157"/>
    </row>
    <row r="6" spans="1:6" ht="15" customHeight="1">
      <c r="A6" s="157"/>
      <c r="B6" s="157"/>
      <c r="C6" s="157"/>
      <c r="D6" s="157"/>
      <c r="E6" s="157"/>
      <c r="F6" s="157"/>
    </row>
    <row r="7" spans="1:6" ht="15" customHeight="1">
      <c r="A7" s="157"/>
      <c r="B7" s="157"/>
      <c r="C7" s="157"/>
      <c r="D7" s="157"/>
      <c r="E7" s="157"/>
      <c r="F7" s="157"/>
    </row>
    <row r="8" spans="1:6" ht="15" customHeight="1">
      <c r="A8" s="157"/>
      <c r="B8" s="157"/>
      <c r="C8" s="157"/>
      <c r="D8" s="157"/>
      <c r="E8" s="157"/>
      <c r="F8" s="157"/>
    </row>
    <row r="9" ht="15" customHeight="1"/>
    <row r="10" spans="1:6" ht="15" customHeight="1">
      <c r="A10" s="173" t="s">
        <v>483</v>
      </c>
      <c r="B10" s="157"/>
      <c r="C10" s="157"/>
      <c r="D10" s="157"/>
      <c r="E10" s="157"/>
      <c r="F10" s="157"/>
    </row>
    <row r="11" spans="1:6" ht="15" customHeight="1">
      <c r="A11" s="180" t="s">
        <v>507</v>
      </c>
      <c r="B11" s="157"/>
      <c r="C11" s="157"/>
      <c r="D11" s="157"/>
      <c r="E11" s="157"/>
      <c r="F11" s="157"/>
    </row>
    <row r="12" spans="1:6" ht="12.75">
      <c r="A12" s="127"/>
      <c r="B12" s="127"/>
      <c r="C12" s="127"/>
      <c r="D12" s="127"/>
      <c r="E12" s="127"/>
      <c r="F12" s="127"/>
    </row>
    <row r="13" spans="1:6" ht="15" customHeight="1">
      <c r="A13" s="170" t="s">
        <v>479</v>
      </c>
      <c r="B13" s="157"/>
      <c r="C13" s="128" t="s">
        <v>521</v>
      </c>
      <c r="D13" s="129" t="s">
        <v>482</v>
      </c>
      <c r="E13" s="129">
        <v>220</v>
      </c>
      <c r="F13" s="127"/>
    </row>
    <row r="14" spans="1:6" ht="15" customHeight="1">
      <c r="A14" s="170" t="s">
        <v>480</v>
      </c>
      <c r="B14" s="157"/>
      <c r="C14" s="181" t="s">
        <v>522</v>
      </c>
      <c r="D14" s="157"/>
      <c r="E14" s="157"/>
      <c r="F14" s="127"/>
    </row>
    <row r="15" spans="1:6" ht="15" customHeight="1">
      <c r="A15" s="170" t="s">
        <v>481</v>
      </c>
      <c r="B15" s="157"/>
      <c r="C15" s="176" t="s">
        <v>523</v>
      </c>
      <c r="D15" s="157"/>
      <c r="E15" s="157"/>
      <c r="F15" s="127"/>
    </row>
    <row r="16" spans="1:6" ht="12.75">
      <c r="A16" s="130"/>
      <c r="B16" s="130"/>
      <c r="C16" s="130"/>
      <c r="D16" s="130"/>
      <c r="E16" s="130"/>
      <c r="F16" s="130"/>
    </row>
    <row r="17" spans="1:6" ht="38.25">
      <c r="A17" s="131" t="s">
        <v>0</v>
      </c>
      <c r="B17" s="132" t="s">
        <v>477</v>
      </c>
      <c r="C17" s="132" t="s">
        <v>478</v>
      </c>
      <c r="D17" s="132" t="s">
        <v>484</v>
      </c>
      <c r="E17" s="132" t="s">
        <v>485</v>
      </c>
      <c r="F17" s="132" t="s">
        <v>475</v>
      </c>
    </row>
    <row r="18" spans="1:6" ht="15" customHeight="1">
      <c r="A18" s="133">
        <v>1</v>
      </c>
      <c r="B18" s="134" t="s">
        <v>1</v>
      </c>
      <c r="C18" s="135" t="s">
        <v>238</v>
      </c>
      <c r="D18" s="136">
        <v>0</v>
      </c>
      <c r="E18" s="136">
        <v>0</v>
      </c>
      <c r="F18" s="137">
        <f aca="true" t="shared" si="0" ref="F18:F188">+D18+E18</f>
        <v>0</v>
      </c>
    </row>
    <row r="19" spans="1:6" ht="15" customHeight="1">
      <c r="A19" s="138">
        <v>2</v>
      </c>
      <c r="B19" s="134" t="s">
        <v>2</v>
      </c>
      <c r="C19" s="108" t="s">
        <v>239</v>
      </c>
      <c r="D19" s="139">
        <v>0</v>
      </c>
      <c r="E19" s="139">
        <v>0</v>
      </c>
      <c r="F19" s="137">
        <f t="shared" si="0"/>
        <v>0</v>
      </c>
    </row>
    <row r="20" spans="1:6" ht="15" customHeight="1">
      <c r="A20" s="133">
        <v>3</v>
      </c>
      <c r="B20" s="134" t="s">
        <v>3</v>
      </c>
      <c r="C20" s="135" t="s">
        <v>240</v>
      </c>
      <c r="D20" s="136">
        <v>0</v>
      </c>
      <c r="E20" s="136">
        <v>0</v>
      </c>
      <c r="F20" s="140">
        <f t="shared" si="0"/>
        <v>0</v>
      </c>
    </row>
    <row r="21" spans="1:6" ht="15" customHeight="1">
      <c r="A21" s="138">
        <v>4</v>
      </c>
      <c r="B21" s="134" t="s">
        <v>4</v>
      </c>
      <c r="C21" s="108" t="s">
        <v>241</v>
      </c>
      <c r="D21" s="139">
        <v>600</v>
      </c>
      <c r="E21" s="139">
        <v>600</v>
      </c>
      <c r="F21" s="137">
        <f t="shared" si="0"/>
        <v>1200</v>
      </c>
    </row>
    <row r="22" spans="1:6" ht="15" customHeight="1">
      <c r="A22" s="133">
        <v>5</v>
      </c>
      <c r="B22" s="134" t="s">
        <v>5</v>
      </c>
      <c r="C22" s="135" t="s">
        <v>242</v>
      </c>
      <c r="D22" s="136">
        <v>0</v>
      </c>
      <c r="E22" s="136">
        <v>0</v>
      </c>
      <c r="F22" s="140">
        <f t="shared" si="0"/>
        <v>0</v>
      </c>
    </row>
    <row r="23" spans="1:6" ht="15" customHeight="1">
      <c r="A23" s="138">
        <v>6</v>
      </c>
      <c r="B23" s="134" t="s">
        <v>6</v>
      </c>
      <c r="C23" s="108" t="s">
        <v>243</v>
      </c>
      <c r="D23" s="139">
        <v>0</v>
      </c>
      <c r="E23" s="139">
        <v>0</v>
      </c>
      <c r="F23" s="137">
        <f t="shared" si="0"/>
        <v>0</v>
      </c>
    </row>
    <row r="24" spans="1:6" ht="15" customHeight="1">
      <c r="A24" s="133">
        <v>7</v>
      </c>
      <c r="B24" s="134" t="s">
        <v>7</v>
      </c>
      <c r="C24" s="135" t="s">
        <v>244</v>
      </c>
      <c r="D24" s="136">
        <v>500</v>
      </c>
      <c r="E24" s="136">
        <v>500</v>
      </c>
      <c r="F24" s="140">
        <f t="shared" si="0"/>
        <v>1000</v>
      </c>
    </row>
    <row r="25" spans="1:6" ht="15" customHeight="1">
      <c r="A25" s="138">
        <v>8</v>
      </c>
      <c r="B25" s="134" t="s">
        <v>8</v>
      </c>
      <c r="C25" s="108" t="s">
        <v>245</v>
      </c>
      <c r="D25" s="139">
        <v>0</v>
      </c>
      <c r="E25" s="139">
        <v>0</v>
      </c>
      <c r="F25" s="137">
        <f t="shared" si="0"/>
        <v>0</v>
      </c>
    </row>
    <row r="26" spans="1:6" ht="15" customHeight="1">
      <c r="A26" s="133">
        <v>9</v>
      </c>
      <c r="B26" s="134" t="s">
        <v>9</v>
      </c>
      <c r="C26" s="135" t="s">
        <v>246</v>
      </c>
      <c r="D26" s="136">
        <v>0</v>
      </c>
      <c r="E26" s="136">
        <v>0</v>
      </c>
      <c r="F26" s="140">
        <f t="shared" si="0"/>
        <v>0</v>
      </c>
    </row>
    <row r="27" spans="1:6" ht="15" customHeight="1">
      <c r="A27" s="138">
        <v>10</v>
      </c>
      <c r="B27" s="134" t="s">
        <v>10</v>
      </c>
      <c r="C27" s="108" t="s">
        <v>247</v>
      </c>
      <c r="D27" s="139">
        <v>0</v>
      </c>
      <c r="E27" s="139">
        <v>0</v>
      </c>
      <c r="F27" s="137">
        <f t="shared" si="0"/>
        <v>0</v>
      </c>
    </row>
    <row r="28" spans="1:6" ht="15" customHeight="1">
      <c r="A28" s="133">
        <v>11</v>
      </c>
      <c r="B28" s="134" t="s">
        <v>11</v>
      </c>
      <c r="C28" s="135" t="s">
        <v>248</v>
      </c>
      <c r="D28" s="136">
        <v>500</v>
      </c>
      <c r="E28" s="136">
        <v>500</v>
      </c>
      <c r="F28" s="140">
        <f t="shared" si="0"/>
        <v>1000</v>
      </c>
    </row>
    <row r="29" spans="1:6" ht="15" customHeight="1">
      <c r="A29" s="138">
        <v>12</v>
      </c>
      <c r="B29" s="134" t="s">
        <v>12</v>
      </c>
      <c r="C29" s="108" t="s">
        <v>249</v>
      </c>
      <c r="D29" s="139">
        <v>0</v>
      </c>
      <c r="E29" s="139">
        <v>0</v>
      </c>
      <c r="F29" s="137">
        <f t="shared" si="0"/>
        <v>0</v>
      </c>
    </row>
    <row r="30" spans="1:6" ht="15" customHeight="1">
      <c r="A30" s="133">
        <v>13</v>
      </c>
      <c r="B30" s="134" t="s">
        <v>13</v>
      </c>
      <c r="C30" s="135" t="s">
        <v>250</v>
      </c>
      <c r="D30" s="136">
        <v>0</v>
      </c>
      <c r="E30" s="136">
        <v>0</v>
      </c>
      <c r="F30" s="140">
        <f t="shared" si="0"/>
        <v>0</v>
      </c>
    </row>
    <row r="31" spans="1:6" ht="15">
      <c r="A31" s="138">
        <v>14</v>
      </c>
      <c r="B31" s="134" t="s">
        <v>14</v>
      </c>
      <c r="C31" s="108" t="s">
        <v>251</v>
      </c>
      <c r="D31" s="139">
        <v>0</v>
      </c>
      <c r="E31" s="139">
        <v>0</v>
      </c>
      <c r="F31" s="137">
        <f t="shared" si="0"/>
        <v>0</v>
      </c>
    </row>
    <row r="32" spans="1:6" ht="15">
      <c r="A32" s="133">
        <v>15</v>
      </c>
      <c r="B32" s="134" t="s">
        <v>15</v>
      </c>
      <c r="C32" s="135" t="s">
        <v>252</v>
      </c>
      <c r="D32" s="136">
        <v>0</v>
      </c>
      <c r="E32" s="136">
        <v>0</v>
      </c>
      <c r="F32" s="140">
        <f t="shared" si="0"/>
        <v>0</v>
      </c>
    </row>
    <row r="33" spans="1:6" ht="15">
      <c r="A33" s="138">
        <v>16</v>
      </c>
      <c r="B33" s="134" t="s">
        <v>16</v>
      </c>
      <c r="C33" s="108" t="s">
        <v>253</v>
      </c>
      <c r="D33" s="139">
        <v>0</v>
      </c>
      <c r="E33" s="139">
        <v>0</v>
      </c>
      <c r="F33" s="137">
        <f t="shared" si="0"/>
        <v>0</v>
      </c>
    </row>
    <row r="34" spans="1:6" ht="15">
      <c r="A34" s="133">
        <v>17</v>
      </c>
      <c r="B34" s="134" t="s">
        <v>17</v>
      </c>
      <c r="C34" s="135" t="s">
        <v>254</v>
      </c>
      <c r="D34" s="136">
        <v>0</v>
      </c>
      <c r="E34" s="136">
        <v>0</v>
      </c>
      <c r="F34" s="140">
        <f t="shared" si="0"/>
        <v>0</v>
      </c>
    </row>
    <row r="35" spans="1:6" ht="15">
      <c r="A35" s="138">
        <v>18</v>
      </c>
      <c r="B35" s="134" t="s">
        <v>18</v>
      </c>
      <c r="C35" s="108" t="s">
        <v>255</v>
      </c>
      <c r="D35" s="139">
        <v>50</v>
      </c>
      <c r="E35" s="139">
        <v>50</v>
      </c>
      <c r="F35" s="137">
        <f t="shared" si="0"/>
        <v>100</v>
      </c>
    </row>
    <row r="36" spans="1:6" ht="15">
      <c r="A36" s="133">
        <v>19</v>
      </c>
      <c r="B36" s="134" t="s">
        <v>19</v>
      </c>
      <c r="C36" s="135" t="s">
        <v>256</v>
      </c>
      <c r="D36" s="136">
        <v>1</v>
      </c>
      <c r="E36" s="136">
        <v>1</v>
      </c>
      <c r="F36" s="140">
        <f t="shared" si="0"/>
        <v>2</v>
      </c>
    </row>
    <row r="37" spans="1:6" ht="15">
      <c r="A37" s="138">
        <v>20</v>
      </c>
      <c r="B37" s="134" t="s">
        <v>20</v>
      </c>
      <c r="C37" s="108" t="s">
        <v>257</v>
      </c>
      <c r="D37" s="139">
        <v>10</v>
      </c>
      <c r="E37" s="139">
        <v>10</v>
      </c>
      <c r="F37" s="137">
        <f t="shared" si="0"/>
        <v>20</v>
      </c>
    </row>
    <row r="38" spans="1:6" ht="15">
      <c r="A38" s="133">
        <v>21</v>
      </c>
      <c r="B38" s="134" t="s">
        <v>21</v>
      </c>
      <c r="C38" s="135" t="s">
        <v>258</v>
      </c>
      <c r="D38" s="136">
        <v>0</v>
      </c>
      <c r="E38" s="136">
        <v>0</v>
      </c>
      <c r="F38" s="140">
        <f t="shared" si="0"/>
        <v>0</v>
      </c>
    </row>
    <row r="39" spans="1:6" ht="15">
      <c r="A39" s="138">
        <v>22</v>
      </c>
      <c r="B39" s="134" t="s">
        <v>22</v>
      </c>
      <c r="C39" s="108" t="s">
        <v>259</v>
      </c>
      <c r="D39" s="139">
        <v>0</v>
      </c>
      <c r="E39" s="139">
        <v>0</v>
      </c>
      <c r="F39" s="137">
        <f t="shared" si="0"/>
        <v>0</v>
      </c>
    </row>
    <row r="40" spans="1:6" ht="15">
      <c r="A40" s="133">
        <v>23</v>
      </c>
      <c r="B40" s="134" t="s">
        <v>23</v>
      </c>
      <c r="C40" s="135" t="s">
        <v>260</v>
      </c>
      <c r="D40" s="136">
        <v>0</v>
      </c>
      <c r="E40" s="136">
        <v>0</v>
      </c>
      <c r="F40" s="140">
        <f t="shared" si="0"/>
        <v>0</v>
      </c>
    </row>
    <row r="41" spans="1:6" ht="15">
      <c r="A41" s="138">
        <v>24</v>
      </c>
      <c r="B41" s="134" t="s">
        <v>24</v>
      </c>
      <c r="C41" s="108" t="s">
        <v>261</v>
      </c>
      <c r="D41" s="139">
        <v>200</v>
      </c>
      <c r="E41" s="139">
        <v>200</v>
      </c>
      <c r="F41" s="137">
        <f t="shared" si="0"/>
        <v>400</v>
      </c>
    </row>
    <row r="42" spans="1:6" ht="15">
      <c r="A42" s="133">
        <v>25</v>
      </c>
      <c r="B42" s="134" t="s">
        <v>25</v>
      </c>
      <c r="C42" s="135" t="s">
        <v>262</v>
      </c>
      <c r="D42" s="136">
        <v>0</v>
      </c>
      <c r="E42" s="136">
        <v>0</v>
      </c>
      <c r="F42" s="140">
        <f t="shared" si="0"/>
        <v>0</v>
      </c>
    </row>
    <row r="43" spans="1:6" ht="15">
      <c r="A43" s="138">
        <v>26</v>
      </c>
      <c r="B43" s="134" t="s">
        <v>26</v>
      </c>
      <c r="C43" s="108" t="s">
        <v>263</v>
      </c>
      <c r="D43" s="139">
        <v>10</v>
      </c>
      <c r="E43" s="139">
        <v>10</v>
      </c>
      <c r="F43" s="137">
        <f t="shared" si="0"/>
        <v>20</v>
      </c>
    </row>
    <row r="44" spans="1:6" ht="15">
      <c r="A44" s="133">
        <v>27</v>
      </c>
      <c r="B44" s="134" t="s">
        <v>27</v>
      </c>
      <c r="C44" s="135" t="s">
        <v>264</v>
      </c>
      <c r="D44" s="136">
        <v>60</v>
      </c>
      <c r="E44" s="136">
        <v>60</v>
      </c>
      <c r="F44" s="140">
        <f t="shared" si="0"/>
        <v>120</v>
      </c>
    </row>
    <row r="45" spans="1:6" ht="15">
      <c r="A45" s="138">
        <v>28</v>
      </c>
      <c r="B45" s="134" t="s">
        <v>28</v>
      </c>
      <c r="C45" s="108" t="s">
        <v>265</v>
      </c>
      <c r="D45" s="139">
        <v>0</v>
      </c>
      <c r="E45" s="139">
        <v>0</v>
      </c>
      <c r="F45" s="137">
        <f t="shared" si="0"/>
        <v>0</v>
      </c>
    </row>
    <row r="46" spans="1:6" ht="15">
      <c r="A46" s="133">
        <v>29</v>
      </c>
      <c r="B46" s="134" t="s">
        <v>29</v>
      </c>
      <c r="C46" s="135" t="s">
        <v>266</v>
      </c>
      <c r="D46" s="136">
        <v>0</v>
      </c>
      <c r="E46" s="136">
        <v>0</v>
      </c>
      <c r="F46" s="140">
        <f t="shared" si="0"/>
        <v>0</v>
      </c>
    </row>
    <row r="47" spans="1:6" ht="15">
      <c r="A47" s="138">
        <v>30</v>
      </c>
      <c r="B47" s="134" t="s">
        <v>30</v>
      </c>
      <c r="C47" s="108" t="s">
        <v>267</v>
      </c>
      <c r="D47" s="139">
        <v>0</v>
      </c>
      <c r="E47" s="139">
        <v>0</v>
      </c>
      <c r="F47" s="137">
        <f t="shared" si="0"/>
        <v>0</v>
      </c>
    </row>
    <row r="48" spans="1:6" ht="15">
      <c r="A48" s="133">
        <v>31</v>
      </c>
      <c r="B48" s="134" t="s">
        <v>31</v>
      </c>
      <c r="C48" s="135" t="s">
        <v>268</v>
      </c>
      <c r="D48" s="136">
        <v>0</v>
      </c>
      <c r="E48" s="136">
        <v>0</v>
      </c>
      <c r="F48" s="140">
        <f t="shared" si="0"/>
        <v>0</v>
      </c>
    </row>
    <row r="49" spans="1:6" ht="15">
      <c r="A49" s="138">
        <v>32</v>
      </c>
      <c r="B49" s="134" t="s">
        <v>32</v>
      </c>
      <c r="C49" s="108" t="s">
        <v>269</v>
      </c>
      <c r="D49" s="139">
        <v>0</v>
      </c>
      <c r="E49" s="139">
        <v>0</v>
      </c>
      <c r="F49" s="137">
        <f t="shared" si="0"/>
        <v>0</v>
      </c>
    </row>
    <row r="50" spans="1:6" ht="15">
      <c r="A50" s="133">
        <v>33</v>
      </c>
      <c r="B50" s="134" t="s">
        <v>33</v>
      </c>
      <c r="C50" s="135" t="s">
        <v>270</v>
      </c>
      <c r="D50" s="136">
        <v>0</v>
      </c>
      <c r="E50" s="136">
        <v>0</v>
      </c>
      <c r="F50" s="140">
        <f t="shared" si="0"/>
        <v>0</v>
      </c>
    </row>
    <row r="51" spans="1:6" ht="15">
      <c r="A51" s="138">
        <v>34</v>
      </c>
      <c r="B51" s="134" t="s">
        <v>34</v>
      </c>
      <c r="C51" s="108" t="s">
        <v>271</v>
      </c>
      <c r="D51" s="139">
        <v>0</v>
      </c>
      <c r="E51" s="139">
        <v>0</v>
      </c>
      <c r="F51" s="137">
        <f t="shared" si="0"/>
        <v>0</v>
      </c>
    </row>
    <row r="52" spans="1:6" ht="15">
      <c r="A52" s="133">
        <v>35</v>
      </c>
      <c r="B52" s="134" t="s">
        <v>35</v>
      </c>
      <c r="C52" s="135" t="s">
        <v>272</v>
      </c>
      <c r="D52" s="136">
        <v>0</v>
      </c>
      <c r="E52" s="136">
        <v>0</v>
      </c>
      <c r="F52" s="140">
        <f t="shared" si="0"/>
        <v>0</v>
      </c>
    </row>
    <row r="53" spans="1:6" ht="15">
      <c r="A53" s="138">
        <v>36</v>
      </c>
      <c r="B53" s="134" t="s">
        <v>36</v>
      </c>
      <c r="C53" s="108" t="s">
        <v>273</v>
      </c>
      <c r="D53" s="139">
        <v>600</v>
      </c>
      <c r="E53" s="139">
        <v>600</v>
      </c>
      <c r="F53" s="137">
        <f t="shared" si="0"/>
        <v>1200</v>
      </c>
    </row>
    <row r="54" spans="1:6" ht="15">
      <c r="A54" s="133">
        <v>37</v>
      </c>
      <c r="B54" s="134" t="s">
        <v>37</v>
      </c>
      <c r="C54" s="135" t="s">
        <v>274</v>
      </c>
      <c r="D54" s="136">
        <v>300</v>
      </c>
      <c r="E54" s="136">
        <v>300</v>
      </c>
      <c r="F54" s="140">
        <f t="shared" si="0"/>
        <v>600</v>
      </c>
    </row>
    <row r="55" spans="1:6" ht="15">
      <c r="A55" s="138">
        <v>38</v>
      </c>
      <c r="B55" s="134" t="s">
        <v>38</v>
      </c>
      <c r="C55" s="108" t="s">
        <v>275</v>
      </c>
      <c r="D55" s="139">
        <v>300</v>
      </c>
      <c r="E55" s="139">
        <v>300</v>
      </c>
      <c r="F55" s="137">
        <f t="shared" si="0"/>
        <v>600</v>
      </c>
    </row>
    <row r="56" spans="1:6" ht="15">
      <c r="A56" s="133">
        <v>39</v>
      </c>
      <c r="B56" s="134" t="s">
        <v>39</v>
      </c>
      <c r="C56" s="135" t="s">
        <v>276</v>
      </c>
      <c r="D56" s="136">
        <v>0</v>
      </c>
      <c r="E56" s="136">
        <v>0</v>
      </c>
      <c r="F56" s="140">
        <f t="shared" si="0"/>
        <v>0</v>
      </c>
    </row>
    <row r="57" spans="1:6" ht="15">
      <c r="A57" s="138">
        <v>40</v>
      </c>
      <c r="B57" s="134" t="s">
        <v>40</v>
      </c>
      <c r="C57" s="108" t="s">
        <v>277</v>
      </c>
      <c r="D57" s="139">
        <v>0</v>
      </c>
      <c r="E57" s="139">
        <v>0</v>
      </c>
      <c r="F57" s="137">
        <f t="shared" si="0"/>
        <v>0</v>
      </c>
    </row>
    <row r="58" spans="1:6" ht="15">
      <c r="A58" s="133">
        <v>42</v>
      </c>
      <c r="B58" s="134" t="s">
        <v>41</v>
      </c>
      <c r="C58" s="135" t="s">
        <v>278</v>
      </c>
      <c r="D58" s="136">
        <v>10</v>
      </c>
      <c r="E58" s="136">
        <v>10</v>
      </c>
      <c r="F58" s="140">
        <f t="shared" si="0"/>
        <v>20</v>
      </c>
    </row>
    <row r="59" spans="1:6" ht="15">
      <c r="A59" s="138">
        <v>43</v>
      </c>
      <c r="B59" s="134" t="s">
        <v>42</v>
      </c>
      <c r="C59" s="108" t="s">
        <v>279</v>
      </c>
      <c r="D59" s="139">
        <v>0</v>
      </c>
      <c r="E59" s="139">
        <v>0</v>
      </c>
      <c r="F59" s="137">
        <f t="shared" si="0"/>
        <v>0</v>
      </c>
    </row>
    <row r="60" spans="1:6" ht="15">
      <c r="A60" s="133">
        <v>44</v>
      </c>
      <c r="B60" s="134" t="s">
        <v>43</v>
      </c>
      <c r="C60" s="135" t="s">
        <v>280</v>
      </c>
      <c r="D60" s="136">
        <v>0</v>
      </c>
      <c r="E60" s="136">
        <v>0</v>
      </c>
      <c r="F60" s="140">
        <f t="shared" si="0"/>
        <v>0</v>
      </c>
    </row>
    <row r="61" spans="1:6" ht="15">
      <c r="A61" s="138">
        <v>45</v>
      </c>
      <c r="B61" s="134" t="s">
        <v>44</v>
      </c>
      <c r="C61" s="108" t="s">
        <v>281</v>
      </c>
      <c r="D61" s="139">
        <v>500</v>
      </c>
      <c r="E61" s="139">
        <v>500</v>
      </c>
      <c r="F61" s="137">
        <f t="shared" si="0"/>
        <v>1000</v>
      </c>
    </row>
    <row r="62" spans="1:6" ht="15">
      <c r="A62" s="133">
        <v>46</v>
      </c>
      <c r="B62" s="134" t="s">
        <v>45</v>
      </c>
      <c r="C62" s="135" t="s">
        <v>282</v>
      </c>
      <c r="D62" s="136">
        <v>500</v>
      </c>
      <c r="E62" s="136">
        <v>500</v>
      </c>
      <c r="F62" s="140">
        <f t="shared" si="0"/>
        <v>1000</v>
      </c>
    </row>
    <row r="63" spans="1:6" ht="15">
      <c r="A63" s="138">
        <v>47</v>
      </c>
      <c r="B63" s="134" t="s">
        <v>46</v>
      </c>
      <c r="C63" s="108" t="s">
        <v>283</v>
      </c>
      <c r="D63" s="139">
        <v>240</v>
      </c>
      <c r="E63" s="139">
        <v>240</v>
      </c>
      <c r="F63" s="137">
        <f t="shared" si="0"/>
        <v>480</v>
      </c>
    </row>
    <row r="64" spans="1:6" ht="15">
      <c r="A64" s="133">
        <v>48</v>
      </c>
      <c r="B64" s="134" t="s">
        <v>47</v>
      </c>
      <c r="C64" s="135" t="s">
        <v>284</v>
      </c>
      <c r="D64" s="136">
        <v>60</v>
      </c>
      <c r="E64" s="136">
        <v>60</v>
      </c>
      <c r="F64" s="140">
        <f t="shared" si="0"/>
        <v>120</v>
      </c>
    </row>
    <row r="65" spans="1:6" ht="15">
      <c r="A65" s="138">
        <v>49</v>
      </c>
      <c r="B65" s="134" t="s">
        <v>48</v>
      </c>
      <c r="C65" s="108" t="s">
        <v>285</v>
      </c>
      <c r="D65" s="139">
        <v>0</v>
      </c>
      <c r="E65" s="139">
        <v>0</v>
      </c>
      <c r="F65" s="137">
        <f t="shared" si="0"/>
        <v>0</v>
      </c>
    </row>
    <row r="66" spans="1:6" ht="15">
      <c r="A66" s="133">
        <v>50</v>
      </c>
      <c r="B66" s="134" t="s">
        <v>49</v>
      </c>
      <c r="C66" s="135" t="s">
        <v>286</v>
      </c>
      <c r="D66" s="136">
        <v>0</v>
      </c>
      <c r="E66" s="136">
        <v>0</v>
      </c>
      <c r="F66" s="140">
        <f t="shared" si="0"/>
        <v>0</v>
      </c>
    </row>
    <row r="67" spans="1:6" ht="15">
      <c r="A67" s="138">
        <v>51</v>
      </c>
      <c r="B67" s="134" t="s">
        <v>50</v>
      </c>
      <c r="C67" s="108" t="s">
        <v>287</v>
      </c>
      <c r="D67" s="139">
        <v>0</v>
      </c>
      <c r="E67" s="139">
        <v>0</v>
      </c>
      <c r="F67" s="137">
        <f t="shared" si="0"/>
        <v>0</v>
      </c>
    </row>
    <row r="68" spans="1:6" ht="15">
      <c r="A68" s="133">
        <v>52</v>
      </c>
      <c r="B68" s="134" t="s">
        <v>51</v>
      </c>
      <c r="C68" s="135" t="s">
        <v>288</v>
      </c>
      <c r="D68" s="136">
        <v>0</v>
      </c>
      <c r="E68" s="136">
        <v>0</v>
      </c>
      <c r="F68" s="140">
        <f t="shared" si="0"/>
        <v>0</v>
      </c>
    </row>
    <row r="69" spans="1:6" ht="15">
      <c r="A69" s="138">
        <v>53</v>
      </c>
      <c r="B69" s="134" t="s">
        <v>52</v>
      </c>
      <c r="C69" s="108" t="s">
        <v>289</v>
      </c>
      <c r="D69" s="139">
        <v>0</v>
      </c>
      <c r="E69" s="139">
        <v>0</v>
      </c>
      <c r="F69" s="137">
        <f t="shared" si="0"/>
        <v>0</v>
      </c>
    </row>
    <row r="70" spans="1:6" ht="15">
      <c r="A70" s="133">
        <v>54</v>
      </c>
      <c r="B70" s="134" t="s">
        <v>53</v>
      </c>
      <c r="C70" s="135" t="s">
        <v>290</v>
      </c>
      <c r="D70" s="136">
        <v>500</v>
      </c>
      <c r="E70" s="136">
        <v>500</v>
      </c>
      <c r="F70" s="140">
        <f t="shared" si="0"/>
        <v>1000</v>
      </c>
    </row>
    <row r="71" spans="1:6" ht="15">
      <c r="A71" s="138">
        <v>55</v>
      </c>
      <c r="B71" s="134" t="s">
        <v>54</v>
      </c>
      <c r="C71" s="108" t="s">
        <v>291</v>
      </c>
      <c r="D71" s="139">
        <v>0</v>
      </c>
      <c r="E71" s="139">
        <v>0</v>
      </c>
      <c r="F71" s="137">
        <f t="shared" si="0"/>
        <v>0</v>
      </c>
    </row>
    <row r="72" spans="1:6" ht="15">
      <c r="A72" s="133">
        <v>56</v>
      </c>
      <c r="B72" s="134" t="s">
        <v>55</v>
      </c>
      <c r="C72" s="135" t="s">
        <v>292</v>
      </c>
      <c r="D72" s="136">
        <v>0</v>
      </c>
      <c r="E72" s="136">
        <v>0</v>
      </c>
      <c r="F72" s="140">
        <f t="shared" si="0"/>
        <v>0</v>
      </c>
    </row>
    <row r="73" spans="1:6" ht="15">
      <c r="A73" s="138">
        <v>58</v>
      </c>
      <c r="B73" s="134" t="s">
        <v>56</v>
      </c>
      <c r="C73" s="108" t="s">
        <v>293</v>
      </c>
      <c r="D73" s="139">
        <v>0</v>
      </c>
      <c r="E73" s="139">
        <v>0</v>
      </c>
      <c r="F73" s="137">
        <f t="shared" si="0"/>
        <v>0</v>
      </c>
    </row>
    <row r="74" spans="1:6" ht="15">
      <c r="A74" s="133">
        <v>61</v>
      </c>
      <c r="B74" s="134" t="s">
        <v>57</v>
      </c>
      <c r="C74" s="135" t="s">
        <v>294</v>
      </c>
      <c r="D74" s="136">
        <v>0</v>
      </c>
      <c r="E74" s="136">
        <v>0</v>
      </c>
      <c r="F74" s="140">
        <f t="shared" si="0"/>
        <v>0</v>
      </c>
    </row>
    <row r="75" spans="1:6" ht="15">
      <c r="A75" s="138">
        <v>62</v>
      </c>
      <c r="B75" s="134" t="s">
        <v>58</v>
      </c>
      <c r="C75" s="108" t="s">
        <v>295</v>
      </c>
      <c r="D75" s="139">
        <v>5</v>
      </c>
      <c r="E75" s="139">
        <v>5</v>
      </c>
      <c r="F75" s="137">
        <f t="shared" si="0"/>
        <v>10</v>
      </c>
    </row>
    <row r="76" spans="1:6" ht="15">
      <c r="A76" s="133">
        <v>63</v>
      </c>
      <c r="B76" s="134" t="s">
        <v>59</v>
      </c>
      <c r="C76" s="135" t="s">
        <v>296</v>
      </c>
      <c r="D76" s="136">
        <v>3</v>
      </c>
      <c r="E76" s="136">
        <v>3</v>
      </c>
      <c r="F76" s="140">
        <f t="shared" si="0"/>
        <v>6</v>
      </c>
    </row>
    <row r="77" spans="1:6" ht="15">
      <c r="A77" s="138">
        <v>64</v>
      </c>
      <c r="B77" s="134" t="s">
        <v>60</v>
      </c>
      <c r="C77" s="108" t="s">
        <v>297</v>
      </c>
      <c r="D77" s="139">
        <v>0</v>
      </c>
      <c r="E77" s="139">
        <v>0</v>
      </c>
      <c r="F77" s="137">
        <f t="shared" si="0"/>
        <v>0</v>
      </c>
    </row>
    <row r="78" spans="1:6" ht="15">
      <c r="A78" s="133">
        <v>65</v>
      </c>
      <c r="B78" s="134" t="s">
        <v>61</v>
      </c>
      <c r="C78" s="135" t="s">
        <v>298</v>
      </c>
      <c r="D78" s="136">
        <v>320</v>
      </c>
      <c r="E78" s="136">
        <v>320</v>
      </c>
      <c r="F78" s="140">
        <f t="shared" si="0"/>
        <v>640</v>
      </c>
    </row>
    <row r="79" spans="1:6" ht="15">
      <c r="A79" s="138">
        <v>66</v>
      </c>
      <c r="B79" s="134" t="s">
        <v>62</v>
      </c>
      <c r="C79" s="108" t="s">
        <v>299</v>
      </c>
      <c r="D79" s="139">
        <v>560</v>
      </c>
      <c r="E79" s="139">
        <v>560</v>
      </c>
      <c r="F79" s="137">
        <f t="shared" si="0"/>
        <v>1120</v>
      </c>
    </row>
    <row r="80" spans="1:6" ht="15">
      <c r="A80" s="133">
        <v>67</v>
      </c>
      <c r="B80" s="134" t="s">
        <v>63</v>
      </c>
      <c r="C80" s="135" t="s">
        <v>300</v>
      </c>
      <c r="D80" s="136">
        <v>0</v>
      </c>
      <c r="E80" s="136">
        <v>0</v>
      </c>
      <c r="F80" s="140">
        <f t="shared" si="0"/>
        <v>0</v>
      </c>
    </row>
    <row r="81" spans="1:6" ht="15">
      <c r="A81" s="138">
        <v>68</v>
      </c>
      <c r="B81" s="134" t="s">
        <v>64</v>
      </c>
      <c r="C81" s="108" t="s">
        <v>301</v>
      </c>
      <c r="D81" s="139">
        <v>0</v>
      </c>
      <c r="E81" s="139">
        <v>0</v>
      </c>
      <c r="F81" s="137">
        <f t="shared" si="0"/>
        <v>0</v>
      </c>
    </row>
    <row r="82" spans="1:6" ht="15">
      <c r="A82" s="133">
        <v>69</v>
      </c>
      <c r="B82" s="134" t="s">
        <v>65</v>
      </c>
      <c r="C82" s="135" t="s">
        <v>302</v>
      </c>
      <c r="D82" s="136">
        <v>0</v>
      </c>
      <c r="E82" s="136">
        <v>0</v>
      </c>
      <c r="F82" s="140">
        <f t="shared" si="0"/>
        <v>0</v>
      </c>
    </row>
    <row r="83" spans="1:6" ht="15">
      <c r="A83" s="138">
        <v>70</v>
      </c>
      <c r="B83" s="134" t="s">
        <v>66</v>
      </c>
      <c r="C83" s="108" t="s">
        <v>303</v>
      </c>
      <c r="D83" s="139">
        <v>0</v>
      </c>
      <c r="E83" s="139">
        <v>0</v>
      </c>
      <c r="F83" s="137">
        <f t="shared" si="0"/>
        <v>0</v>
      </c>
    </row>
    <row r="84" spans="1:6" ht="15">
      <c r="A84" s="133">
        <v>71</v>
      </c>
      <c r="B84" s="134" t="s">
        <v>67</v>
      </c>
      <c r="C84" s="135" t="s">
        <v>304</v>
      </c>
      <c r="D84" s="136">
        <v>640</v>
      </c>
      <c r="E84" s="136">
        <v>640</v>
      </c>
      <c r="F84" s="140">
        <f t="shared" si="0"/>
        <v>1280</v>
      </c>
    </row>
    <row r="85" spans="1:6" ht="15">
      <c r="A85" s="138">
        <v>72</v>
      </c>
      <c r="B85" s="134" t="s">
        <v>68</v>
      </c>
      <c r="C85" s="108" t="s">
        <v>305</v>
      </c>
      <c r="D85" s="139">
        <v>0</v>
      </c>
      <c r="E85" s="139">
        <v>0</v>
      </c>
      <c r="F85" s="137">
        <f t="shared" si="0"/>
        <v>0</v>
      </c>
    </row>
    <row r="86" spans="1:6" ht="15">
      <c r="A86" s="133">
        <v>73</v>
      </c>
      <c r="B86" s="134" t="s">
        <v>69</v>
      </c>
      <c r="C86" s="135" t="s">
        <v>306</v>
      </c>
      <c r="D86" s="136">
        <v>0</v>
      </c>
      <c r="E86" s="136">
        <v>0</v>
      </c>
      <c r="F86" s="140">
        <f t="shared" si="0"/>
        <v>0</v>
      </c>
    </row>
    <row r="87" spans="1:6" ht="15">
      <c r="A87" s="138">
        <v>74</v>
      </c>
      <c r="B87" s="134" t="s">
        <v>70</v>
      </c>
      <c r="C87" s="108" t="s">
        <v>307</v>
      </c>
      <c r="D87" s="139">
        <v>0</v>
      </c>
      <c r="E87" s="139">
        <v>0</v>
      </c>
      <c r="F87" s="137">
        <f t="shared" si="0"/>
        <v>0</v>
      </c>
    </row>
    <row r="88" spans="1:6" ht="15">
      <c r="A88" s="133">
        <v>76</v>
      </c>
      <c r="B88" s="134" t="s">
        <v>71</v>
      </c>
      <c r="C88" s="135" t="s">
        <v>308</v>
      </c>
      <c r="D88" s="136">
        <v>0</v>
      </c>
      <c r="E88" s="136">
        <v>0</v>
      </c>
      <c r="F88" s="140">
        <f t="shared" si="0"/>
        <v>0</v>
      </c>
    </row>
    <row r="89" spans="1:6" ht="15">
      <c r="A89" s="138">
        <v>78</v>
      </c>
      <c r="B89" s="134" t="s">
        <v>72</v>
      </c>
      <c r="C89" s="108" t="s">
        <v>309</v>
      </c>
      <c r="D89" s="139">
        <v>1</v>
      </c>
      <c r="E89" s="139">
        <v>1</v>
      </c>
      <c r="F89" s="137">
        <f t="shared" si="0"/>
        <v>2</v>
      </c>
    </row>
    <row r="90" spans="1:6" ht="15">
      <c r="A90" s="133">
        <v>79</v>
      </c>
      <c r="B90" s="134" t="s">
        <v>73</v>
      </c>
      <c r="C90" s="135" t="s">
        <v>310</v>
      </c>
      <c r="D90" s="136">
        <v>0</v>
      </c>
      <c r="E90" s="136">
        <v>0</v>
      </c>
      <c r="F90" s="140">
        <f t="shared" si="0"/>
        <v>0</v>
      </c>
    </row>
    <row r="91" spans="1:6" ht="15">
      <c r="A91" s="138">
        <v>80</v>
      </c>
      <c r="B91" s="134" t="s">
        <v>74</v>
      </c>
      <c r="C91" s="108" t="s">
        <v>311</v>
      </c>
      <c r="D91" s="139">
        <v>0</v>
      </c>
      <c r="E91" s="139">
        <v>0</v>
      </c>
      <c r="F91" s="137">
        <f t="shared" si="0"/>
        <v>0</v>
      </c>
    </row>
    <row r="92" spans="1:6" ht="15">
      <c r="A92" s="133">
        <v>81</v>
      </c>
      <c r="B92" s="134" t="s">
        <v>75</v>
      </c>
      <c r="C92" s="135" t="s">
        <v>312</v>
      </c>
      <c r="D92" s="136">
        <v>0</v>
      </c>
      <c r="E92" s="136">
        <v>0</v>
      </c>
      <c r="F92" s="140">
        <f t="shared" si="0"/>
        <v>0</v>
      </c>
    </row>
    <row r="93" spans="1:6" ht="15">
      <c r="A93" s="138">
        <v>82</v>
      </c>
      <c r="B93" s="134" t="s">
        <v>76</v>
      </c>
      <c r="C93" s="108" t="s">
        <v>313</v>
      </c>
      <c r="D93" s="139">
        <v>60</v>
      </c>
      <c r="E93" s="139">
        <v>60</v>
      </c>
      <c r="F93" s="137">
        <f t="shared" si="0"/>
        <v>120</v>
      </c>
    </row>
    <row r="94" spans="1:6" ht="15">
      <c r="A94" s="133">
        <v>83</v>
      </c>
      <c r="B94" s="134" t="s">
        <v>77</v>
      </c>
      <c r="C94" s="135" t="s">
        <v>314</v>
      </c>
      <c r="D94" s="136">
        <v>0</v>
      </c>
      <c r="E94" s="136">
        <v>0</v>
      </c>
      <c r="F94" s="140">
        <f t="shared" si="0"/>
        <v>0</v>
      </c>
    </row>
    <row r="95" spans="1:6" ht="15">
      <c r="A95" s="138">
        <v>84</v>
      </c>
      <c r="B95" s="134" t="s">
        <v>78</v>
      </c>
      <c r="C95" s="108" t="s">
        <v>315</v>
      </c>
      <c r="D95" s="139">
        <v>0</v>
      </c>
      <c r="E95" s="139">
        <v>0</v>
      </c>
      <c r="F95" s="137">
        <f t="shared" si="0"/>
        <v>0</v>
      </c>
    </row>
    <row r="96" spans="1:6" ht="15">
      <c r="A96" s="133">
        <v>85</v>
      </c>
      <c r="B96" s="134" t="s">
        <v>79</v>
      </c>
      <c r="C96" s="135" t="s">
        <v>316</v>
      </c>
      <c r="D96" s="136">
        <v>0</v>
      </c>
      <c r="E96" s="136">
        <v>0</v>
      </c>
      <c r="F96" s="140">
        <f t="shared" si="0"/>
        <v>0</v>
      </c>
    </row>
    <row r="97" spans="1:6" ht="15">
      <c r="A97" s="138">
        <v>86</v>
      </c>
      <c r="B97" s="134" t="s">
        <v>80</v>
      </c>
      <c r="C97" s="108" t="s">
        <v>317</v>
      </c>
      <c r="D97" s="139">
        <v>40</v>
      </c>
      <c r="E97" s="139">
        <v>40</v>
      </c>
      <c r="F97" s="137">
        <f t="shared" si="0"/>
        <v>80</v>
      </c>
    </row>
    <row r="98" spans="1:6" ht="15">
      <c r="A98" s="133">
        <v>87</v>
      </c>
      <c r="B98" s="134" t="s">
        <v>81</v>
      </c>
      <c r="C98" s="135" t="s">
        <v>318</v>
      </c>
      <c r="D98" s="136">
        <v>0</v>
      </c>
      <c r="E98" s="136">
        <v>0</v>
      </c>
      <c r="F98" s="140">
        <f t="shared" si="0"/>
        <v>0</v>
      </c>
    </row>
    <row r="99" spans="1:6" ht="15">
      <c r="A99" s="138">
        <v>88</v>
      </c>
      <c r="B99" s="134" t="s">
        <v>82</v>
      </c>
      <c r="C99" s="108" t="s">
        <v>319</v>
      </c>
      <c r="D99" s="139">
        <v>0</v>
      </c>
      <c r="E99" s="139">
        <v>0</v>
      </c>
      <c r="F99" s="137">
        <f t="shared" si="0"/>
        <v>0</v>
      </c>
    </row>
    <row r="100" spans="1:6" ht="15">
      <c r="A100" s="133">
        <v>90</v>
      </c>
      <c r="B100" s="134" t="s">
        <v>83</v>
      </c>
      <c r="C100" s="135" t="s">
        <v>320</v>
      </c>
      <c r="D100" s="136">
        <v>0</v>
      </c>
      <c r="E100" s="136">
        <v>0</v>
      </c>
      <c r="F100" s="140">
        <f t="shared" si="0"/>
        <v>0</v>
      </c>
    </row>
    <row r="101" spans="1:6" ht="15">
      <c r="A101" s="138">
        <v>91</v>
      </c>
      <c r="B101" s="134" t="s">
        <v>84</v>
      </c>
      <c r="C101" s="108" t="s">
        <v>321</v>
      </c>
      <c r="D101" s="139">
        <v>0</v>
      </c>
      <c r="E101" s="139">
        <v>0</v>
      </c>
      <c r="F101" s="137">
        <f t="shared" si="0"/>
        <v>0</v>
      </c>
    </row>
    <row r="102" spans="1:6" ht="15">
      <c r="A102" s="133">
        <v>92</v>
      </c>
      <c r="B102" s="134" t="s">
        <v>85</v>
      </c>
      <c r="C102" s="135" t="s">
        <v>322</v>
      </c>
      <c r="D102" s="136">
        <v>0</v>
      </c>
      <c r="E102" s="136">
        <v>0</v>
      </c>
      <c r="F102" s="140">
        <f t="shared" si="0"/>
        <v>0</v>
      </c>
    </row>
    <row r="103" spans="1:6" ht="15">
      <c r="A103" s="138">
        <v>93</v>
      </c>
      <c r="B103" s="134" t="s">
        <v>86</v>
      </c>
      <c r="C103" s="108" t="s">
        <v>323</v>
      </c>
      <c r="D103" s="139">
        <v>0</v>
      </c>
      <c r="E103" s="139">
        <v>0</v>
      </c>
      <c r="F103" s="137">
        <f t="shared" si="0"/>
        <v>0</v>
      </c>
    </row>
    <row r="104" spans="1:6" ht="15">
      <c r="A104" s="133">
        <v>94</v>
      </c>
      <c r="B104" s="134" t="s">
        <v>87</v>
      </c>
      <c r="C104" s="135" t="s">
        <v>324</v>
      </c>
      <c r="D104" s="136">
        <v>0</v>
      </c>
      <c r="E104" s="136">
        <v>0</v>
      </c>
      <c r="F104" s="140">
        <f t="shared" si="0"/>
        <v>0</v>
      </c>
    </row>
    <row r="105" spans="1:6" ht="15">
      <c r="A105" s="138">
        <v>96</v>
      </c>
      <c r="B105" s="134" t="s">
        <v>88</v>
      </c>
      <c r="C105" s="108" t="s">
        <v>325</v>
      </c>
      <c r="D105" s="139">
        <v>30</v>
      </c>
      <c r="E105" s="139">
        <v>30</v>
      </c>
      <c r="F105" s="137">
        <f t="shared" si="0"/>
        <v>60</v>
      </c>
    </row>
    <row r="106" spans="1:6" ht="15">
      <c r="A106" s="133">
        <v>97</v>
      </c>
      <c r="B106" s="134" t="s">
        <v>89</v>
      </c>
      <c r="C106" s="135" t="s">
        <v>326</v>
      </c>
      <c r="D106" s="136">
        <v>0</v>
      </c>
      <c r="E106" s="136">
        <v>0</v>
      </c>
      <c r="F106" s="140">
        <f t="shared" si="0"/>
        <v>0</v>
      </c>
    </row>
    <row r="107" spans="1:6" ht="15">
      <c r="A107" s="138">
        <v>98</v>
      </c>
      <c r="B107" s="134" t="s">
        <v>90</v>
      </c>
      <c r="C107" s="108" t="s">
        <v>327</v>
      </c>
      <c r="D107" s="139">
        <v>0</v>
      </c>
      <c r="E107" s="139">
        <v>0</v>
      </c>
      <c r="F107" s="137">
        <f t="shared" si="0"/>
        <v>0</v>
      </c>
    </row>
    <row r="108" spans="1:6" ht="15">
      <c r="A108" s="133">
        <v>99</v>
      </c>
      <c r="B108" s="134" t="s">
        <v>91</v>
      </c>
      <c r="C108" s="135" t="s">
        <v>328</v>
      </c>
      <c r="D108" s="136">
        <v>0</v>
      </c>
      <c r="E108" s="136">
        <v>0</v>
      </c>
      <c r="F108" s="140">
        <f t="shared" si="0"/>
        <v>0</v>
      </c>
    </row>
    <row r="109" spans="1:6" ht="15">
      <c r="A109" s="138">
        <v>100</v>
      </c>
      <c r="B109" s="134" t="s">
        <v>92</v>
      </c>
      <c r="C109" s="108" t="s">
        <v>329</v>
      </c>
      <c r="D109" s="139">
        <v>0</v>
      </c>
      <c r="E109" s="139">
        <v>0</v>
      </c>
      <c r="F109" s="137">
        <f t="shared" si="0"/>
        <v>0</v>
      </c>
    </row>
    <row r="110" spans="1:6" ht="15">
      <c r="A110" s="133">
        <v>101</v>
      </c>
      <c r="B110" s="134" t="s">
        <v>93</v>
      </c>
      <c r="C110" s="135" t="s">
        <v>330</v>
      </c>
      <c r="D110" s="136">
        <v>0</v>
      </c>
      <c r="E110" s="136">
        <v>0</v>
      </c>
      <c r="F110" s="140">
        <f t="shared" si="0"/>
        <v>0</v>
      </c>
    </row>
    <row r="111" spans="1:6" ht="15">
      <c r="A111" s="138">
        <v>102</v>
      </c>
      <c r="B111" s="134" t="s">
        <v>94</v>
      </c>
      <c r="C111" s="108" t="s">
        <v>331</v>
      </c>
      <c r="D111" s="139">
        <v>0</v>
      </c>
      <c r="E111" s="139">
        <v>0</v>
      </c>
      <c r="F111" s="137">
        <f t="shared" si="0"/>
        <v>0</v>
      </c>
    </row>
    <row r="112" spans="1:6" ht="15">
      <c r="A112" s="133">
        <v>103</v>
      </c>
      <c r="B112" s="134" t="s">
        <v>95</v>
      </c>
      <c r="C112" s="135" t="s">
        <v>332</v>
      </c>
      <c r="D112" s="136">
        <v>0</v>
      </c>
      <c r="E112" s="136">
        <v>0</v>
      </c>
      <c r="F112" s="140">
        <f t="shared" si="0"/>
        <v>0</v>
      </c>
    </row>
    <row r="113" spans="1:6" ht="15">
      <c r="A113" s="138">
        <v>104</v>
      </c>
      <c r="B113" s="134" t="s">
        <v>96</v>
      </c>
      <c r="C113" s="108" t="s">
        <v>333</v>
      </c>
      <c r="D113" s="139">
        <v>0</v>
      </c>
      <c r="E113" s="139">
        <v>0</v>
      </c>
      <c r="F113" s="137">
        <f t="shared" si="0"/>
        <v>0</v>
      </c>
    </row>
    <row r="114" spans="1:6" ht="15">
      <c r="A114" s="133">
        <v>105</v>
      </c>
      <c r="B114" s="134" t="s">
        <v>97</v>
      </c>
      <c r="C114" s="135" t="s">
        <v>334</v>
      </c>
      <c r="D114" s="136">
        <v>0</v>
      </c>
      <c r="E114" s="136">
        <v>0</v>
      </c>
      <c r="F114" s="140">
        <f t="shared" si="0"/>
        <v>0</v>
      </c>
    </row>
    <row r="115" spans="1:6" ht="15">
      <c r="A115" s="138">
        <v>106</v>
      </c>
      <c r="B115" s="134" t="s">
        <v>98</v>
      </c>
      <c r="C115" s="108" t="s">
        <v>335</v>
      </c>
      <c r="D115" s="139">
        <v>0</v>
      </c>
      <c r="E115" s="139">
        <v>0</v>
      </c>
      <c r="F115" s="137">
        <f t="shared" si="0"/>
        <v>0</v>
      </c>
    </row>
    <row r="116" spans="1:6" ht="15">
      <c r="A116" s="133">
        <v>107</v>
      </c>
      <c r="B116" s="134" t="s">
        <v>99</v>
      </c>
      <c r="C116" s="135" t="s">
        <v>336</v>
      </c>
      <c r="D116" s="136">
        <v>0</v>
      </c>
      <c r="E116" s="136">
        <v>0</v>
      </c>
      <c r="F116" s="140">
        <f t="shared" si="0"/>
        <v>0</v>
      </c>
    </row>
    <row r="117" spans="1:6" ht="15">
      <c r="A117" s="138">
        <v>108</v>
      </c>
      <c r="B117" s="134" t="s">
        <v>100</v>
      </c>
      <c r="C117" s="108" t="s">
        <v>337</v>
      </c>
      <c r="D117" s="139">
        <v>0</v>
      </c>
      <c r="E117" s="139">
        <v>0</v>
      </c>
      <c r="F117" s="137">
        <f t="shared" si="0"/>
        <v>0</v>
      </c>
    </row>
    <row r="118" spans="1:6" ht="15">
      <c r="A118" s="133">
        <v>109</v>
      </c>
      <c r="B118" s="134" t="s">
        <v>101</v>
      </c>
      <c r="C118" s="135" t="s">
        <v>338</v>
      </c>
      <c r="D118" s="136">
        <v>0</v>
      </c>
      <c r="E118" s="136">
        <v>0</v>
      </c>
      <c r="F118" s="140">
        <f t="shared" si="0"/>
        <v>0</v>
      </c>
    </row>
    <row r="119" spans="1:6" ht="15">
      <c r="A119" s="138">
        <v>110</v>
      </c>
      <c r="B119" s="134" t="s">
        <v>102</v>
      </c>
      <c r="C119" s="108" t="s">
        <v>339</v>
      </c>
      <c r="D119" s="139">
        <v>0</v>
      </c>
      <c r="E119" s="139">
        <v>0</v>
      </c>
      <c r="F119" s="137">
        <f t="shared" si="0"/>
        <v>0</v>
      </c>
    </row>
    <row r="120" spans="1:6" ht="15">
      <c r="A120" s="133">
        <v>111</v>
      </c>
      <c r="B120" s="134" t="s">
        <v>103</v>
      </c>
      <c r="C120" s="135" t="s">
        <v>340</v>
      </c>
      <c r="D120" s="136">
        <v>120</v>
      </c>
      <c r="E120" s="136">
        <v>120</v>
      </c>
      <c r="F120" s="140">
        <f t="shared" si="0"/>
        <v>240</v>
      </c>
    </row>
    <row r="121" spans="1:6" ht="15">
      <c r="A121" s="138">
        <v>112</v>
      </c>
      <c r="B121" s="134" t="s">
        <v>104</v>
      </c>
      <c r="C121" s="108" t="s">
        <v>341</v>
      </c>
      <c r="D121" s="139">
        <v>0</v>
      </c>
      <c r="E121" s="139">
        <v>0</v>
      </c>
      <c r="F121" s="137">
        <f t="shared" si="0"/>
        <v>0</v>
      </c>
    </row>
    <row r="122" spans="1:6" ht="15">
      <c r="A122" s="133">
        <v>113</v>
      </c>
      <c r="B122" s="134" t="s">
        <v>105</v>
      </c>
      <c r="C122" s="135" t="s">
        <v>342</v>
      </c>
      <c r="D122" s="136">
        <v>0</v>
      </c>
      <c r="E122" s="136">
        <v>0</v>
      </c>
      <c r="F122" s="140">
        <f t="shared" si="0"/>
        <v>0</v>
      </c>
    </row>
    <row r="123" spans="1:6" ht="15">
      <c r="A123" s="138">
        <v>114</v>
      </c>
      <c r="B123" s="134" t="s">
        <v>106</v>
      </c>
      <c r="C123" s="108" t="s">
        <v>343</v>
      </c>
      <c r="D123" s="139">
        <v>0</v>
      </c>
      <c r="E123" s="139">
        <v>0</v>
      </c>
      <c r="F123" s="137">
        <f t="shared" si="0"/>
        <v>0</v>
      </c>
    </row>
    <row r="124" spans="1:6" ht="15">
      <c r="A124" s="133">
        <v>115</v>
      </c>
      <c r="B124" s="134" t="s">
        <v>107</v>
      </c>
      <c r="C124" s="135" t="s">
        <v>344</v>
      </c>
      <c r="D124" s="136">
        <v>0</v>
      </c>
      <c r="E124" s="136">
        <v>0</v>
      </c>
      <c r="F124" s="140">
        <f t="shared" si="0"/>
        <v>0</v>
      </c>
    </row>
    <row r="125" spans="1:6" ht="15">
      <c r="A125" s="138">
        <v>116</v>
      </c>
      <c r="B125" s="134" t="s">
        <v>108</v>
      </c>
      <c r="C125" s="108" t="s">
        <v>345</v>
      </c>
      <c r="D125" s="139">
        <v>0</v>
      </c>
      <c r="E125" s="139">
        <v>0</v>
      </c>
      <c r="F125" s="137">
        <f t="shared" si="0"/>
        <v>0</v>
      </c>
    </row>
    <row r="126" spans="1:6" ht="15">
      <c r="A126" s="133">
        <v>117</v>
      </c>
      <c r="B126" s="134" t="s">
        <v>109</v>
      </c>
      <c r="C126" s="135" t="s">
        <v>346</v>
      </c>
      <c r="D126" s="136">
        <v>0</v>
      </c>
      <c r="E126" s="136">
        <v>0</v>
      </c>
      <c r="F126" s="140">
        <f t="shared" si="0"/>
        <v>0</v>
      </c>
    </row>
    <row r="127" spans="1:6" ht="15">
      <c r="A127" s="138">
        <v>118</v>
      </c>
      <c r="B127" s="134" t="s">
        <v>110</v>
      </c>
      <c r="C127" s="108" t="s">
        <v>347</v>
      </c>
      <c r="D127" s="139">
        <v>0</v>
      </c>
      <c r="E127" s="139">
        <v>0</v>
      </c>
      <c r="F127" s="137">
        <f t="shared" si="0"/>
        <v>0</v>
      </c>
    </row>
    <row r="128" spans="1:6" ht="15">
      <c r="A128" s="133">
        <v>119</v>
      </c>
      <c r="B128" s="134" t="s">
        <v>111</v>
      </c>
      <c r="C128" s="135" t="s">
        <v>348</v>
      </c>
      <c r="D128" s="136">
        <v>0</v>
      </c>
      <c r="E128" s="136">
        <v>0</v>
      </c>
      <c r="F128" s="140">
        <f t="shared" si="0"/>
        <v>0</v>
      </c>
    </row>
    <row r="129" spans="1:6" ht="15">
      <c r="A129" s="138">
        <v>120</v>
      </c>
      <c r="B129" s="134" t="s">
        <v>112</v>
      </c>
      <c r="C129" s="108" t="s">
        <v>349</v>
      </c>
      <c r="D129" s="139">
        <v>0</v>
      </c>
      <c r="E129" s="139">
        <v>0</v>
      </c>
      <c r="F129" s="137">
        <f t="shared" si="0"/>
        <v>0</v>
      </c>
    </row>
    <row r="130" spans="1:6" ht="15">
      <c r="A130" s="133">
        <v>121</v>
      </c>
      <c r="B130" s="134" t="s">
        <v>113</v>
      </c>
      <c r="C130" s="135" t="s">
        <v>350</v>
      </c>
      <c r="D130" s="136">
        <v>0</v>
      </c>
      <c r="E130" s="136">
        <v>0</v>
      </c>
      <c r="F130" s="140">
        <f t="shared" si="0"/>
        <v>0</v>
      </c>
    </row>
    <row r="131" spans="1:6" ht="15">
      <c r="A131" s="138">
        <v>122</v>
      </c>
      <c r="B131" s="134" t="s">
        <v>114</v>
      </c>
      <c r="C131" s="108" t="s">
        <v>351</v>
      </c>
      <c r="D131" s="139">
        <v>0</v>
      </c>
      <c r="E131" s="139">
        <v>0</v>
      </c>
      <c r="F131" s="137">
        <f t="shared" si="0"/>
        <v>0</v>
      </c>
    </row>
    <row r="132" spans="1:6" ht="15">
      <c r="A132" s="133">
        <v>123</v>
      </c>
      <c r="B132" s="134" t="s">
        <v>115</v>
      </c>
      <c r="C132" s="135" t="s">
        <v>352</v>
      </c>
      <c r="D132" s="136">
        <v>0</v>
      </c>
      <c r="E132" s="136">
        <v>0</v>
      </c>
      <c r="F132" s="140">
        <f t="shared" si="0"/>
        <v>0</v>
      </c>
    </row>
    <row r="133" spans="1:6" ht="15">
      <c r="A133" s="138">
        <v>125</v>
      </c>
      <c r="B133" s="134" t="s">
        <v>116</v>
      </c>
      <c r="C133" s="108" t="s">
        <v>353</v>
      </c>
      <c r="D133" s="139">
        <v>60</v>
      </c>
      <c r="E133" s="139">
        <v>60</v>
      </c>
      <c r="F133" s="137">
        <f t="shared" si="0"/>
        <v>120</v>
      </c>
    </row>
    <row r="134" spans="1:6" ht="15">
      <c r="A134" s="133">
        <v>126</v>
      </c>
      <c r="B134" s="134" t="s">
        <v>117</v>
      </c>
      <c r="C134" s="135" t="s">
        <v>354</v>
      </c>
      <c r="D134" s="136">
        <v>0</v>
      </c>
      <c r="E134" s="136">
        <v>0</v>
      </c>
      <c r="F134" s="140">
        <f t="shared" si="0"/>
        <v>0</v>
      </c>
    </row>
    <row r="135" spans="1:6" ht="15">
      <c r="A135" s="138">
        <v>127</v>
      </c>
      <c r="B135" s="134" t="s">
        <v>118</v>
      </c>
      <c r="C135" s="108" t="s">
        <v>355</v>
      </c>
      <c r="D135" s="139">
        <v>0</v>
      </c>
      <c r="E135" s="139">
        <v>0</v>
      </c>
      <c r="F135" s="137">
        <f t="shared" si="0"/>
        <v>0</v>
      </c>
    </row>
    <row r="136" spans="1:6" ht="15">
      <c r="A136" s="133">
        <v>128</v>
      </c>
      <c r="B136" s="134" t="s">
        <v>119</v>
      </c>
      <c r="C136" s="135" t="s">
        <v>356</v>
      </c>
      <c r="D136" s="136">
        <v>0</v>
      </c>
      <c r="E136" s="136">
        <v>0</v>
      </c>
      <c r="F136" s="140">
        <f t="shared" si="0"/>
        <v>0</v>
      </c>
    </row>
    <row r="137" spans="1:6" ht="15">
      <c r="A137" s="138">
        <v>129</v>
      </c>
      <c r="B137" s="134" t="s">
        <v>120</v>
      </c>
      <c r="C137" s="108" t="s">
        <v>357</v>
      </c>
      <c r="D137" s="139">
        <v>0</v>
      </c>
      <c r="E137" s="139">
        <v>0</v>
      </c>
      <c r="F137" s="137">
        <f t="shared" si="0"/>
        <v>0</v>
      </c>
    </row>
    <row r="138" spans="1:6" ht="15">
      <c r="A138" s="133">
        <v>130</v>
      </c>
      <c r="B138" s="134" t="s">
        <v>121</v>
      </c>
      <c r="C138" s="135" t="s">
        <v>358</v>
      </c>
      <c r="D138" s="136">
        <v>0</v>
      </c>
      <c r="E138" s="136">
        <v>0</v>
      </c>
      <c r="F138" s="140">
        <f t="shared" si="0"/>
        <v>0</v>
      </c>
    </row>
    <row r="139" spans="1:6" ht="15">
      <c r="A139" s="138">
        <v>131</v>
      </c>
      <c r="B139" s="134" t="s">
        <v>122</v>
      </c>
      <c r="C139" s="108" t="s">
        <v>359</v>
      </c>
      <c r="D139" s="139">
        <v>0</v>
      </c>
      <c r="E139" s="139">
        <v>0</v>
      </c>
      <c r="F139" s="137">
        <f t="shared" si="0"/>
        <v>0</v>
      </c>
    </row>
    <row r="140" spans="1:6" ht="15">
      <c r="A140" s="133">
        <v>132</v>
      </c>
      <c r="B140" s="134" t="s">
        <v>123</v>
      </c>
      <c r="C140" s="135" t="s">
        <v>360</v>
      </c>
      <c r="D140" s="136">
        <v>0</v>
      </c>
      <c r="E140" s="136">
        <v>0</v>
      </c>
      <c r="F140" s="140">
        <f t="shared" si="0"/>
        <v>0</v>
      </c>
    </row>
    <row r="141" spans="1:6" ht="15">
      <c r="A141" s="138">
        <v>133</v>
      </c>
      <c r="B141" s="134" t="s">
        <v>124</v>
      </c>
      <c r="C141" s="108" t="s">
        <v>361</v>
      </c>
      <c r="D141" s="139">
        <v>0</v>
      </c>
      <c r="E141" s="139">
        <v>0</v>
      </c>
      <c r="F141" s="137">
        <f t="shared" si="0"/>
        <v>0</v>
      </c>
    </row>
    <row r="142" spans="1:6" ht="15">
      <c r="A142" s="133">
        <v>134</v>
      </c>
      <c r="B142" s="134" t="s">
        <v>125</v>
      </c>
      <c r="C142" s="135" t="s">
        <v>362</v>
      </c>
      <c r="D142" s="136">
        <v>0</v>
      </c>
      <c r="E142" s="136">
        <v>0</v>
      </c>
      <c r="F142" s="140">
        <f t="shared" si="0"/>
        <v>0</v>
      </c>
    </row>
    <row r="143" spans="1:6" ht="15">
      <c r="A143" s="138">
        <v>135</v>
      </c>
      <c r="B143" s="134" t="s">
        <v>126</v>
      </c>
      <c r="C143" s="108" t="s">
        <v>363</v>
      </c>
      <c r="D143" s="139">
        <v>0</v>
      </c>
      <c r="E143" s="139">
        <v>0</v>
      </c>
      <c r="F143" s="137">
        <f t="shared" si="0"/>
        <v>0</v>
      </c>
    </row>
    <row r="144" spans="1:6" ht="15">
      <c r="A144" s="133">
        <v>136</v>
      </c>
      <c r="B144" s="134" t="s">
        <v>127</v>
      </c>
      <c r="C144" s="135" t="s">
        <v>364</v>
      </c>
      <c r="D144" s="136">
        <v>0</v>
      </c>
      <c r="E144" s="136">
        <v>0</v>
      </c>
      <c r="F144" s="140">
        <f t="shared" si="0"/>
        <v>0</v>
      </c>
    </row>
    <row r="145" spans="1:6" ht="15">
      <c r="A145" s="138">
        <v>138</v>
      </c>
      <c r="B145" s="134" t="s">
        <v>128</v>
      </c>
      <c r="C145" s="108" t="s">
        <v>365</v>
      </c>
      <c r="D145" s="139">
        <v>5</v>
      </c>
      <c r="E145" s="139">
        <v>5</v>
      </c>
      <c r="F145" s="137">
        <f t="shared" si="0"/>
        <v>10</v>
      </c>
    </row>
    <row r="146" spans="1:6" ht="15">
      <c r="A146" s="133">
        <v>139</v>
      </c>
      <c r="B146" s="134" t="s">
        <v>129</v>
      </c>
      <c r="C146" s="135" t="s">
        <v>366</v>
      </c>
      <c r="D146" s="136">
        <v>10</v>
      </c>
      <c r="E146" s="136">
        <v>10</v>
      </c>
      <c r="F146" s="140">
        <f t="shared" si="0"/>
        <v>20</v>
      </c>
    </row>
    <row r="147" spans="1:6" ht="15">
      <c r="A147" s="138">
        <v>140</v>
      </c>
      <c r="B147" s="134" t="s">
        <v>130</v>
      </c>
      <c r="C147" s="108" t="s">
        <v>367</v>
      </c>
      <c r="D147" s="139">
        <v>0</v>
      </c>
      <c r="E147" s="139">
        <v>0</v>
      </c>
      <c r="F147" s="137">
        <f t="shared" si="0"/>
        <v>0</v>
      </c>
    </row>
    <row r="148" spans="1:6" ht="15">
      <c r="A148" s="133">
        <v>141</v>
      </c>
      <c r="B148" s="134" t="s">
        <v>131</v>
      </c>
      <c r="C148" s="135" t="s">
        <v>368</v>
      </c>
      <c r="D148" s="136">
        <v>0</v>
      </c>
      <c r="E148" s="136">
        <v>0</v>
      </c>
      <c r="F148" s="140">
        <f t="shared" si="0"/>
        <v>0</v>
      </c>
    </row>
    <row r="149" spans="1:6" ht="15">
      <c r="A149" s="138">
        <v>142</v>
      </c>
      <c r="B149" s="134" t="s">
        <v>132</v>
      </c>
      <c r="C149" s="108" t="s">
        <v>369</v>
      </c>
      <c r="D149" s="139">
        <v>1120</v>
      </c>
      <c r="E149" s="139">
        <v>1120</v>
      </c>
      <c r="F149" s="137">
        <f t="shared" si="0"/>
        <v>2240</v>
      </c>
    </row>
    <row r="150" spans="1:6" ht="15">
      <c r="A150" s="133">
        <v>143</v>
      </c>
      <c r="B150" s="134" t="s">
        <v>133</v>
      </c>
      <c r="C150" s="135" t="s">
        <v>370</v>
      </c>
      <c r="D150" s="136">
        <v>0</v>
      </c>
      <c r="E150" s="136">
        <v>0</v>
      </c>
      <c r="F150" s="140">
        <f t="shared" si="0"/>
        <v>0</v>
      </c>
    </row>
    <row r="151" spans="1:6" ht="15">
      <c r="A151" s="138">
        <v>144</v>
      </c>
      <c r="B151" s="134" t="s">
        <v>134</v>
      </c>
      <c r="C151" s="108" t="s">
        <v>371</v>
      </c>
      <c r="D151" s="139">
        <v>1</v>
      </c>
      <c r="E151" s="139">
        <v>0</v>
      </c>
      <c r="F151" s="137">
        <f t="shared" si="0"/>
        <v>1</v>
      </c>
    </row>
    <row r="152" spans="1:6" ht="15">
      <c r="A152" s="133">
        <v>145</v>
      </c>
      <c r="B152" s="134" t="s">
        <v>135</v>
      </c>
      <c r="C152" s="135" t="s">
        <v>372</v>
      </c>
      <c r="D152" s="136">
        <v>50</v>
      </c>
      <c r="E152" s="136">
        <v>50</v>
      </c>
      <c r="F152" s="140">
        <f t="shared" si="0"/>
        <v>100</v>
      </c>
    </row>
    <row r="153" spans="1:6" ht="15">
      <c r="A153" s="138">
        <v>146</v>
      </c>
      <c r="B153" s="134" t="s">
        <v>136</v>
      </c>
      <c r="C153" s="108" t="s">
        <v>373</v>
      </c>
      <c r="D153" s="139">
        <v>0</v>
      </c>
      <c r="E153" s="139">
        <v>0</v>
      </c>
      <c r="F153" s="137">
        <f t="shared" si="0"/>
        <v>0</v>
      </c>
    </row>
    <row r="154" spans="1:6" ht="15">
      <c r="A154" s="133">
        <v>147</v>
      </c>
      <c r="B154" s="134" t="s">
        <v>137</v>
      </c>
      <c r="C154" s="135" t="s">
        <v>374</v>
      </c>
      <c r="D154" s="136">
        <v>0</v>
      </c>
      <c r="E154" s="136">
        <v>0</v>
      </c>
      <c r="F154" s="140">
        <f t="shared" si="0"/>
        <v>0</v>
      </c>
    </row>
    <row r="155" spans="1:6" ht="15">
      <c r="A155" s="138">
        <v>150</v>
      </c>
      <c r="B155" s="134" t="s">
        <v>138</v>
      </c>
      <c r="C155" s="108" t="s">
        <v>375</v>
      </c>
      <c r="D155" s="139">
        <v>10</v>
      </c>
      <c r="E155" s="139">
        <v>10</v>
      </c>
      <c r="F155" s="137">
        <f t="shared" si="0"/>
        <v>20</v>
      </c>
    </row>
    <row r="156" spans="1:6" ht="15">
      <c r="A156" s="133">
        <v>153</v>
      </c>
      <c r="B156" s="134" t="s">
        <v>139</v>
      </c>
      <c r="C156" s="135" t="s">
        <v>376</v>
      </c>
      <c r="D156" s="136">
        <v>0</v>
      </c>
      <c r="E156" s="136">
        <v>0</v>
      </c>
      <c r="F156" s="140">
        <f t="shared" si="0"/>
        <v>0</v>
      </c>
    </row>
    <row r="157" spans="1:6" ht="15">
      <c r="A157" s="138">
        <v>154</v>
      </c>
      <c r="B157" s="134" t="s">
        <v>140</v>
      </c>
      <c r="C157" s="108" t="s">
        <v>377</v>
      </c>
      <c r="D157" s="139">
        <v>0</v>
      </c>
      <c r="E157" s="139">
        <v>0</v>
      </c>
      <c r="F157" s="137">
        <f t="shared" si="0"/>
        <v>0</v>
      </c>
    </row>
    <row r="158" spans="1:6" ht="15">
      <c r="A158" s="133">
        <v>155</v>
      </c>
      <c r="B158" s="134" t="s">
        <v>141</v>
      </c>
      <c r="C158" s="135" t="s">
        <v>378</v>
      </c>
      <c r="D158" s="136">
        <v>0</v>
      </c>
      <c r="E158" s="136">
        <v>0</v>
      </c>
      <c r="F158" s="140">
        <f t="shared" si="0"/>
        <v>0</v>
      </c>
    </row>
    <row r="159" spans="1:6" ht="15">
      <c r="A159" s="138">
        <v>156</v>
      </c>
      <c r="B159" s="134" t="s">
        <v>142</v>
      </c>
      <c r="C159" s="108" t="s">
        <v>379</v>
      </c>
      <c r="D159" s="139">
        <v>30</v>
      </c>
      <c r="E159" s="139">
        <v>30</v>
      </c>
      <c r="F159" s="137">
        <f t="shared" si="0"/>
        <v>60</v>
      </c>
    </row>
    <row r="160" spans="1:6" ht="15">
      <c r="A160" s="133">
        <v>157</v>
      </c>
      <c r="B160" s="134" t="s">
        <v>143</v>
      </c>
      <c r="C160" s="135" t="s">
        <v>380</v>
      </c>
      <c r="D160" s="136">
        <v>30</v>
      </c>
      <c r="E160" s="136">
        <v>30</v>
      </c>
      <c r="F160" s="140">
        <f t="shared" si="0"/>
        <v>60</v>
      </c>
    </row>
    <row r="161" spans="1:6" ht="15">
      <c r="A161" s="138">
        <v>158</v>
      </c>
      <c r="B161" s="134" t="s">
        <v>144</v>
      </c>
      <c r="C161" s="108" t="s">
        <v>381</v>
      </c>
      <c r="D161" s="139">
        <v>0</v>
      </c>
      <c r="E161" s="139">
        <v>0</v>
      </c>
      <c r="F161" s="137">
        <f t="shared" si="0"/>
        <v>0</v>
      </c>
    </row>
    <row r="162" spans="1:6" ht="15">
      <c r="A162" s="133">
        <v>159</v>
      </c>
      <c r="B162" s="134" t="s">
        <v>145</v>
      </c>
      <c r="C162" s="135" t="s">
        <v>382</v>
      </c>
      <c r="D162" s="136">
        <v>0</v>
      </c>
      <c r="E162" s="136">
        <v>0</v>
      </c>
      <c r="F162" s="140">
        <f t="shared" si="0"/>
        <v>0</v>
      </c>
    </row>
    <row r="163" spans="1:6" ht="15">
      <c r="A163" s="138">
        <v>160</v>
      </c>
      <c r="B163" s="134" t="s">
        <v>146</v>
      </c>
      <c r="C163" s="108" t="s">
        <v>383</v>
      </c>
      <c r="D163" s="139">
        <v>0</v>
      </c>
      <c r="E163" s="139">
        <v>0</v>
      </c>
      <c r="F163" s="137">
        <f t="shared" si="0"/>
        <v>0</v>
      </c>
    </row>
    <row r="164" spans="1:6" ht="15">
      <c r="A164" s="133">
        <v>161</v>
      </c>
      <c r="B164" s="134" t="s">
        <v>147</v>
      </c>
      <c r="C164" s="135" t="s">
        <v>384</v>
      </c>
      <c r="D164" s="136">
        <v>0</v>
      </c>
      <c r="E164" s="136">
        <v>0</v>
      </c>
      <c r="F164" s="140">
        <f t="shared" si="0"/>
        <v>0</v>
      </c>
    </row>
    <row r="165" spans="1:6" ht="15">
      <c r="A165" s="138">
        <v>162</v>
      </c>
      <c r="B165" s="134" t="s">
        <v>148</v>
      </c>
      <c r="C165" s="108" t="s">
        <v>385</v>
      </c>
      <c r="D165" s="139">
        <v>0</v>
      </c>
      <c r="E165" s="139">
        <v>0</v>
      </c>
      <c r="F165" s="137">
        <f t="shared" si="0"/>
        <v>0</v>
      </c>
    </row>
    <row r="166" spans="1:6" ht="15">
      <c r="A166" s="133">
        <v>163</v>
      </c>
      <c r="B166" s="134" t="s">
        <v>149</v>
      </c>
      <c r="C166" s="135" t="s">
        <v>386</v>
      </c>
      <c r="D166" s="136">
        <v>0</v>
      </c>
      <c r="E166" s="136">
        <v>0</v>
      </c>
      <c r="F166" s="140">
        <f t="shared" si="0"/>
        <v>0</v>
      </c>
    </row>
    <row r="167" spans="1:6" ht="15">
      <c r="A167" s="138">
        <v>164</v>
      </c>
      <c r="B167" s="134" t="s">
        <v>150</v>
      </c>
      <c r="C167" s="108" t="s">
        <v>387</v>
      </c>
      <c r="D167" s="139">
        <v>0</v>
      </c>
      <c r="E167" s="139">
        <v>0</v>
      </c>
      <c r="F167" s="137">
        <f t="shared" si="0"/>
        <v>0</v>
      </c>
    </row>
    <row r="168" spans="1:6" ht="15">
      <c r="A168" s="133">
        <v>165</v>
      </c>
      <c r="B168" s="134" t="s">
        <v>151</v>
      </c>
      <c r="C168" s="135" t="s">
        <v>388</v>
      </c>
      <c r="D168" s="136">
        <v>0</v>
      </c>
      <c r="E168" s="136">
        <v>0</v>
      </c>
      <c r="F168" s="140">
        <f t="shared" si="0"/>
        <v>0</v>
      </c>
    </row>
    <row r="169" spans="1:6" ht="15">
      <c r="A169" s="138">
        <v>166</v>
      </c>
      <c r="B169" s="134" t="s">
        <v>152</v>
      </c>
      <c r="C169" s="108" t="s">
        <v>389</v>
      </c>
      <c r="D169" s="139">
        <v>0</v>
      </c>
      <c r="E169" s="139">
        <v>0</v>
      </c>
      <c r="F169" s="137">
        <f t="shared" si="0"/>
        <v>0</v>
      </c>
    </row>
    <row r="170" spans="1:6" ht="15">
      <c r="A170" s="133">
        <v>167</v>
      </c>
      <c r="B170" s="134" t="s">
        <v>153</v>
      </c>
      <c r="C170" s="135" t="s">
        <v>390</v>
      </c>
      <c r="D170" s="136">
        <v>0</v>
      </c>
      <c r="E170" s="136">
        <v>0</v>
      </c>
      <c r="F170" s="140">
        <f t="shared" si="0"/>
        <v>0</v>
      </c>
    </row>
    <row r="171" spans="1:6" ht="15">
      <c r="A171" s="138">
        <v>168</v>
      </c>
      <c r="B171" s="134" t="s">
        <v>154</v>
      </c>
      <c r="C171" s="108" t="s">
        <v>391</v>
      </c>
      <c r="D171" s="139">
        <v>0</v>
      </c>
      <c r="E171" s="139">
        <v>0</v>
      </c>
      <c r="F171" s="137">
        <f t="shared" si="0"/>
        <v>0</v>
      </c>
    </row>
    <row r="172" spans="1:6" ht="15">
      <c r="A172" s="133">
        <v>169</v>
      </c>
      <c r="B172" s="134" t="s">
        <v>155</v>
      </c>
      <c r="C172" s="135" t="s">
        <v>392</v>
      </c>
      <c r="D172" s="136">
        <v>0</v>
      </c>
      <c r="E172" s="136">
        <v>0</v>
      </c>
      <c r="F172" s="140">
        <f t="shared" si="0"/>
        <v>0</v>
      </c>
    </row>
    <row r="173" spans="1:6" ht="15">
      <c r="A173" s="138">
        <v>170</v>
      </c>
      <c r="B173" s="134" t="s">
        <v>156</v>
      </c>
      <c r="C173" s="108" t="s">
        <v>393</v>
      </c>
      <c r="D173" s="139">
        <v>0</v>
      </c>
      <c r="E173" s="139">
        <v>0</v>
      </c>
      <c r="F173" s="137">
        <f t="shared" si="0"/>
        <v>0</v>
      </c>
    </row>
    <row r="174" spans="1:6" ht="15">
      <c r="A174" s="133">
        <v>171</v>
      </c>
      <c r="B174" s="134" t="s">
        <v>157</v>
      </c>
      <c r="C174" s="135" t="s">
        <v>394</v>
      </c>
      <c r="D174" s="136">
        <v>0</v>
      </c>
      <c r="E174" s="136">
        <v>0</v>
      </c>
      <c r="F174" s="140">
        <f t="shared" si="0"/>
        <v>0</v>
      </c>
    </row>
    <row r="175" spans="1:6" ht="15">
      <c r="A175" s="138">
        <v>172</v>
      </c>
      <c r="B175" s="134" t="s">
        <v>158</v>
      </c>
      <c r="C175" s="108" t="s">
        <v>395</v>
      </c>
      <c r="D175" s="139">
        <v>0</v>
      </c>
      <c r="E175" s="139">
        <v>0</v>
      </c>
      <c r="F175" s="137">
        <f t="shared" si="0"/>
        <v>0</v>
      </c>
    </row>
    <row r="176" spans="1:6" ht="15">
      <c r="A176" s="133">
        <v>173</v>
      </c>
      <c r="B176" s="134" t="s">
        <v>159</v>
      </c>
      <c r="C176" s="135" t="s">
        <v>396</v>
      </c>
      <c r="D176" s="136">
        <v>1</v>
      </c>
      <c r="E176" s="136">
        <v>0</v>
      </c>
      <c r="F176" s="140">
        <f t="shared" si="0"/>
        <v>1</v>
      </c>
    </row>
    <row r="177" spans="1:6" ht="15">
      <c r="A177" s="138">
        <v>174</v>
      </c>
      <c r="B177" s="134" t="s">
        <v>160</v>
      </c>
      <c r="C177" s="108" t="s">
        <v>397</v>
      </c>
      <c r="D177" s="139">
        <v>0</v>
      </c>
      <c r="E177" s="139">
        <v>0</v>
      </c>
      <c r="F177" s="137">
        <f t="shared" si="0"/>
        <v>0</v>
      </c>
    </row>
    <row r="178" spans="1:6" ht="15">
      <c r="A178" s="133">
        <v>175</v>
      </c>
      <c r="B178" s="134" t="s">
        <v>161</v>
      </c>
      <c r="C178" s="135" t="s">
        <v>398</v>
      </c>
      <c r="D178" s="136">
        <v>0</v>
      </c>
      <c r="E178" s="136">
        <v>0</v>
      </c>
      <c r="F178" s="140">
        <f t="shared" si="0"/>
        <v>0</v>
      </c>
    </row>
    <row r="179" spans="1:6" ht="15">
      <c r="A179" s="138">
        <v>176</v>
      </c>
      <c r="B179" s="134" t="s">
        <v>162</v>
      </c>
      <c r="C179" s="108" t="s">
        <v>399</v>
      </c>
      <c r="D179" s="139">
        <v>0</v>
      </c>
      <c r="E179" s="139">
        <v>0</v>
      </c>
      <c r="F179" s="137">
        <f t="shared" si="0"/>
        <v>0</v>
      </c>
    </row>
    <row r="180" spans="1:6" ht="15">
      <c r="A180" s="133">
        <v>177</v>
      </c>
      <c r="B180" s="134" t="s">
        <v>163</v>
      </c>
      <c r="C180" s="135" t="s">
        <v>400</v>
      </c>
      <c r="D180" s="136">
        <v>0</v>
      </c>
      <c r="E180" s="136">
        <v>0</v>
      </c>
      <c r="F180" s="140">
        <f t="shared" si="0"/>
        <v>0</v>
      </c>
    </row>
    <row r="181" spans="1:6" ht="15">
      <c r="A181" s="138">
        <v>178</v>
      </c>
      <c r="B181" s="134" t="s">
        <v>164</v>
      </c>
      <c r="C181" s="108" t="s">
        <v>401</v>
      </c>
      <c r="D181" s="139">
        <v>0</v>
      </c>
      <c r="E181" s="139">
        <v>0</v>
      </c>
      <c r="F181" s="137">
        <f t="shared" si="0"/>
        <v>0</v>
      </c>
    </row>
    <row r="182" spans="1:6" ht="15">
      <c r="A182" s="133">
        <v>179</v>
      </c>
      <c r="B182" s="134" t="s">
        <v>165</v>
      </c>
      <c r="C182" s="135" t="s">
        <v>402</v>
      </c>
      <c r="D182" s="136">
        <v>0</v>
      </c>
      <c r="E182" s="136">
        <v>0</v>
      </c>
      <c r="F182" s="140">
        <f t="shared" si="0"/>
        <v>0</v>
      </c>
    </row>
    <row r="183" spans="1:6" ht="15">
      <c r="A183" s="138">
        <v>180</v>
      </c>
      <c r="B183" s="134" t="s">
        <v>166</v>
      </c>
      <c r="C183" s="108" t="s">
        <v>403</v>
      </c>
      <c r="D183" s="139">
        <v>0</v>
      </c>
      <c r="E183" s="139">
        <v>0</v>
      </c>
      <c r="F183" s="137">
        <f t="shared" si="0"/>
        <v>0</v>
      </c>
    </row>
    <row r="184" spans="1:6" ht="15">
      <c r="A184" s="133">
        <v>181</v>
      </c>
      <c r="B184" s="134" t="s">
        <v>167</v>
      </c>
      <c r="C184" s="135" t="s">
        <v>404</v>
      </c>
      <c r="D184" s="136">
        <v>0</v>
      </c>
      <c r="E184" s="136">
        <v>0</v>
      </c>
      <c r="F184" s="140">
        <f t="shared" si="0"/>
        <v>0</v>
      </c>
    </row>
    <row r="185" spans="1:6" ht="15">
      <c r="A185" s="138">
        <v>182</v>
      </c>
      <c r="B185" s="134" t="s">
        <v>168</v>
      </c>
      <c r="C185" s="108" t="s">
        <v>405</v>
      </c>
      <c r="D185" s="139">
        <v>0</v>
      </c>
      <c r="E185" s="139">
        <v>0</v>
      </c>
      <c r="F185" s="137">
        <f t="shared" si="0"/>
        <v>0</v>
      </c>
    </row>
    <row r="186" spans="1:6" ht="15">
      <c r="A186" s="133">
        <v>183</v>
      </c>
      <c r="B186" s="134" t="s">
        <v>169</v>
      </c>
      <c r="C186" s="135" t="s">
        <v>406</v>
      </c>
      <c r="D186" s="136">
        <v>0</v>
      </c>
      <c r="E186" s="136">
        <v>0</v>
      </c>
      <c r="F186" s="140">
        <f t="shared" si="0"/>
        <v>0</v>
      </c>
    </row>
    <row r="187" spans="1:6" ht="15">
      <c r="A187" s="138">
        <v>184</v>
      </c>
      <c r="B187" s="134" t="s">
        <v>170</v>
      </c>
      <c r="C187" s="108" t="s">
        <v>407</v>
      </c>
      <c r="D187" s="139">
        <v>0</v>
      </c>
      <c r="E187" s="139">
        <v>0</v>
      </c>
      <c r="F187" s="137">
        <f t="shared" si="0"/>
        <v>0</v>
      </c>
    </row>
    <row r="188" spans="1:6" ht="15">
      <c r="A188" s="133">
        <v>185</v>
      </c>
      <c r="B188" s="134" t="s">
        <v>171</v>
      </c>
      <c r="C188" s="135" t="s">
        <v>408</v>
      </c>
      <c r="D188" s="136">
        <v>0</v>
      </c>
      <c r="E188" s="136">
        <v>0</v>
      </c>
      <c r="F188" s="140">
        <f t="shared" si="0"/>
        <v>0</v>
      </c>
    </row>
    <row r="189" spans="1:6" ht="15">
      <c r="A189" s="138">
        <v>186</v>
      </c>
      <c r="B189" s="134" t="s">
        <v>172</v>
      </c>
      <c r="C189" s="108" t="s">
        <v>409</v>
      </c>
      <c r="D189" s="139">
        <v>0</v>
      </c>
      <c r="E189" s="139">
        <v>0</v>
      </c>
      <c r="F189" s="137">
        <v>0</v>
      </c>
    </row>
    <row r="190" spans="1:6" ht="15">
      <c r="A190" s="133">
        <v>187</v>
      </c>
      <c r="B190" s="134" t="s">
        <v>173</v>
      </c>
      <c r="C190" s="135" t="s">
        <v>410</v>
      </c>
      <c r="D190" s="136">
        <v>0</v>
      </c>
      <c r="E190" s="136">
        <v>0</v>
      </c>
      <c r="F190" s="140">
        <f aca="true" t="shared" si="1" ref="F190:F253">+D190+E190</f>
        <v>0</v>
      </c>
    </row>
    <row r="191" spans="1:6" ht="15">
      <c r="A191" s="138">
        <v>188</v>
      </c>
      <c r="B191" s="134" t="s">
        <v>174</v>
      </c>
      <c r="C191" s="108" t="s">
        <v>411</v>
      </c>
      <c r="D191" s="139">
        <v>0</v>
      </c>
      <c r="E191" s="139">
        <v>0</v>
      </c>
      <c r="F191" s="137">
        <f t="shared" si="1"/>
        <v>0</v>
      </c>
    </row>
    <row r="192" spans="1:6" ht="15">
      <c r="A192" s="133">
        <v>189</v>
      </c>
      <c r="B192" s="134" t="s">
        <v>175</v>
      </c>
      <c r="C192" s="135" t="s">
        <v>412</v>
      </c>
      <c r="D192" s="136">
        <v>0</v>
      </c>
      <c r="E192" s="136">
        <v>0</v>
      </c>
      <c r="F192" s="140">
        <f t="shared" si="1"/>
        <v>0</v>
      </c>
    </row>
    <row r="193" spans="1:6" ht="15">
      <c r="A193" s="138">
        <v>191</v>
      </c>
      <c r="B193" s="134" t="s">
        <v>176</v>
      </c>
      <c r="C193" s="108" t="s">
        <v>413</v>
      </c>
      <c r="D193" s="139">
        <v>0</v>
      </c>
      <c r="E193" s="139">
        <v>0</v>
      </c>
      <c r="F193" s="137">
        <f t="shared" si="1"/>
        <v>0</v>
      </c>
    </row>
    <row r="194" spans="1:6" ht="15">
      <c r="A194" s="133">
        <v>192</v>
      </c>
      <c r="B194" s="134" t="s">
        <v>177</v>
      </c>
      <c r="C194" s="135" t="s">
        <v>414</v>
      </c>
      <c r="D194" s="136">
        <v>0</v>
      </c>
      <c r="E194" s="136">
        <v>0</v>
      </c>
      <c r="F194" s="140">
        <f t="shared" si="1"/>
        <v>0</v>
      </c>
    </row>
    <row r="195" spans="1:6" ht="15">
      <c r="A195" s="138">
        <v>193</v>
      </c>
      <c r="B195" s="134" t="s">
        <v>178</v>
      </c>
      <c r="C195" s="108" t="s">
        <v>415</v>
      </c>
      <c r="D195" s="139">
        <v>0</v>
      </c>
      <c r="E195" s="139">
        <v>0</v>
      </c>
      <c r="F195" s="137">
        <f t="shared" si="1"/>
        <v>0</v>
      </c>
    </row>
    <row r="196" spans="1:6" ht="15">
      <c r="A196" s="133">
        <v>194</v>
      </c>
      <c r="B196" s="134" t="s">
        <v>179</v>
      </c>
      <c r="C196" s="135" t="s">
        <v>416</v>
      </c>
      <c r="D196" s="136">
        <v>0</v>
      </c>
      <c r="E196" s="136">
        <v>0</v>
      </c>
      <c r="F196" s="140">
        <f t="shared" si="1"/>
        <v>0</v>
      </c>
    </row>
    <row r="197" spans="1:6" ht="15">
      <c r="A197" s="138">
        <v>195</v>
      </c>
      <c r="B197" s="134" t="s">
        <v>180</v>
      </c>
      <c r="C197" s="108" t="s">
        <v>417</v>
      </c>
      <c r="D197" s="139">
        <v>0</v>
      </c>
      <c r="E197" s="139">
        <v>0</v>
      </c>
      <c r="F197" s="137">
        <f t="shared" si="1"/>
        <v>0</v>
      </c>
    </row>
    <row r="198" spans="1:6" ht="15">
      <c r="A198" s="133">
        <v>196</v>
      </c>
      <c r="B198" s="134" t="s">
        <v>181</v>
      </c>
      <c r="C198" s="135" t="s">
        <v>418</v>
      </c>
      <c r="D198" s="136">
        <v>0</v>
      </c>
      <c r="E198" s="136">
        <v>0</v>
      </c>
      <c r="F198" s="140">
        <f t="shared" si="1"/>
        <v>0</v>
      </c>
    </row>
    <row r="199" spans="1:6" ht="15">
      <c r="A199" s="138">
        <v>198</v>
      </c>
      <c r="B199" s="134" t="s">
        <v>182</v>
      </c>
      <c r="C199" s="108" t="s">
        <v>419</v>
      </c>
      <c r="D199" s="139">
        <v>0</v>
      </c>
      <c r="E199" s="139">
        <v>0</v>
      </c>
      <c r="F199" s="137">
        <f t="shared" si="1"/>
        <v>0</v>
      </c>
    </row>
    <row r="200" spans="1:6" ht="15">
      <c r="A200" s="133">
        <v>199</v>
      </c>
      <c r="B200" s="134" t="s">
        <v>183</v>
      </c>
      <c r="C200" s="135" t="s">
        <v>420</v>
      </c>
      <c r="D200" s="136">
        <v>300</v>
      </c>
      <c r="E200" s="136">
        <v>300</v>
      </c>
      <c r="F200" s="140">
        <f t="shared" si="1"/>
        <v>600</v>
      </c>
    </row>
    <row r="201" spans="1:6" ht="15">
      <c r="A201" s="138">
        <v>200</v>
      </c>
      <c r="B201" s="134" t="s">
        <v>184</v>
      </c>
      <c r="C201" s="108" t="s">
        <v>421</v>
      </c>
      <c r="D201" s="139">
        <v>200</v>
      </c>
      <c r="E201" s="139">
        <v>200</v>
      </c>
      <c r="F201" s="137">
        <f t="shared" si="1"/>
        <v>400</v>
      </c>
    </row>
    <row r="202" spans="1:6" ht="15">
      <c r="A202" s="133">
        <v>201</v>
      </c>
      <c r="B202" s="134" t="s">
        <v>185</v>
      </c>
      <c r="C202" s="135" t="s">
        <v>422</v>
      </c>
      <c r="D202" s="136">
        <v>0</v>
      </c>
      <c r="E202" s="136">
        <v>0</v>
      </c>
      <c r="F202" s="140">
        <f t="shared" si="1"/>
        <v>0</v>
      </c>
    </row>
    <row r="203" spans="1:6" ht="15">
      <c r="A203" s="138">
        <v>202</v>
      </c>
      <c r="B203" s="134" t="s">
        <v>186</v>
      </c>
      <c r="C203" s="108" t="s">
        <v>423</v>
      </c>
      <c r="D203" s="139">
        <v>0</v>
      </c>
      <c r="E203" s="139">
        <v>0</v>
      </c>
      <c r="F203" s="137">
        <f t="shared" si="1"/>
        <v>0</v>
      </c>
    </row>
    <row r="204" spans="1:6" ht="15">
      <c r="A204" s="133">
        <v>203</v>
      </c>
      <c r="B204" s="134" t="s">
        <v>187</v>
      </c>
      <c r="C204" s="135" t="s">
        <v>424</v>
      </c>
      <c r="D204" s="136">
        <v>60</v>
      </c>
      <c r="E204" s="136">
        <v>60</v>
      </c>
      <c r="F204" s="140">
        <f t="shared" si="1"/>
        <v>120</v>
      </c>
    </row>
    <row r="205" spans="1:6" ht="15">
      <c r="A205" s="138">
        <v>204</v>
      </c>
      <c r="B205" s="134" t="s">
        <v>188</v>
      </c>
      <c r="C205" s="108" t="s">
        <v>425</v>
      </c>
      <c r="D205" s="139">
        <v>0</v>
      </c>
      <c r="E205" s="139">
        <v>0</v>
      </c>
      <c r="F205" s="137">
        <f t="shared" si="1"/>
        <v>0</v>
      </c>
    </row>
    <row r="206" spans="1:6" ht="15">
      <c r="A206" s="133">
        <v>205</v>
      </c>
      <c r="B206" s="134" t="s">
        <v>189</v>
      </c>
      <c r="C206" s="135" t="s">
        <v>426</v>
      </c>
      <c r="D206" s="136">
        <v>0</v>
      </c>
      <c r="E206" s="136">
        <v>0</v>
      </c>
      <c r="F206" s="140">
        <f t="shared" si="1"/>
        <v>0</v>
      </c>
    </row>
    <row r="207" spans="1:6" ht="15">
      <c r="A207" s="138">
        <v>206</v>
      </c>
      <c r="B207" s="134" t="s">
        <v>190</v>
      </c>
      <c r="C207" s="108" t="s">
        <v>427</v>
      </c>
      <c r="D207" s="139">
        <v>0</v>
      </c>
      <c r="E207" s="139">
        <v>0</v>
      </c>
      <c r="F207" s="137">
        <f t="shared" si="1"/>
        <v>0</v>
      </c>
    </row>
    <row r="208" spans="1:6" ht="15">
      <c r="A208" s="133">
        <v>207</v>
      </c>
      <c r="B208" s="134" t="s">
        <v>191</v>
      </c>
      <c r="C208" s="135" t="s">
        <v>428</v>
      </c>
      <c r="D208" s="136">
        <v>0</v>
      </c>
      <c r="E208" s="136">
        <v>0</v>
      </c>
      <c r="F208" s="140">
        <f t="shared" si="1"/>
        <v>0</v>
      </c>
    </row>
    <row r="209" spans="1:6" ht="15">
      <c r="A209" s="138">
        <v>208</v>
      </c>
      <c r="B209" s="134" t="s">
        <v>192</v>
      </c>
      <c r="C209" s="108" t="s">
        <v>429</v>
      </c>
      <c r="D209" s="139">
        <v>500</v>
      </c>
      <c r="E209" s="139">
        <v>500</v>
      </c>
      <c r="F209" s="137">
        <f t="shared" si="1"/>
        <v>1000</v>
      </c>
    </row>
    <row r="210" spans="1:6" ht="15">
      <c r="A210" s="133">
        <v>209</v>
      </c>
      <c r="B210" s="134" t="s">
        <v>193</v>
      </c>
      <c r="C210" s="135" t="s">
        <v>430</v>
      </c>
      <c r="D210" s="136">
        <v>100</v>
      </c>
      <c r="E210" s="136">
        <v>100</v>
      </c>
      <c r="F210" s="140">
        <f t="shared" si="1"/>
        <v>200</v>
      </c>
    </row>
    <row r="211" spans="1:6" ht="15">
      <c r="A211" s="138">
        <v>210</v>
      </c>
      <c r="B211" s="134" t="s">
        <v>194</v>
      </c>
      <c r="C211" s="108" t="s">
        <v>431</v>
      </c>
      <c r="D211" s="139">
        <v>0</v>
      </c>
      <c r="E211" s="139">
        <v>0</v>
      </c>
      <c r="F211" s="137">
        <f t="shared" si="1"/>
        <v>0</v>
      </c>
    </row>
    <row r="212" spans="1:6" ht="15">
      <c r="A212" s="133">
        <v>211</v>
      </c>
      <c r="B212" s="134" t="s">
        <v>195</v>
      </c>
      <c r="C212" s="135" t="s">
        <v>432</v>
      </c>
      <c r="D212" s="136">
        <v>0</v>
      </c>
      <c r="E212" s="136">
        <v>0</v>
      </c>
      <c r="F212" s="140">
        <f t="shared" si="1"/>
        <v>0</v>
      </c>
    </row>
    <row r="213" spans="1:6" ht="15">
      <c r="A213" s="138">
        <v>212</v>
      </c>
      <c r="B213" s="134" t="s">
        <v>196</v>
      </c>
      <c r="C213" s="108" t="s">
        <v>433</v>
      </c>
      <c r="D213" s="139">
        <v>0</v>
      </c>
      <c r="E213" s="139">
        <v>0</v>
      </c>
      <c r="F213" s="137">
        <f t="shared" si="1"/>
        <v>0</v>
      </c>
    </row>
    <row r="214" spans="1:6" ht="15">
      <c r="A214" s="133">
        <v>213</v>
      </c>
      <c r="B214" s="134" t="s">
        <v>197</v>
      </c>
      <c r="C214" s="135" t="s">
        <v>434</v>
      </c>
      <c r="D214" s="136">
        <v>120</v>
      </c>
      <c r="E214" s="136">
        <v>120</v>
      </c>
      <c r="F214" s="140">
        <f t="shared" si="1"/>
        <v>240</v>
      </c>
    </row>
    <row r="215" spans="1:6" ht="15">
      <c r="A215" s="138">
        <v>214</v>
      </c>
      <c r="B215" s="134" t="s">
        <v>198</v>
      </c>
      <c r="C215" s="108" t="s">
        <v>435</v>
      </c>
      <c r="D215" s="139">
        <v>60</v>
      </c>
      <c r="E215" s="139">
        <v>60</v>
      </c>
      <c r="F215" s="137">
        <f t="shared" si="1"/>
        <v>120</v>
      </c>
    </row>
    <row r="216" spans="1:6" ht="15">
      <c r="A216" s="133">
        <v>215</v>
      </c>
      <c r="B216" s="134" t="s">
        <v>199</v>
      </c>
      <c r="C216" s="135" t="s">
        <v>436</v>
      </c>
      <c r="D216" s="136">
        <v>0</v>
      </c>
      <c r="E216" s="136">
        <v>0</v>
      </c>
      <c r="F216" s="140">
        <f t="shared" si="1"/>
        <v>0</v>
      </c>
    </row>
    <row r="217" spans="1:6" ht="15">
      <c r="A217" s="138">
        <v>216</v>
      </c>
      <c r="B217" s="134" t="s">
        <v>200</v>
      </c>
      <c r="C217" s="108" t="s">
        <v>437</v>
      </c>
      <c r="D217" s="139">
        <v>0</v>
      </c>
      <c r="E217" s="139">
        <v>0</v>
      </c>
      <c r="F217" s="137">
        <f t="shared" si="1"/>
        <v>0</v>
      </c>
    </row>
    <row r="218" spans="1:6" ht="15">
      <c r="A218" s="133">
        <v>217</v>
      </c>
      <c r="B218" s="134" t="s">
        <v>201</v>
      </c>
      <c r="C218" s="135" t="s">
        <v>438</v>
      </c>
      <c r="D218" s="136">
        <v>120</v>
      </c>
      <c r="E218" s="136">
        <v>120</v>
      </c>
      <c r="F218" s="140">
        <f t="shared" si="1"/>
        <v>240</v>
      </c>
    </row>
    <row r="219" spans="1:6" ht="15">
      <c r="A219" s="138">
        <v>218</v>
      </c>
      <c r="B219" s="134" t="s">
        <v>202</v>
      </c>
      <c r="C219" s="108" t="s">
        <v>439</v>
      </c>
      <c r="D219" s="139">
        <v>0</v>
      </c>
      <c r="E219" s="139">
        <v>0</v>
      </c>
      <c r="F219" s="137">
        <f>E219+D219</f>
        <v>0</v>
      </c>
    </row>
    <row r="220" spans="1:6" ht="15">
      <c r="A220" s="133">
        <v>219</v>
      </c>
      <c r="B220" s="134" t="s">
        <v>203</v>
      </c>
      <c r="C220" s="135" t="s">
        <v>440</v>
      </c>
      <c r="D220" s="136">
        <v>5</v>
      </c>
      <c r="E220" s="136">
        <v>5</v>
      </c>
      <c r="F220" s="140">
        <f t="shared" si="1"/>
        <v>10</v>
      </c>
    </row>
    <row r="221" spans="1:6" ht="15">
      <c r="A221" s="138">
        <v>221</v>
      </c>
      <c r="B221" s="134" t="s">
        <v>204</v>
      </c>
      <c r="C221" s="108" t="s">
        <v>441</v>
      </c>
      <c r="D221" s="139">
        <v>3</v>
      </c>
      <c r="E221" s="139">
        <v>3</v>
      </c>
      <c r="F221" s="137">
        <f t="shared" si="1"/>
        <v>6</v>
      </c>
    </row>
    <row r="222" spans="1:6" ht="15">
      <c r="A222" s="133">
        <v>222</v>
      </c>
      <c r="B222" s="134" t="s">
        <v>205</v>
      </c>
      <c r="C222" s="135" t="s">
        <v>442</v>
      </c>
      <c r="D222" s="136">
        <v>0</v>
      </c>
      <c r="E222" s="136">
        <v>0</v>
      </c>
      <c r="F222" s="140">
        <f t="shared" si="1"/>
        <v>0</v>
      </c>
    </row>
    <row r="223" spans="1:6" ht="15">
      <c r="A223" s="138">
        <v>223</v>
      </c>
      <c r="B223" s="134" t="s">
        <v>206</v>
      </c>
      <c r="C223" s="108" t="s">
        <v>443</v>
      </c>
      <c r="D223" s="139">
        <v>500</v>
      </c>
      <c r="E223" s="139">
        <v>500</v>
      </c>
      <c r="F223" s="137">
        <f t="shared" si="1"/>
        <v>1000</v>
      </c>
    </row>
    <row r="224" spans="1:6" ht="15">
      <c r="A224" s="133">
        <v>224</v>
      </c>
      <c r="B224" s="134" t="s">
        <v>207</v>
      </c>
      <c r="C224" s="135" t="s">
        <v>444</v>
      </c>
      <c r="D224" s="136">
        <v>0</v>
      </c>
      <c r="E224" s="136">
        <v>0</v>
      </c>
      <c r="F224" s="140">
        <f t="shared" si="1"/>
        <v>0</v>
      </c>
    </row>
    <row r="225" spans="1:6" ht="15">
      <c r="A225" s="138">
        <v>225</v>
      </c>
      <c r="B225" s="134" t="s">
        <v>208</v>
      </c>
      <c r="C225" s="108" t="s">
        <v>445</v>
      </c>
      <c r="D225" s="139">
        <v>500</v>
      </c>
      <c r="E225" s="139">
        <v>500</v>
      </c>
      <c r="F225" s="137">
        <f t="shared" si="1"/>
        <v>1000</v>
      </c>
    </row>
    <row r="226" spans="1:6" ht="15">
      <c r="A226" s="133">
        <v>226</v>
      </c>
      <c r="B226" s="134" t="s">
        <v>209</v>
      </c>
      <c r="C226" s="135" t="s">
        <v>446</v>
      </c>
      <c r="D226" s="136">
        <v>500</v>
      </c>
      <c r="E226" s="136">
        <v>500</v>
      </c>
      <c r="F226" s="140">
        <f t="shared" si="1"/>
        <v>1000</v>
      </c>
    </row>
    <row r="227" spans="1:6" ht="15">
      <c r="A227" s="138">
        <v>227</v>
      </c>
      <c r="B227" s="134" t="s">
        <v>210</v>
      </c>
      <c r="C227" s="108" t="s">
        <v>447</v>
      </c>
      <c r="D227" s="139">
        <v>0</v>
      </c>
      <c r="E227" s="139">
        <v>0</v>
      </c>
      <c r="F227" s="137">
        <f t="shared" si="1"/>
        <v>0</v>
      </c>
    </row>
    <row r="228" spans="1:6" ht="15">
      <c r="A228" s="133">
        <v>228</v>
      </c>
      <c r="B228" s="134" t="s">
        <v>211</v>
      </c>
      <c r="C228" s="135" t="s">
        <v>448</v>
      </c>
      <c r="D228" s="136">
        <v>120</v>
      </c>
      <c r="E228" s="136">
        <v>120</v>
      </c>
      <c r="F228" s="140">
        <f t="shared" si="1"/>
        <v>240</v>
      </c>
    </row>
    <row r="229" spans="1:6" ht="15">
      <c r="A229" s="138">
        <v>230</v>
      </c>
      <c r="B229" s="134" t="s">
        <v>212</v>
      </c>
      <c r="C229" s="108" t="s">
        <v>449</v>
      </c>
      <c r="D229" s="139">
        <v>0</v>
      </c>
      <c r="E229" s="139">
        <v>0</v>
      </c>
      <c r="F229" s="137">
        <f t="shared" si="1"/>
        <v>0</v>
      </c>
    </row>
    <row r="230" spans="1:6" ht="15">
      <c r="A230" s="133">
        <v>231</v>
      </c>
      <c r="B230" s="134" t="s">
        <v>213</v>
      </c>
      <c r="C230" s="135" t="s">
        <v>450</v>
      </c>
      <c r="D230" s="136">
        <v>0</v>
      </c>
      <c r="E230" s="136">
        <v>0</v>
      </c>
      <c r="F230" s="140">
        <f t="shared" si="1"/>
        <v>0</v>
      </c>
    </row>
    <row r="231" spans="1:6" ht="15">
      <c r="A231" s="138">
        <v>232</v>
      </c>
      <c r="B231" s="134" t="s">
        <v>214</v>
      </c>
      <c r="C231" s="108" t="s">
        <v>451</v>
      </c>
      <c r="D231" s="139">
        <v>0</v>
      </c>
      <c r="E231" s="139">
        <v>0</v>
      </c>
      <c r="F231" s="137">
        <f t="shared" si="1"/>
        <v>0</v>
      </c>
    </row>
    <row r="232" spans="1:6" ht="15">
      <c r="A232" s="133">
        <v>233</v>
      </c>
      <c r="B232" s="134" t="s">
        <v>215</v>
      </c>
      <c r="C232" s="135" t="s">
        <v>452</v>
      </c>
      <c r="D232" s="136">
        <v>300</v>
      </c>
      <c r="E232" s="136">
        <v>300</v>
      </c>
      <c r="F232" s="140">
        <f t="shared" si="1"/>
        <v>600</v>
      </c>
    </row>
    <row r="233" spans="1:6" ht="15">
      <c r="A233" s="138">
        <v>234</v>
      </c>
      <c r="B233" s="134" t="s">
        <v>216</v>
      </c>
      <c r="C233" s="108" t="s">
        <v>453</v>
      </c>
      <c r="D233" s="139">
        <v>300</v>
      </c>
      <c r="E233" s="139">
        <v>300</v>
      </c>
      <c r="F233" s="137">
        <f t="shared" si="1"/>
        <v>600</v>
      </c>
    </row>
    <row r="234" spans="1:6" ht="15">
      <c r="A234" s="133">
        <v>235</v>
      </c>
      <c r="B234" s="134" t="s">
        <v>217</v>
      </c>
      <c r="C234" s="135" t="s">
        <v>454</v>
      </c>
      <c r="D234" s="136">
        <v>500</v>
      </c>
      <c r="E234" s="136">
        <v>500</v>
      </c>
      <c r="F234" s="140">
        <f t="shared" si="1"/>
        <v>1000</v>
      </c>
    </row>
    <row r="235" spans="1:6" ht="15">
      <c r="A235" s="138">
        <v>236</v>
      </c>
      <c r="B235" s="134" t="s">
        <v>218</v>
      </c>
      <c r="C235" s="108" t="s">
        <v>455</v>
      </c>
      <c r="D235" s="139">
        <v>0</v>
      </c>
      <c r="E235" s="139">
        <v>0</v>
      </c>
      <c r="F235" s="137">
        <f t="shared" si="1"/>
        <v>0</v>
      </c>
    </row>
    <row r="236" spans="1:6" ht="15">
      <c r="A236" s="133">
        <v>237</v>
      </c>
      <c r="B236" s="134" t="s">
        <v>219</v>
      </c>
      <c r="C236" s="135" t="s">
        <v>456</v>
      </c>
      <c r="D236" s="136">
        <v>450</v>
      </c>
      <c r="E236" s="136">
        <v>450</v>
      </c>
      <c r="F236" s="140">
        <f t="shared" si="1"/>
        <v>900</v>
      </c>
    </row>
    <row r="237" spans="1:6" ht="15">
      <c r="A237" s="138">
        <v>238</v>
      </c>
      <c r="B237" s="134" t="s">
        <v>220</v>
      </c>
      <c r="C237" s="108" t="s">
        <v>457</v>
      </c>
      <c r="D237" s="139">
        <v>0</v>
      </c>
      <c r="E237" s="139">
        <v>0</v>
      </c>
      <c r="F237" s="137">
        <f t="shared" si="1"/>
        <v>0</v>
      </c>
    </row>
    <row r="238" spans="1:6" ht="15">
      <c r="A238" s="133">
        <v>240</v>
      </c>
      <c r="B238" s="134" t="s">
        <v>221</v>
      </c>
      <c r="C238" s="135" t="s">
        <v>458</v>
      </c>
      <c r="D238" s="136">
        <v>0</v>
      </c>
      <c r="E238" s="136">
        <v>0</v>
      </c>
      <c r="F238" s="140">
        <f t="shared" si="1"/>
        <v>0</v>
      </c>
    </row>
    <row r="239" spans="1:6" ht="15">
      <c r="A239" s="138">
        <v>243</v>
      </c>
      <c r="B239" s="134" t="s">
        <v>222</v>
      </c>
      <c r="C239" s="108" t="s">
        <v>459</v>
      </c>
      <c r="D239" s="139">
        <v>0</v>
      </c>
      <c r="E239" s="139">
        <v>0</v>
      </c>
      <c r="F239" s="137">
        <f t="shared" si="1"/>
        <v>0</v>
      </c>
    </row>
    <row r="240" spans="1:6" ht="15">
      <c r="A240" s="133">
        <v>244</v>
      </c>
      <c r="B240" s="134" t="s">
        <v>223</v>
      </c>
      <c r="C240" s="135" t="s">
        <v>460</v>
      </c>
      <c r="D240" s="136">
        <v>0</v>
      </c>
      <c r="E240" s="136">
        <v>0</v>
      </c>
      <c r="F240" s="140">
        <f t="shared" si="1"/>
        <v>0</v>
      </c>
    </row>
    <row r="241" spans="1:6" ht="15">
      <c r="A241" s="138">
        <v>245</v>
      </c>
      <c r="B241" s="134" t="s">
        <v>224</v>
      </c>
      <c r="C241" s="108" t="s">
        <v>461</v>
      </c>
      <c r="D241" s="139">
        <v>0</v>
      </c>
      <c r="E241" s="139">
        <v>0</v>
      </c>
      <c r="F241" s="137">
        <f t="shared" si="1"/>
        <v>0</v>
      </c>
    </row>
    <row r="242" spans="1:6" ht="15">
      <c r="A242" s="133">
        <v>246</v>
      </c>
      <c r="B242" s="134" t="s">
        <v>225</v>
      </c>
      <c r="C242" s="135" t="s">
        <v>462</v>
      </c>
      <c r="D242" s="136">
        <v>0</v>
      </c>
      <c r="E242" s="136">
        <v>0</v>
      </c>
      <c r="F242" s="140">
        <f t="shared" si="1"/>
        <v>0</v>
      </c>
    </row>
    <row r="243" spans="1:6" ht="15">
      <c r="A243" s="138">
        <v>247</v>
      </c>
      <c r="B243" s="134" t="s">
        <v>226</v>
      </c>
      <c r="C243" s="108" t="s">
        <v>463</v>
      </c>
      <c r="D243" s="139">
        <v>0</v>
      </c>
      <c r="E243" s="139">
        <v>0</v>
      </c>
      <c r="F243" s="137">
        <f t="shared" si="1"/>
        <v>0</v>
      </c>
    </row>
    <row r="244" spans="1:6" ht="15">
      <c r="A244" s="133">
        <v>249</v>
      </c>
      <c r="B244" s="134" t="s">
        <v>227</v>
      </c>
      <c r="C244" s="135" t="s">
        <v>464</v>
      </c>
      <c r="D244" s="136">
        <v>0</v>
      </c>
      <c r="E244" s="136">
        <v>0</v>
      </c>
      <c r="F244" s="140">
        <f t="shared" si="1"/>
        <v>0</v>
      </c>
    </row>
    <row r="245" spans="1:6" ht="15">
      <c r="A245" s="138">
        <v>250</v>
      </c>
      <c r="B245" s="134" t="s">
        <v>491</v>
      </c>
      <c r="C245" s="108" t="s">
        <v>492</v>
      </c>
      <c r="D245" s="139">
        <v>0</v>
      </c>
      <c r="E245" s="139">
        <v>0</v>
      </c>
      <c r="F245" s="137">
        <f t="shared" si="1"/>
        <v>0</v>
      </c>
    </row>
    <row r="246" spans="1:6" ht="15">
      <c r="A246" s="133">
        <v>251</v>
      </c>
      <c r="B246" s="134" t="s">
        <v>228</v>
      </c>
      <c r="C246" s="135" t="s">
        <v>465</v>
      </c>
      <c r="D246" s="136">
        <v>0</v>
      </c>
      <c r="E246" s="136">
        <v>0</v>
      </c>
      <c r="F246" s="140">
        <f t="shared" si="1"/>
        <v>0</v>
      </c>
    </row>
    <row r="247" spans="1:6" ht="15">
      <c r="A247" s="138">
        <v>252</v>
      </c>
      <c r="B247" s="134" t="s">
        <v>229</v>
      </c>
      <c r="C247" s="108" t="s">
        <v>466</v>
      </c>
      <c r="D247" s="139">
        <v>0</v>
      </c>
      <c r="E247" s="139">
        <v>0</v>
      </c>
      <c r="F247" s="137">
        <f t="shared" si="1"/>
        <v>0</v>
      </c>
    </row>
    <row r="248" spans="1:6" ht="15">
      <c r="A248" s="133">
        <v>253</v>
      </c>
      <c r="B248" s="134" t="s">
        <v>230</v>
      </c>
      <c r="C248" s="135" t="s">
        <v>467</v>
      </c>
      <c r="D248" s="136">
        <v>0</v>
      </c>
      <c r="E248" s="136">
        <v>0</v>
      </c>
      <c r="F248" s="140">
        <f t="shared" si="1"/>
        <v>0</v>
      </c>
    </row>
    <row r="249" spans="1:6" ht="15">
      <c r="A249" s="138">
        <v>254</v>
      </c>
      <c r="B249" s="134" t="s">
        <v>231</v>
      </c>
      <c r="C249" s="108" t="s">
        <v>468</v>
      </c>
      <c r="D249" s="139">
        <v>0</v>
      </c>
      <c r="E249" s="139">
        <v>0</v>
      </c>
      <c r="F249" s="137">
        <f t="shared" si="1"/>
        <v>0</v>
      </c>
    </row>
    <row r="250" spans="1:6" ht="15">
      <c r="A250" s="133">
        <v>255</v>
      </c>
      <c r="B250" s="134" t="s">
        <v>232</v>
      </c>
      <c r="C250" s="135" t="s">
        <v>469</v>
      </c>
      <c r="D250" s="136">
        <v>0</v>
      </c>
      <c r="E250" s="136">
        <v>0</v>
      </c>
      <c r="F250" s="140">
        <f t="shared" si="1"/>
        <v>0</v>
      </c>
    </row>
    <row r="251" spans="1:6" ht="15">
      <c r="A251" s="138">
        <v>257</v>
      </c>
      <c r="B251" s="134" t="s">
        <v>233</v>
      </c>
      <c r="C251" s="108" t="s">
        <v>470</v>
      </c>
      <c r="D251" s="139">
        <v>0</v>
      </c>
      <c r="E251" s="139">
        <v>0</v>
      </c>
      <c r="F251" s="137">
        <f t="shared" si="1"/>
        <v>0</v>
      </c>
    </row>
    <row r="252" spans="1:6" ht="15">
      <c r="A252" s="133">
        <v>258</v>
      </c>
      <c r="B252" s="134" t="s">
        <v>234</v>
      </c>
      <c r="C252" s="135" t="s">
        <v>471</v>
      </c>
      <c r="D252" s="136">
        <v>0</v>
      </c>
      <c r="E252" s="136">
        <v>0</v>
      </c>
      <c r="F252" s="140">
        <f t="shared" si="1"/>
        <v>0</v>
      </c>
    </row>
    <row r="253" spans="1:6" ht="15">
      <c r="A253" s="138">
        <v>259</v>
      </c>
      <c r="B253" s="134" t="s">
        <v>235</v>
      </c>
      <c r="C253" s="108" t="s">
        <v>472</v>
      </c>
      <c r="D253" s="139">
        <v>0</v>
      </c>
      <c r="E253" s="139">
        <v>0</v>
      </c>
      <c r="F253" s="137">
        <f t="shared" si="1"/>
        <v>0</v>
      </c>
    </row>
    <row r="254" spans="1:6" ht="15">
      <c r="A254" s="133">
        <v>260</v>
      </c>
      <c r="B254" s="134" t="s">
        <v>236</v>
      </c>
      <c r="C254" s="135" t="s">
        <v>473</v>
      </c>
      <c r="D254" s="136">
        <v>0</v>
      </c>
      <c r="E254" s="136">
        <v>0</v>
      </c>
      <c r="F254" s="140">
        <v>0</v>
      </c>
    </row>
    <row r="255" spans="1:6" ht="15">
      <c r="A255" s="138">
        <v>261</v>
      </c>
      <c r="B255" s="134" t="s">
        <v>237</v>
      </c>
      <c r="C255" s="108" t="s">
        <v>474</v>
      </c>
      <c r="D255" s="139">
        <v>0</v>
      </c>
      <c r="E255" s="139">
        <v>0</v>
      </c>
      <c r="F255" s="137">
        <f>+D255+E255</f>
        <v>0</v>
      </c>
    </row>
    <row r="256" spans="1:6" ht="15">
      <c r="A256" s="177" t="s">
        <v>476</v>
      </c>
      <c r="B256" s="178"/>
      <c r="C256" s="179"/>
      <c r="D256" s="141">
        <f>SUM(D18:D255)</f>
        <v>12675</v>
      </c>
      <c r="E256" s="141">
        <f>SUM(E18:E255)</f>
        <v>12673</v>
      </c>
      <c r="F256" s="141">
        <f>SUM(F18:F255)</f>
        <v>25348</v>
      </c>
    </row>
  </sheetData>
  <sheetProtection/>
  <mergeCells count="9">
    <mergeCell ref="A15:B15"/>
    <mergeCell ref="C15:E15"/>
    <mergeCell ref="A256:C256"/>
    <mergeCell ref="A1:F8"/>
    <mergeCell ref="A10:F10"/>
    <mergeCell ref="A11:F11"/>
    <mergeCell ref="A13:B13"/>
    <mergeCell ref="A14:B14"/>
    <mergeCell ref="C14:E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243">
      <selection activeCell="E254" sqref="B18:E254"/>
    </sheetView>
  </sheetViews>
  <sheetFormatPr defaultColWidth="12.57421875" defaultRowHeight="12.75"/>
  <cols>
    <col min="1" max="1" width="9.00390625" style="26" customWidth="1"/>
    <col min="2" max="2" width="17.28125" style="26" customWidth="1"/>
    <col min="3" max="3" width="86.421875" style="26" customWidth="1"/>
    <col min="4" max="5" width="18.421875" style="26" customWidth="1"/>
    <col min="6" max="6" width="21.421875" style="26" customWidth="1"/>
    <col min="7" max="26" width="10.00390625" style="26" customWidth="1"/>
    <col min="27" max="16384" width="12.57421875" style="26" customWidth="1"/>
  </cols>
  <sheetData>
    <row r="1" spans="1:26" ht="13.5" customHeight="1">
      <c r="A1" s="24"/>
      <c r="B1" s="24"/>
      <c r="C1" s="24"/>
      <c r="D1" s="25"/>
      <c r="E1" s="25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3.5" customHeight="1">
      <c r="A2" s="24"/>
      <c r="B2" s="24"/>
      <c r="C2" s="24"/>
      <c r="D2" s="25"/>
      <c r="E2" s="25"/>
      <c r="F2" s="25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6.5" customHeight="1">
      <c r="A3" s="27"/>
      <c r="B3" s="24"/>
      <c r="C3" s="24"/>
      <c r="D3" s="25"/>
      <c r="E3" s="25"/>
      <c r="F3" s="25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customHeight="1">
      <c r="A4" s="28"/>
      <c r="B4" s="24"/>
      <c r="C4" s="24"/>
      <c r="D4" s="25"/>
      <c r="E4" s="25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3.5" customHeight="1">
      <c r="A5" s="29"/>
      <c r="B5" s="24"/>
      <c r="C5" s="24"/>
      <c r="D5" s="25"/>
      <c r="E5" s="25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3.5" customHeight="1">
      <c r="A6" s="29"/>
      <c r="B6" s="24"/>
      <c r="C6" s="24"/>
      <c r="D6" s="25"/>
      <c r="E6" s="25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>
      <c r="A7" s="24"/>
      <c r="B7" s="24"/>
      <c r="C7" s="24"/>
      <c r="D7" s="25"/>
      <c r="E7" s="25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3.5" customHeight="1">
      <c r="A8" s="24"/>
      <c r="B8" s="24"/>
      <c r="C8" s="24"/>
      <c r="D8" s="25"/>
      <c r="E8" s="25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24.75" customHeight="1">
      <c r="A9" s="24"/>
      <c r="B9" s="24"/>
      <c r="C9" s="24"/>
      <c r="D9" s="25"/>
      <c r="E9" s="25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4.75" customHeight="1">
      <c r="A10" s="156" t="s">
        <v>483</v>
      </c>
      <c r="B10" s="157"/>
      <c r="C10" s="157"/>
      <c r="D10" s="157"/>
      <c r="E10" s="157"/>
      <c r="F10" s="157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>
      <c r="A11" s="158" t="s">
        <v>486</v>
      </c>
      <c r="B11" s="157"/>
      <c r="C11" s="157"/>
      <c r="D11" s="157"/>
      <c r="E11" s="157"/>
      <c r="F11" s="157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3.5" customHeight="1">
      <c r="A12" s="24"/>
      <c r="B12" s="24"/>
      <c r="C12" s="24"/>
      <c r="D12" s="25"/>
      <c r="E12" s="25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6.5" customHeight="1">
      <c r="A13" s="159" t="s">
        <v>479</v>
      </c>
      <c r="B13" s="157"/>
      <c r="C13" s="30"/>
      <c r="D13" s="31" t="s">
        <v>482</v>
      </c>
      <c r="E13" s="30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>
      <c r="A14" s="159" t="s">
        <v>480</v>
      </c>
      <c r="B14" s="157"/>
      <c r="C14" s="160"/>
      <c r="D14" s="161"/>
      <c r="E14" s="161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>
      <c r="A15" s="159" t="s">
        <v>481</v>
      </c>
      <c r="B15" s="157"/>
      <c r="C15" s="162"/>
      <c r="D15" s="161"/>
      <c r="E15" s="161"/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3.5" customHeight="1">
      <c r="A16" s="24"/>
      <c r="B16" s="24"/>
      <c r="C16" s="24"/>
      <c r="D16" s="25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57" customHeight="1">
      <c r="A17" s="32" t="s">
        <v>0</v>
      </c>
      <c r="B17" s="32" t="s">
        <v>477</v>
      </c>
      <c r="C17" s="32" t="s">
        <v>478</v>
      </c>
      <c r="D17" s="32" t="s">
        <v>484</v>
      </c>
      <c r="E17" s="32" t="s">
        <v>485</v>
      </c>
      <c r="F17" s="32" t="s">
        <v>475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6.5" customHeight="1">
      <c r="A18" s="33">
        <v>1</v>
      </c>
      <c r="B18" s="33" t="s">
        <v>1</v>
      </c>
      <c r="C18" s="34" t="s">
        <v>238</v>
      </c>
      <c r="D18" s="35">
        <v>7000</v>
      </c>
      <c r="E18" s="35">
        <v>7000</v>
      </c>
      <c r="F18" s="36">
        <f aca="true" t="shared" si="0" ref="F18:F254">+D18+E18</f>
        <v>14000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6.5" customHeight="1">
      <c r="A19" s="37">
        <v>2</v>
      </c>
      <c r="B19" s="33" t="s">
        <v>2</v>
      </c>
      <c r="C19" s="38" t="s">
        <v>239</v>
      </c>
      <c r="D19" s="39"/>
      <c r="E19" s="39"/>
      <c r="F19" s="36">
        <f t="shared" si="0"/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6.5" customHeight="1">
      <c r="A20" s="33">
        <v>3</v>
      </c>
      <c r="B20" s="33" t="s">
        <v>3</v>
      </c>
      <c r="C20" s="34" t="s">
        <v>240</v>
      </c>
      <c r="D20" s="35">
        <v>1500</v>
      </c>
      <c r="E20" s="35">
        <v>1500</v>
      </c>
      <c r="F20" s="40">
        <f t="shared" si="0"/>
        <v>3000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6.5" customHeight="1">
      <c r="A21" s="37">
        <v>4</v>
      </c>
      <c r="B21" s="33" t="s">
        <v>4</v>
      </c>
      <c r="C21" s="38" t="s">
        <v>241</v>
      </c>
      <c r="D21" s="39">
        <v>5000</v>
      </c>
      <c r="E21" s="39">
        <v>5000</v>
      </c>
      <c r="F21" s="36">
        <f t="shared" si="0"/>
        <v>10000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6.5" customHeight="1">
      <c r="A22" s="33">
        <v>5</v>
      </c>
      <c r="B22" s="33" t="s">
        <v>5</v>
      </c>
      <c r="C22" s="34" t="s">
        <v>242</v>
      </c>
      <c r="D22" s="35">
        <v>4000</v>
      </c>
      <c r="E22" s="35">
        <v>4000</v>
      </c>
      <c r="F22" s="40">
        <f t="shared" si="0"/>
        <v>8000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6.5" customHeight="1">
      <c r="A23" s="37">
        <v>6</v>
      </c>
      <c r="B23" s="33" t="s">
        <v>6</v>
      </c>
      <c r="C23" s="38" t="s">
        <v>243</v>
      </c>
      <c r="D23" s="39">
        <v>4000</v>
      </c>
      <c r="E23" s="39">
        <v>4000</v>
      </c>
      <c r="F23" s="36">
        <f t="shared" si="0"/>
        <v>8000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6.5" customHeight="1">
      <c r="A24" s="33">
        <v>7</v>
      </c>
      <c r="B24" s="33" t="s">
        <v>7</v>
      </c>
      <c r="C24" s="34" t="s">
        <v>244</v>
      </c>
      <c r="D24" s="35">
        <v>15000</v>
      </c>
      <c r="E24" s="35">
        <v>15000</v>
      </c>
      <c r="F24" s="40">
        <f t="shared" si="0"/>
        <v>30000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6.5" customHeight="1">
      <c r="A25" s="37">
        <v>8</v>
      </c>
      <c r="B25" s="33" t="s">
        <v>8</v>
      </c>
      <c r="C25" s="38" t="s">
        <v>245</v>
      </c>
      <c r="D25" s="39"/>
      <c r="E25" s="39"/>
      <c r="F25" s="36">
        <f t="shared" si="0"/>
        <v>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6.5" customHeight="1">
      <c r="A26" s="33">
        <v>9</v>
      </c>
      <c r="B26" s="33" t="s">
        <v>9</v>
      </c>
      <c r="C26" s="34" t="s">
        <v>246</v>
      </c>
      <c r="D26" s="35">
        <v>4000</v>
      </c>
      <c r="E26" s="35">
        <v>4000</v>
      </c>
      <c r="F26" s="40">
        <f t="shared" si="0"/>
        <v>8000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6.5" customHeight="1">
      <c r="A27" s="37">
        <v>10</v>
      </c>
      <c r="B27" s="33" t="s">
        <v>10</v>
      </c>
      <c r="C27" s="38" t="s">
        <v>247</v>
      </c>
      <c r="D27" s="39"/>
      <c r="E27" s="39"/>
      <c r="F27" s="36">
        <f t="shared" si="0"/>
        <v>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6.5" customHeight="1">
      <c r="A28" s="33">
        <v>11</v>
      </c>
      <c r="B28" s="33" t="s">
        <v>11</v>
      </c>
      <c r="C28" s="34" t="s">
        <v>248</v>
      </c>
      <c r="D28" s="35">
        <v>10000</v>
      </c>
      <c r="E28" s="35">
        <v>10000</v>
      </c>
      <c r="F28" s="40">
        <f t="shared" si="0"/>
        <v>20000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6.5" customHeight="1">
      <c r="A29" s="37">
        <v>12</v>
      </c>
      <c r="B29" s="33" t="s">
        <v>12</v>
      </c>
      <c r="C29" s="38" t="s">
        <v>249</v>
      </c>
      <c r="D29" s="39"/>
      <c r="E29" s="39"/>
      <c r="F29" s="36">
        <f t="shared" si="0"/>
        <v>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6.5" customHeight="1">
      <c r="A30" s="33">
        <v>13</v>
      </c>
      <c r="B30" s="33" t="s">
        <v>13</v>
      </c>
      <c r="C30" s="34" t="s">
        <v>250</v>
      </c>
      <c r="D30" s="35">
        <v>800</v>
      </c>
      <c r="E30" s="35">
        <v>800</v>
      </c>
      <c r="F30" s="40">
        <f t="shared" si="0"/>
        <v>1600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6.5" customHeight="1">
      <c r="A31" s="37">
        <v>14</v>
      </c>
      <c r="B31" s="33" t="s">
        <v>14</v>
      </c>
      <c r="C31" s="38" t="s">
        <v>251</v>
      </c>
      <c r="D31" s="39"/>
      <c r="E31" s="39"/>
      <c r="F31" s="36">
        <f t="shared" si="0"/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6.5" customHeight="1">
      <c r="A32" s="33">
        <v>15</v>
      </c>
      <c r="B32" s="33" t="s">
        <v>15</v>
      </c>
      <c r="C32" s="34" t="s">
        <v>252</v>
      </c>
      <c r="D32" s="35"/>
      <c r="E32" s="35"/>
      <c r="F32" s="40">
        <f t="shared" si="0"/>
        <v>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6.5" customHeight="1">
      <c r="A33" s="37">
        <v>16</v>
      </c>
      <c r="B33" s="33" t="s">
        <v>16</v>
      </c>
      <c r="C33" s="38" t="s">
        <v>253</v>
      </c>
      <c r="D33" s="39">
        <v>150</v>
      </c>
      <c r="E33" s="39">
        <v>150</v>
      </c>
      <c r="F33" s="36">
        <f t="shared" si="0"/>
        <v>300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6.5" customHeight="1">
      <c r="A34" s="33">
        <v>17</v>
      </c>
      <c r="B34" s="33" t="s">
        <v>17</v>
      </c>
      <c r="C34" s="34" t="s">
        <v>254</v>
      </c>
      <c r="D34" s="35">
        <v>50</v>
      </c>
      <c r="E34" s="35">
        <v>50</v>
      </c>
      <c r="F34" s="40">
        <f t="shared" si="0"/>
        <v>100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6.5" customHeight="1">
      <c r="A35" s="37">
        <v>18</v>
      </c>
      <c r="B35" s="33" t="s">
        <v>18</v>
      </c>
      <c r="C35" s="38" t="s">
        <v>255</v>
      </c>
      <c r="D35" s="39">
        <v>1000</v>
      </c>
      <c r="E35" s="39">
        <v>1000</v>
      </c>
      <c r="F35" s="36">
        <f t="shared" si="0"/>
        <v>2000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6.5" customHeight="1">
      <c r="A36" s="33">
        <v>19</v>
      </c>
      <c r="B36" s="33" t="s">
        <v>19</v>
      </c>
      <c r="C36" s="34" t="s">
        <v>256</v>
      </c>
      <c r="D36" s="35"/>
      <c r="E36" s="35"/>
      <c r="F36" s="40">
        <f t="shared" si="0"/>
        <v>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6.5" customHeight="1">
      <c r="A37" s="37">
        <v>20</v>
      </c>
      <c r="B37" s="33" t="s">
        <v>20</v>
      </c>
      <c r="C37" s="38" t="s">
        <v>257</v>
      </c>
      <c r="D37" s="39">
        <v>150</v>
      </c>
      <c r="E37" s="39">
        <v>150</v>
      </c>
      <c r="F37" s="36">
        <f t="shared" si="0"/>
        <v>300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6.5" customHeight="1">
      <c r="A38" s="33">
        <v>21</v>
      </c>
      <c r="B38" s="33" t="s">
        <v>21</v>
      </c>
      <c r="C38" s="34" t="s">
        <v>258</v>
      </c>
      <c r="D38" s="35">
        <v>30</v>
      </c>
      <c r="E38" s="35">
        <v>30</v>
      </c>
      <c r="F38" s="40">
        <f t="shared" si="0"/>
        <v>60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6.5" customHeight="1">
      <c r="A39" s="37">
        <v>22</v>
      </c>
      <c r="B39" s="33" t="s">
        <v>22</v>
      </c>
      <c r="C39" s="38" t="s">
        <v>259</v>
      </c>
      <c r="D39" s="39">
        <v>1000</v>
      </c>
      <c r="E39" s="39">
        <v>1000</v>
      </c>
      <c r="F39" s="36">
        <f t="shared" si="0"/>
        <v>2000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6.5" customHeight="1">
      <c r="A40" s="33">
        <v>23</v>
      </c>
      <c r="B40" s="33" t="s">
        <v>23</v>
      </c>
      <c r="C40" s="34" t="s">
        <v>260</v>
      </c>
      <c r="D40" s="35">
        <v>4000</v>
      </c>
      <c r="E40" s="35">
        <v>4000</v>
      </c>
      <c r="F40" s="40">
        <f t="shared" si="0"/>
        <v>8000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6.5" customHeight="1">
      <c r="A41" s="37">
        <v>24</v>
      </c>
      <c r="B41" s="33" t="s">
        <v>24</v>
      </c>
      <c r="C41" s="38" t="s">
        <v>261</v>
      </c>
      <c r="D41" s="39">
        <v>8000</v>
      </c>
      <c r="E41" s="39">
        <v>8000</v>
      </c>
      <c r="F41" s="36">
        <f t="shared" si="0"/>
        <v>16000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6.5" customHeight="1">
      <c r="A42" s="33">
        <v>25</v>
      </c>
      <c r="B42" s="33" t="s">
        <v>25</v>
      </c>
      <c r="C42" s="34" t="s">
        <v>262</v>
      </c>
      <c r="D42" s="35">
        <v>200</v>
      </c>
      <c r="E42" s="35">
        <v>200</v>
      </c>
      <c r="F42" s="40">
        <f t="shared" si="0"/>
        <v>400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6.5" customHeight="1">
      <c r="A43" s="37">
        <v>26</v>
      </c>
      <c r="B43" s="33" t="s">
        <v>26</v>
      </c>
      <c r="C43" s="38" t="s">
        <v>263</v>
      </c>
      <c r="D43" s="39">
        <v>500</v>
      </c>
      <c r="E43" s="39">
        <v>500</v>
      </c>
      <c r="F43" s="36">
        <f t="shared" si="0"/>
        <v>1000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6.5" customHeight="1">
      <c r="A44" s="33">
        <v>27</v>
      </c>
      <c r="B44" s="33" t="s">
        <v>27</v>
      </c>
      <c r="C44" s="34" t="s">
        <v>264</v>
      </c>
      <c r="D44" s="35">
        <v>4000</v>
      </c>
      <c r="E44" s="35">
        <v>4000</v>
      </c>
      <c r="F44" s="40">
        <f t="shared" si="0"/>
        <v>8000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6.5" customHeight="1">
      <c r="A45" s="37">
        <v>28</v>
      </c>
      <c r="B45" s="33" t="s">
        <v>28</v>
      </c>
      <c r="C45" s="38" t="s">
        <v>265</v>
      </c>
      <c r="D45" s="39"/>
      <c r="E45" s="39"/>
      <c r="F45" s="36">
        <f t="shared" si="0"/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6.5" customHeight="1">
      <c r="A46" s="33">
        <v>29</v>
      </c>
      <c r="B46" s="33" t="s">
        <v>29</v>
      </c>
      <c r="C46" s="34" t="s">
        <v>266</v>
      </c>
      <c r="D46" s="35">
        <v>5000</v>
      </c>
      <c r="E46" s="35">
        <v>5000</v>
      </c>
      <c r="F46" s="40">
        <f t="shared" si="0"/>
        <v>10000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6.5" customHeight="1">
      <c r="A47" s="37">
        <v>30</v>
      </c>
      <c r="B47" s="33" t="s">
        <v>30</v>
      </c>
      <c r="C47" s="38" t="s">
        <v>267</v>
      </c>
      <c r="D47" s="39"/>
      <c r="E47" s="39"/>
      <c r="F47" s="36">
        <f t="shared" si="0"/>
        <v>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6.5" customHeight="1">
      <c r="A48" s="33">
        <v>31</v>
      </c>
      <c r="B48" s="33" t="s">
        <v>31</v>
      </c>
      <c r="C48" s="34" t="s">
        <v>268</v>
      </c>
      <c r="D48" s="35"/>
      <c r="E48" s="35"/>
      <c r="F48" s="40">
        <f t="shared" si="0"/>
        <v>0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6.5" customHeight="1">
      <c r="A49" s="37">
        <v>32</v>
      </c>
      <c r="B49" s="33" t="s">
        <v>32</v>
      </c>
      <c r="C49" s="38" t="s">
        <v>269</v>
      </c>
      <c r="D49" s="39"/>
      <c r="E49" s="39"/>
      <c r="F49" s="36">
        <f t="shared" si="0"/>
        <v>0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6.5" customHeight="1">
      <c r="A50" s="33">
        <v>33</v>
      </c>
      <c r="B50" s="33" t="s">
        <v>33</v>
      </c>
      <c r="C50" s="34" t="s">
        <v>270</v>
      </c>
      <c r="D50" s="35"/>
      <c r="E50" s="35"/>
      <c r="F50" s="40">
        <f t="shared" si="0"/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6.5" customHeight="1">
      <c r="A51" s="37">
        <v>34</v>
      </c>
      <c r="B51" s="33" t="s">
        <v>34</v>
      </c>
      <c r="C51" s="38" t="s">
        <v>271</v>
      </c>
      <c r="D51" s="39">
        <v>1500</v>
      </c>
      <c r="E51" s="39">
        <v>1500</v>
      </c>
      <c r="F51" s="36">
        <f t="shared" si="0"/>
        <v>3000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6.5" customHeight="1">
      <c r="A52" s="33">
        <v>35</v>
      </c>
      <c r="B52" s="33" t="s">
        <v>35</v>
      </c>
      <c r="C52" s="34" t="s">
        <v>272</v>
      </c>
      <c r="D52" s="35"/>
      <c r="E52" s="35"/>
      <c r="F52" s="40">
        <f t="shared" si="0"/>
        <v>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6.5" customHeight="1">
      <c r="A53" s="37">
        <v>36</v>
      </c>
      <c r="B53" s="33" t="s">
        <v>36</v>
      </c>
      <c r="C53" s="38" t="s">
        <v>273</v>
      </c>
      <c r="D53" s="39"/>
      <c r="E53" s="39"/>
      <c r="F53" s="36">
        <f t="shared" si="0"/>
        <v>0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6.5" customHeight="1">
      <c r="A54" s="33">
        <v>37</v>
      </c>
      <c r="B54" s="33" t="s">
        <v>37</v>
      </c>
      <c r="C54" s="34" t="s">
        <v>274</v>
      </c>
      <c r="D54" s="35"/>
      <c r="E54" s="35"/>
      <c r="F54" s="40">
        <f t="shared" si="0"/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6.5" customHeight="1">
      <c r="A55" s="37">
        <v>38</v>
      </c>
      <c r="B55" s="33" t="s">
        <v>38</v>
      </c>
      <c r="C55" s="38" t="s">
        <v>275</v>
      </c>
      <c r="D55" s="39"/>
      <c r="E55" s="39"/>
      <c r="F55" s="36">
        <f t="shared" si="0"/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6.5" customHeight="1">
      <c r="A56" s="33">
        <v>39</v>
      </c>
      <c r="B56" s="33" t="s">
        <v>39</v>
      </c>
      <c r="C56" s="34" t="s">
        <v>276</v>
      </c>
      <c r="D56" s="35">
        <v>10000</v>
      </c>
      <c r="E56" s="35">
        <v>10000</v>
      </c>
      <c r="F56" s="40">
        <f t="shared" si="0"/>
        <v>20000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6.5" customHeight="1">
      <c r="A57" s="37">
        <v>40</v>
      </c>
      <c r="B57" s="33" t="s">
        <v>40</v>
      </c>
      <c r="C57" s="38" t="s">
        <v>277</v>
      </c>
      <c r="D57" s="39"/>
      <c r="E57" s="39"/>
      <c r="F57" s="36">
        <f t="shared" si="0"/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6.5" customHeight="1">
      <c r="A58" s="33">
        <v>42</v>
      </c>
      <c r="B58" s="33" t="s">
        <v>41</v>
      </c>
      <c r="C58" s="34" t="s">
        <v>278</v>
      </c>
      <c r="D58" s="35">
        <v>100</v>
      </c>
      <c r="E58" s="35">
        <v>100</v>
      </c>
      <c r="F58" s="40">
        <f t="shared" si="0"/>
        <v>200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6.5" customHeight="1">
      <c r="A59" s="37">
        <v>43</v>
      </c>
      <c r="B59" s="33" t="s">
        <v>42</v>
      </c>
      <c r="C59" s="38" t="s">
        <v>279</v>
      </c>
      <c r="D59" s="39"/>
      <c r="E59" s="39"/>
      <c r="F59" s="36">
        <f t="shared" si="0"/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6.5" customHeight="1">
      <c r="A60" s="33">
        <v>44</v>
      </c>
      <c r="B60" s="33" t="s">
        <v>43</v>
      </c>
      <c r="C60" s="34" t="s">
        <v>280</v>
      </c>
      <c r="D60" s="35"/>
      <c r="E60" s="35"/>
      <c r="F60" s="40">
        <f t="shared" si="0"/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6.5" customHeight="1">
      <c r="A61" s="37">
        <v>45</v>
      </c>
      <c r="B61" s="33" t="s">
        <v>44</v>
      </c>
      <c r="C61" s="38" t="s">
        <v>281</v>
      </c>
      <c r="D61" s="39">
        <v>2000</v>
      </c>
      <c r="E61" s="39">
        <v>2000</v>
      </c>
      <c r="F61" s="36">
        <f t="shared" si="0"/>
        <v>4000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6.5" customHeight="1">
      <c r="A62" s="33">
        <v>46</v>
      </c>
      <c r="B62" s="33" t="s">
        <v>45</v>
      </c>
      <c r="C62" s="34" t="s">
        <v>282</v>
      </c>
      <c r="D62" s="35"/>
      <c r="E62" s="35"/>
      <c r="F62" s="40">
        <f t="shared" si="0"/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6.5" customHeight="1">
      <c r="A63" s="37">
        <v>47</v>
      </c>
      <c r="B63" s="33" t="s">
        <v>46</v>
      </c>
      <c r="C63" s="38" t="s">
        <v>283</v>
      </c>
      <c r="D63" s="39">
        <v>8000</v>
      </c>
      <c r="E63" s="39">
        <v>8000</v>
      </c>
      <c r="F63" s="36">
        <f t="shared" si="0"/>
        <v>16000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6.5" customHeight="1">
      <c r="A64" s="33">
        <v>48</v>
      </c>
      <c r="B64" s="33" t="s">
        <v>47</v>
      </c>
      <c r="C64" s="34" t="s">
        <v>284</v>
      </c>
      <c r="D64" s="35">
        <v>180</v>
      </c>
      <c r="E64" s="35">
        <v>180</v>
      </c>
      <c r="F64" s="40">
        <f t="shared" si="0"/>
        <v>360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6.5" customHeight="1">
      <c r="A65" s="37">
        <v>49</v>
      </c>
      <c r="B65" s="33" t="s">
        <v>48</v>
      </c>
      <c r="C65" s="38" t="s">
        <v>285</v>
      </c>
      <c r="D65" s="39"/>
      <c r="E65" s="39"/>
      <c r="F65" s="36">
        <f t="shared" si="0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6.5" customHeight="1">
      <c r="A66" s="33">
        <v>50</v>
      </c>
      <c r="B66" s="33" t="s">
        <v>49</v>
      </c>
      <c r="C66" s="34" t="s">
        <v>286</v>
      </c>
      <c r="D66" s="35">
        <v>476</v>
      </c>
      <c r="E66" s="35">
        <v>476</v>
      </c>
      <c r="F66" s="40">
        <f t="shared" si="0"/>
        <v>952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6.5" customHeight="1">
      <c r="A67" s="37">
        <v>51</v>
      </c>
      <c r="B67" s="33" t="s">
        <v>50</v>
      </c>
      <c r="C67" s="38" t="s">
        <v>287</v>
      </c>
      <c r="D67" s="39">
        <v>2000</v>
      </c>
      <c r="E67" s="39">
        <v>2000</v>
      </c>
      <c r="F67" s="36">
        <f t="shared" si="0"/>
        <v>4000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6.5" customHeight="1">
      <c r="A68" s="33">
        <v>52</v>
      </c>
      <c r="B68" s="33" t="s">
        <v>51</v>
      </c>
      <c r="C68" s="34" t="s">
        <v>288</v>
      </c>
      <c r="D68" s="35">
        <v>3000</v>
      </c>
      <c r="E68" s="35">
        <v>3000</v>
      </c>
      <c r="F68" s="40">
        <f t="shared" si="0"/>
        <v>6000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6.5" customHeight="1">
      <c r="A69" s="37">
        <v>53</v>
      </c>
      <c r="B69" s="33" t="s">
        <v>52</v>
      </c>
      <c r="C69" s="38" t="s">
        <v>289</v>
      </c>
      <c r="D69" s="39">
        <v>900</v>
      </c>
      <c r="E69" s="39">
        <v>900</v>
      </c>
      <c r="F69" s="36">
        <f t="shared" si="0"/>
        <v>1800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6.5" customHeight="1">
      <c r="A70" s="33">
        <v>54</v>
      </c>
      <c r="B70" s="33" t="s">
        <v>53</v>
      </c>
      <c r="C70" s="34" t="s">
        <v>290</v>
      </c>
      <c r="D70" s="35">
        <v>1000</v>
      </c>
      <c r="E70" s="35">
        <v>1000</v>
      </c>
      <c r="F70" s="40">
        <f t="shared" si="0"/>
        <v>2000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6.5" customHeight="1">
      <c r="A71" s="37">
        <v>55</v>
      </c>
      <c r="B71" s="33" t="s">
        <v>54</v>
      </c>
      <c r="C71" s="38" t="s">
        <v>291</v>
      </c>
      <c r="D71" s="39">
        <v>250</v>
      </c>
      <c r="E71" s="39">
        <v>250</v>
      </c>
      <c r="F71" s="36">
        <f t="shared" si="0"/>
        <v>500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6.5" customHeight="1">
      <c r="A72" s="33">
        <v>56</v>
      </c>
      <c r="B72" s="33" t="s">
        <v>55</v>
      </c>
      <c r="C72" s="34" t="s">
        <v>292</v>
      </c>
      <c r="D72" s="35"/>
      <c r="E72" s="35"/>
      <c r="F72" s="40">
        <f t="shared" si="0"/>
        <v>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6.5" customHeight="1">
      <c r="A73" s="37">
        <v>58</v>
      </c>
      <c r="B73" s="33" t="s">
        <v>56</v>
      </c>
      <c r="C73" s="38" t="s">
        <v>293</v>
      </c>
      <c r="D73" s="39"/>
      <c r="E73" s="39"/>
      <c r="F73" s="36">
        <f t="shared" si="0"/>
        <v>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6.5" customHeight="1">
      <c r="A74" s="33">
        <v>61</v>
      </c>
      <c r="B74" s="33" t="s">
        <v>57</v>
      </c>
      <c r="C74" s="34" t="s">
        <v>294</v>
      </c>
      <c r="D74" s="35"/>
      <c r="E74" s="35"/>
      <c r="F74" s="40">
        <f t="shared" si="0"/>
        <v>0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6.5" customHeight="1">
      <c r="A75" s="37">
        <v>62</v>
      </c>
      <c r="B75" s="33" t="s">
        <v>58</v>
      </c>
      <c r="C75" s="38" t="s">
        <v>295</v>
      </c>
      <c r="D75" s="39">
        <v>150</v>
      </c>
      <c r="E75" s="39">
        <v>150</v>
      </c>
      <c r="F75" s="36">
        <f t="shared" si="0"/>
        <v>300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6.5" customHeight="1">
      <c r="A76" s="33">
        <v>63</v>
      </c>
      <c r="B76" s="33" t="s">
        <v>59</v>
      </c>
      <c r="C76" s="34" t="s">
        <v>296</v>
      </c>
      <c r="D76" s="35">
        <v>150</v>
      </c>
      <c r="E76" s="35">
        <v>150</v>
      </c>
      <c r="F76" s="40">
        <f t="shared" si="0"/>
        <v>300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6.5" customHeight="1">
      <c r="A77" s="37">
        <v>64</v>
      </c>
      <c r="B77" s="33" t="s">
        <v>60</v>
      </c>
      <c r="C77" s="38" t="s">
        <v>297</v>
      </c>
      <c r="D77" s="39">
        <v>500</v>
      </c>
      <c r="E77" s="39">
        <v>500</v>
      </c>
      <c r="F77" s="36">
        <f t="shared" si="0"/>
        <v>1000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6.5" customHeight="1">
      <c r="A78" s="33">
        <v>65</v>
      </c>
      <c r="B78" s="33" t="s">
        <v>61</v>
      </c>
      <c r="C78" s="34" t="s">
        <v>298</v>
      </c>
      <c r="D78" s="35">
        <v>10000</v>
      </c>
      <c r="E78" s="35">
        <v>10000</v>
      </c>
      <c r="F78" s="40">
        <f t="shared" si="0"/>
        <v>20000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6.5" customHeight="1">
      <c r="A79" s="37">
        <v>66</v>
      </c>
      <c r="B79" s="33" t="s">
        <v>62</v>
      </c>
      <c r="C79" s="38" t="s">
        <v>299</v>
      </c>
      <c r="D79" s="39">
        <v>18000</v>
      </c>
      <c r="E79" s="39">
        <v>18000</v>
      </c>
      <c r="F79" s="36">
        <f t="shared" si="0"/>
        <v>36000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6.5" customHeight="1">
      <c r="A80" s="33">
        <v>67</v>
      </c>
      <c r="B80" s="33" t="s">
        <v>63</v>
      </c>
      <c r="C80" s="34" t="s">
        <v>300</v>
      </c>
      <c r="D80" s="35">
        <v>400</v>
      </c>
      <c r="E80" s="35">
        <v>400</v>
      </c>
      <c r="F80" s="40">
        <f t="shared" si="0"/>
        <v>800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6.5" customHeight="1">
      <c r="A81" s="37">
        <v>68</v>
      </c>
      <c r="B81" s="33" t="s">
        <v>64</v>
      </c>
      <c r="C81" s="38" t="s">
        <v>301</v>
      </c>
      <c r="D81" s="39">
        <v>150</v>
      </c>
      <c r="E81" s="39">
        <v>150</v>
      </c>
      <c r="F81" s="36">
        <f t="shared" si="0"/>
        <v>300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6.5" customHeight="1">
      <c r="A82" s="33">
        <v>69</v>
      </c>
      <c r="B82" s="33" t="s">
        <v>65</v>
      </c>
      <c r="C82" s="34" t="s">
        <v>302</v>
      </c>
      <c r="D82" s="35">
        <v>1500</v>
      </c>
      <c r="E82" s="35">
        <v>1500</v>
      </c>
      <c r="F82" s="40">
        <f t="shared" si="0"/>
        <v>3000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6.5" customHeight="1">
      <c r="A83" s="37">
        <v>70</v>
      </c>
      <c r="B83" s="33" t="s">
        <v>66</v>
      </c>
      <c r="C83" s="38" t="s">
        <v>303</v>
      </c>
      <c r="D83" s="39">
        <v>100</v>
      </c>
      <c r="E83" s="39">
        <v>100</v>
      </c>
      <c r="F83" s="36">
        <f t="shared" si="0"/>
        <v>200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6.5" customHeight="1">
      <c r="A84" s="33">
        <v>71</v>
      </c>
      <c r="B84" s="33" t="s">
        <v>67</v>
      </c>
      <c r="C84" s="34" t="s">
        <v>304</v>
      </c>
      <c r="D84" s="35"/>
      <c r="E84" s="35"/>
      <c r="F84" s="40">
        <f t="shared" si="0"/>
        <v>0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6.5" customHeight="1">
      <c r="A85" s="37">
        <v>72</v>
      </c>
      <c r="B85" s="33" t="s">
        <v>68</v>
      </c>
      <c r="C85" s="38" t="s">
        <v>305</v>
      </c>
      <c r="D85" s="39"/>
      <c r="E85" s="39"/>
      <c r="F85" s="36">
        <f t="shared" si="0"/>
        <v>0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6.5" customHeight="1">
      <c r="A86" s="33">
        <v>73</v>
      </c>
      <c r="B86" s="33" t="s">
        <v>69</v>
      </c>
      <c r="C86" s="34" t="s">
        <v>306</v>
      </c>
      <c r="D86" s="35"/>
      <c r="E86" s="35"/>
      <c r="F86" s="40">
        <f t="shared" si="0"/>
        <v>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6.5" customHeight="1">
      <c r="A87" s="37">
        <v>74</v>
      </c>
      <c r="B87" s="33" t="s">
        <v>70</v>
      </c>
      <c r="C87" s="38" t="s">
        <v>307</v>
      </c>
      <c r="D87" s="39">
        <v>100</v>
      </c>
      <c r="E87" s="39">
        <v>100</v>
      </c>
      <c r="F87" s="36">
        <f t="shared" si="0"/>
        <v>200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6.5" customHeight="1">
      <c r="A88" s="33">
        <v>76</v>
      </c>
      <c r="B88" s="33" t="s">
        <v>71</v>
      </c>
      <c r="C88" s="34" t="s">
        <v>308</v>
      </c>
      <c r="D88" s="35">
        <v>50</v>
      </c>
      <c r="E88" s="35">
        <v>50</v>
      </c>
      <c r="F88" s="40">
        <f t="shared" si="0"/>
        <v>100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6.5" customHeight="1">
      <c r="A89" s="37">
        <v>78</v>
      </c>
      <c r="B89" s="33" t="s">
        <v>72</v>
      </c>
      <c r="C89" s="38" t="s">
        <v>309</v>
      </c>
      <c r="D89" s="39">
        <v>60</v>
      </c>
      <c r="E89" s="39">
        <v>60</v>
      </c>
      <c r="F89" s="36">
        <f t="shared" si="0"/>
        <v>120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6.5" customHeight="1">
      <c r="A90" s="33">
        <v>79</v>
      </c>
      <c r="B90" s="33" t="s">
        <v>73</v>
      </c>
      <c r="C90" s="34" t="s">
        <v>310</v>
      </c>
      <c r="D90" s="35"/>
      <c r="E90" s="35"/>
      <c r="F90" s="40">
        <f t="shared" si="0"/>
        <v>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6.5" customHeight="1">
      <c r="A91" s="37">
        <v>80</v>
      </c>
      <c r="B91" s="33" t="s">
        <v>74</v>
      </c>
      <c r="C91" s="38" t="s">
        <v>311</v>
      </c>
      <c r="D91" s="39">
        <v>500</v>
      </c>
      <c r="E91" s="39">
        <v>500</v>
      </c>
      <c r="F91" s="36">
        <f t="shared" si="0"/>
        <v>1000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6.5" customHeight="1">
      <c r="A92" s="33">
        <v>81</v>
      </c>
      <c r="B92" s="33" t="s">
        <v>75</v>
      </c>
      <c r="C92" s="34" t="s">
        <v>312</v>
      </c>
      <c r="D92" s="35">
        <v>1000</v>
      </c>
      <c r="E92" s="35">
        <v>1000</v>
      </c>
      <c r="F92" s="40">
        <f t="shared" si="0"/>
        <v>2000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6.5" customHeight="1">
      <c r="A93" s="37">
        <v>82</v>
      </c>
      <c r="B93" s="33" t="s">
        <v>76</v>
      </c>
      <c r="C93" s="38" t="s">
        <v>313</v>
      </c>
      <c r="D93" s="39">
        <v>500</v>
      </c>
      <c r="E93" s="39">
        <v>500</v>
      </c>
      <c r="F93" s="36">
        <f t="shared" si="0"/>
        <v>1000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6.5" customHeight="1">
      <c r="A94" s="33">
        <v>83</v>
      </c>
      <c r="B94" s="33" t="s">
        <v>77</v>
      </c>
      <c r="C94" s="34" t="s">
        <v>314</v>
      </c>
      <c r="D94" s="35"/>
      <c r="E94" s="35"/>
      <c r="F94" s="40">
        <f t="shared" si="0"/>
        <v>0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6.5" customHeight="1">
      <c r="A95" s="37">
        <v>84</v>
      </c>
      <c r="B95" s="33" t="s">
        <v>78</v>
      </c>
      <c r="C95" s="38" t="s">
        <v>315</v>
      </c>
      <c r="D95" s="39"/>
      <c r="E95" s="39"/>
      <c r="F95" s="36">
        <f t="shared" si="0"/>
        <v>0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6.5" customHeight="1">
      <c r="A96" s="33">
        <v>85</v>
      </c>
      <c r="B96" s="33" t="s">
        <v>79</v>
      </c>
      <c r="C96" s="34" t="s">
        <v>316</v>
      </c>
      <c r="D96" s="35">
        <v>400</v>
      </c>
      <c r="E96" s="35">
        <v>400</v>
      </c>
      <c r="F96" s="40">
        <f t="shared" si="0"/>
        <v>800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6.5" customHeight="1">
      <c r="A97" s="37">
        <v>86</v>
      </c>
      <c r="B97" s="33" t="s">
        <v>80</v>
      </c>
      <c r="C97" s="38" t="s">
        <v>317</v>
      </c>
      <c r="D97" s="39">
        <v>7500</v>
      </c>
      <c r="E97" s="39">
        <v>7500</v>
      </c>
      <c r="F97" s="36">
        <f t="shared" si="0"/>
        <v>15000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6.5" customHeight="1">
      <c r="A98" s="33">
        <v>87</v>
      </c>
      <c r="B98" s="33" t="s">
        <v>81</v>
      </c>
      <c r="C98" s="34" t="s">
        <v>318</v>
      </c>
      <c r="D98" s="35">
        <v>50</v>
      </c>
      <c r="E98" s="35">
        <v>50</v>
      </c>
      <c r="F98" s="40">
        <f t="shared" si="0"/>
        <v>100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6.5" customHeight="1">
      <c r="A99" s="37">
        <v>88</v>
      </c>
      <c r="B99" s="33" t="s">
        <v>82</v>
      </c>
      <c r="C99" s="38" t="s">
        <v>319</v>
      </c>
      <c r="D99" s="39">
        <v>5000</v>
      </c>
      <c r="E99" s="39">
        <v>5000</v>
      </c>
      <c r="F99" s="36">
        <f t="shared" si="0"/>
        <v>10000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6.5" customHeight="1">
      <c r="A100" s="33">
        <v>90</v>
      </c>
      <c r="B100" s="33" t="s">
        <v>83</v>
      </c>
      <c r="C100" s="34" t="s">
        <v>320</v>
      </c>
      <c r="D100" s="35">
        <v>400</v>
      </c>
      <c r="E100" s="35">
        <v>400</v>
      </c>
      <c r="F100" s="40">
        <f t="shared" si="0"/>
        <v>800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6.5" customHeight="1">
      <c r="A101" s="37">
        <v>91</v>
      </c>
      <c r="B101" s="33" t="s">
        <v>84</v>
      </c>
      <c r="C101" s="38" t="s">
        <v>321</v>
      </c>
      <c r="D101" s="39"/>
      <c r="E101" s="39"/>
      <c r="F101" s="36">
        <f t="shared" si="0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6.5" customHeight="1">
      <c r="A102" s="33">
        <v>92</v>
      </c>
      <c r="B102" s="33" t="s">
        <v>85</v>
      </c>
      <c r="C102" s="34" t="s">
        <v>322</v>
      </c>
      <c r="D102" s="35"/>
      <c r="E102" s="35"/>
      <c r="F102" s="40">
        <f t="shared" si="0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6.5" customHeight="1">
      <c r="A103" s="37">
        <v>93</v>
      </c>
      <c r="B103" s="33" t="s">
        <v>86</v>
      </c>
      <c r="C103" s="38" t="s">
        <v>323</v>
      </c>
      <c r="D103" s="39"/>
      <c r="E103" s="39"/>
      <c r="F103" s="36">
        <f t="shared" si="0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6.5" customHeight="1">
      <c r="A104" s="33">
        <v>94</v>
      </c>
      <c r="B104" s="33" t="s">
        <v>87</v>
      </c>
      <c r="C104" s="34" t="s">
        <v>324</v>
      </c>
      <c r="D104" s="35">
        <v>400</v>
      </c>
      <c r="E104" s="35">
        <v>400</v>
      </c>
      <c r="F104" s="40">
        <f t="shared" si="0"/>
        <v>800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6.5" customHeight="1">
      <c r="A105" s="37">
        <v>96</v>
      </c>
      <c r="B105" s="33" t="s">
        <v>88</v>
      </c>
      <c r="C105" s="38" t="s">
        <v>325</v>
      </c>
      <c r="D105" s="39">
        <v>500</v>
      </c>
      <c r="E105" s="39">
        <v>500</v>
      </c>
      <c r="F105" s="36">
        <f t="shared" si="0"/>
        <v>1000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6.5" customHeight="1">
      <c r="A106" s="33">
        <v>97</v>
      </c>
      <c r="B106" s="33" t="s">
        <v>89</v>
      </c>
      <c r="C106" s="34" t="s">
        <v>326</v>
      </c>
      <c r="D106" s="35">
        <v>50</v>
      </c>
      <c r="E106" s="35">
        <v>50</v>
      </c>
      <c r="F106" s="40">
        <f t="shared" si="0"/>
        <v>100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6.5" customHeight="1">
      <c r="A107" s="37">
        <v>98</v>
      </c>
      <c r="B107" s="33" t="s">
        <v>90</v>
      </c>
      <c r="C107" s="38" t="s">
        <v>327</v>
      </c>
      <c r="D107" s="39">
        <v>2000</v>
      </c>
      <c r="E107" s="39">
        <v>2000</v>
      </c>
      <c r="F107" s="36">
        <f t="shared" si="0"/>
        <v>4000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6.5" customHeight="1">
      <c r="A108" s="33">
        <v>99</v>
      </c>
      <c r="B108" s="33" t="s">
        <v>91</v>
      </c>
      <c r="C108" s="34" t="s">
        <v>328</v>
      </c>
      <c r="D108" s="35">
        <v>20</v>
      </c>
      <c r="E108" s="35">
        <v>20</v>
      </c>
      <c r="F108" s="40">
        <f t="shared" si="0"/>
        <v>40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6.5" customHeight="1">
      <c r="A109" s="37">
        <v>100</v>
      </c>
      <c r="B109" s="33" t="s">
        <v>92</v>
      </c>
      <c r="C109" s="38" t="s">
        <v>329</v>
      </c>
      <c r="D109" s="39">
        <v>300</v>
      </c>
      <c r="E109" s="39">
        <v>300</v>
      </c>
      <c r="F109" s="36">
        <f t="shared" si="0"/>
        <v>600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6.5" customHeight="1">
      <c r="A110" s="33">
        <v>101</v>
      </c>
      <c r="B110" s="33" t="s">
        <v>93</v>
      </c>
      <c r="C110" s="34" t="s">
        <v>330</v>
      </c>
      <c r="D110" s="35">
        <v>100</v>
      </c>
      <c r="E110" s="35">
        <v>100</v>
      </c>
      <c r="F110" s="40">
        <f t="shared" si="0"/>
        <v>200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6.5" customHeight="1">
      <c r="A111" s="37">
        <v>102</v>
      </c>
      <c r="B111" s="33" t="s">
        <v>94</v>
      </c>
      <c r="C111" s="38" t="s">
        <v>331</v>
      </c>
      <c r="D111" s="39"/>
      <c r="E111" s="39"/>
      <c r="F111" s="36">
        <f t="shared" si="0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6.5" customHeight="1">
      <c r="A112" s="33">
        <v>103</v>
      </c>
      <c r="B112" s="33" t="s">
        <v>95</v>
      </c>
      <c r="C112" s="34" t="s">
        <v>332</v>
      </c>
      <c r="D112" s="35">
        <v>200</v>
      </c>
      <c r="E112" s="35">
        <v>200</v>
      </c>
      <c r="F112" s="40">
        <f t="shared" si="0"/>
        <v>400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6.5" customHeight="1">
      <c r="A113" s="37">
        <v>104</v>
      </c>
      <c r="B113" s="33" t="s">
        <v>96</v>
      </c>
      <c r="C113" s="38" t="s">
        <v>333</v>
      </c>
      <c r="D113" s="39"/>
      <c r="E113" s="39"/>
      <c r="F113" s="36">
        <f t="shared" si="0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6.5" customHeight="1">
      <c r="A114" s="33">
        <v>105</v>
      </c>
      <c r="B114" s="33" t="s">
        <v>97</v>
      </c>
      <c r="C114" s="34" t="s">
        <v>334</v>
      </c>
      <c r="D114" s="35"/>
      <c r="E114" s="35"/>
      <c r="F114" s="40">
        <f t="shared" si="0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6.5" customHeight="1">
      <c r="A115" s="37">
        <v>106</v>
      </c>
      <c r="B115" s="33" t="s">
        <v>98</v>
      </c>
      <c r="C115" s="38" t="s">
        <v>335</v>
      </c>
      <c r="D115" s="39"/>
      <c r="E115" s="39"/>
      <c r="F115" s="36">
        <f t="shared" si="0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6.5" customHeight="1">
      <c r="A116" s="33">
        <v>107</v>
      </c>
      <c r="B116" s="33" t="s">
        <v>99</v>
      </c>
      <c r="C116" s="34" t="s">
        <v>336</v>
      </c>
      <c r="D116" s="35"/>
      <c r="E116" s="35"/>
      <c r="F116" s="40">
        <f t="shared" si="0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6.5" customHeight="1">
      <c r="A117" s="37">
        <v>108</v>
      </c>
      <c r="B117" s="33" t="s">
        <v>100</v>
      </c>
      <c r="C117" s="38" t="s">
        <v>337</v>
      </c>
      <c r="D117" s="39"/>
      <c r="E117" s="39"/>
      <c r="F117" s="36">
        <f t="shared" si="0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6.5" customHeight="1">
      <c r="A118" s="33">
        <v>109</v>
      </c>
      <c r="B118" s="33" t="s">
        <v>101</v>
      </c>
      <c r="C118" s="34" t="s">
        <v>338</v>
      </c>
      <c r="D118" s="35"/>
      <c r="E118" s="35"/>
      <c r="F118" s="40">
        <f t="shared" si="0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6.5" customHeight="1">
      <c r="A119" s="37">
        <v>110</v>
      </c>
      <c r="B119" s="33" t="s">
        <v>102</v>
      </c>
      <c r="C119" s="38" t="s">
        <v>339</v>
      </c>
      <c r="D119" s="39"/>
      <c r="E119" s="39"/>
      <c r="F119" s="36">
        <f t="shared" si="0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6.5" customHeight="1">
      <c r="A120" s="33">
        <v>111</v>
      </c>
      <c r="B120" s="33" t="s">
        <v>103</v>
      </c>
      <c r="C120" s="34" t="s">
        <v>340</v>
      </c>
      <c r="D120" s="35">
        <v>4000</v>
      </c>
      <c r="E120" s="35">
        <v>4000</v>
      </c>
      <c r="F120" s="40">
        <f t="shared" si="0"/>
        <v>8000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6.5" customHeight="1">
      <c r="A121" s="37">
        <v>112</v>
      </c>
      <c r="B121" s="33" t="s">
        <v>104</v>
      </c>
      <c r="C121" s="38" t="s">
        <v>341</v>
      </c>
      <c r="D121" s="39"/>
      <c r="E121" s="39"/>
      <c r="F121" s="36">
        <f t="shared" si="0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6.5" customHeight="1">
      <c r="A122" s="33">
        <v>113</v>
      </c>
      <c r="B122" s="33" t="s">
        <v>105</v>
      </c>
      <c r="C122" s="34" t="s">
        <v>342</v>
      </c>
      <c r="D122" s="35">
        <v>400</v>
      </c>
      <c r="E122" s="35">
        <v>400</v>
      </c>
      <c r="F122" s="40">
        <f t="shared" si="0"/>
        <v>800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6.5" customHeight="1">
      <c r="A123" s="37">
        <v>114</v>
      </c>
      <c r="B123" s="33" t="s">
        <v>106</v>
      </c>
      <c r="C123" s="38" t="s">
        <v>343</v>
      </c>
      <c r="D123" s="39"/>
      <c r="E123" s="39"/>
      <c r="F123" s="36">
        <f t="shared" si="0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6.5" customHeight="1">
      <c r="A124" s="33">
        <v>115</v>
      </c>
      <c r="B124" s="33" t="s">
        <v>107</v>
      </c>
      <c r="C124" s="34" t="s">
        <v>344</v>
      </c>
      <c r="D124" s="35"/>
      <c r="E124" s="35"/>
      <c r="F124" s="40">
        <f t="shared" si="0"/>
        <v>0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6.5" customHeight="1">
      <c r="A125" s="37">
        <v>116</v>
      </c>
      <c r="B125" s="33" t="s">
        <v>108</v>
      </c>
      <c r="C125" s="38" t="s">
        <v>345</v>
      </c>
      <c r="D125" s="39"/>
      <c r="E125" s="39"/>
      <c r="F125" s="36">
        <f t="shared" si="0"/>
        <v>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6.5" customHeight="1">
      <c r="A126" s="33">
        <v>117</v>
      </c>
      <c r="B126" s="33" t="s">
        <v>109</v>
      </c>
      <c r="C126" s="34" t="s">
        <v>346</v>
      </c>
      <c r="D126" s="35"/>
      <c r="E126" s="35"/>
      <c r="F126" s="40">
        <f t="shared" si="0"/>
        <v>0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6.5" customHeight="1">
      <c r="A127" s="37">
        <v>118</v>
      </c>
      <c r="B127" s="33" t="s">
        <v>110</v>
      </c>
      <c r="C127" s="38" t="s">
        <v>347</v>
      </c>
      <c r="D127" s="39"/>
      <c r="E127" s="39"/>
      <c r="F127" s="36">
        <f t="shared" si="0"/>
        <v>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6.5" customHeight="1">
      <c r="A128" s="33">
        <v>119</v>
      </c>
      <c r="B128" s="33" t="s">
        <v>111</v>
      </c>
      <c r="C128" s="34" t="s">
        <v>348</v>
      </c>
      <c r="D128" s="35"/>
      <c r="E128" s="35"/>
      <c r="F128" s="40">
        <f t="shared" si="0"/>
        <v>0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6.5" customHeight="1">
      <c r="A129" s="37">
        <v>120</v>
      </c>
      <c r="B129" s="33" t="s">
        <v>112</v>
      </c>
      <c r="C129" s="38" t="s">
        <v>349</v>
      </c>
      <c r="D129" s="39">
        <v>25</v>
      </c>
      <c r="E129" s="39">
        <v>25</v>
      </c>
      <c r="F129" s="36">
        <f t="shared" si="0"/>
        <v>50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6.5" customHeight="1">
      <c r="A130" s="33">
        <v>121</v>
      </c>
      <c r="B130" s="33" t="s">
        <v>113</v>
      </c>
      <c r="C130" s="34" t="s">
        <v>350</v>
      </c>
      <c r="D130" s="35">
        <v>200</v>
      </c>
      <c r="E130" s="35">
        <v>200</v>
      </c>
      <c r="F130" s="40">
        <f t="shared" si="0"/>
        <v>400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6.5" customHeight="1">
      <c r="A131" s="37">
        <v>122</v>
      </c>
      <c r="B131" s="33" t="s">
        <v>114</v>
      </c>
      <c r="C131" s="38" t="s">
        <v>351</v>
      </c>
      <c r="D131" s="39">
        <v>15</v>
      </c>
      <c r="E131" s="39">
        <v>15</v>
      </c>
      <c r="F131" s="36">
        <f t="shared" si="0"/>
        <v>30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6.5" customHeight="1">
      <c r="A132" s="33">
        <v>123</v>
      </c>
      <c r="B132" s="33" t="s">
        <v>115</v>
      </c>
      <c r="C132" s="34" t="s">
        <v>352</v>
      </c>
      <c r="D132" s="35"/>
      <c r="E132" s="35"/>
      <c r="F132" s="40">
        <f t="shared" si="0"/>
        <v>0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6.5" customHeight="1">
      <c r="A133" s="37">
        <v>125</v>
      </c>
      <c r="B133" s="33" t="s">
        <v>116</v>
      </c>
      <c r="C133" s="38" t="s">
        <v>353</v>
      </c>
      <c r="D133" s="39"/>
      <c r="E133" s="39"/>
      <c r="F133" s="36">
        <f t="shared" si="0"/>
        <v>0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6.5" customHeight="1">
      <c r="A134" s="33">
        <v>126</v>
      </c>
      <c r="B134" s="33" t="s">
        <v>117</v>
      </c>
      <c r="C134" s="34" t="s">
        <v>354</v>
      </c>
      <c r="D134" s="35">
        <v>500</v>
      </c>
      <c r="E134" s="35">
        <v>500</v>
      </c>
      <c r="F134" s="40">
        <f t="shared" si="0"/>
        <v>1000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6.5" customHeight="1">
      <c r="A135" s="37">
        <v>127</v>
      </c>
      <c r="B135" s="33" t="s">
        <v>118</v>
      </c>
      <c r="C135" s="38" t="s">
        <v>355</v>
      </c>
      <c r="D135" s="39">
        <v>10000</v>
      </c>
      <c r="E135" s="39">
        <v>10000</v>
      </c>
      <c r="F135" s="36">
        <f t="shared" si="0"/>
        <v>20000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6.5" customHeight="1">
      <c r="A136" s="33">
        <v>128</v>
      </c>
      <c r="B136" s="33" t="s">
        <v>119</v>
      </c>
      <c r="C136" s="34" t="s">
        <v>356</v>
      </c>
      <c r="D136" s="35"/>
      <c r="E136" s="35"/>
      <c r="F136" s="40">
        <f t="shared" si="0"/>
        <v>0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6.5" customHeight="1">
      <c r="A137" s="37">
        <v>129</v>
      </c>
      <c r="B137" s="33" t="s">
        <v>120</v>
      </c>
      <c r="C137" s="38" t="s">
        <v>357</v>
      </c>
      <c r="D137" s="39">
        <v>100</v>
      </c>
      <c r="E137" s="39">
        <v>100</v>
      </c>
      <c r="F137" s="36">
        <f t="shared" si="0"/>
        <v>200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6.5" customHeight="1">
      <c r="A138" s="33">
        <v>130</v>
      </c>
      <c r="B138" s="33" t="s">
        <v>121</v>
      </c>
      <c r="C138" s="34" t="s">
        <v>358</v>
      </c>
      <c r="D138" s="35">
        <v>2000</v>
      </c>
      <c r="E138" s="35">
        <v>2000</v>
      </c>
      <c r="F138" s="40">
        <f t="shared" si="0"/>
        <v>4000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6.5" customHeight="1">
      <c r="A139" s="37">
        <v>131</v>
      </c>
      <c r="B139" s="33" t="s">
        <v>122</v>
      </c>
      <c r="C139" s="38" t="s">
        <v>359</v>
      </c>
      <c r="D139" s="39"/>
      <c r="E139" s="39"/>
      <c r="F139" s="36">
        <f t="shared" si="0"/>
        <v>0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6.5" customHeight="1">
      <c r="A140" s="33">
        <v>132</v>
      </c>
      <c r="B140" s="33" t="s">
        <v>123</v>
      </c>
      <c r="C140" s="34" t="s">
        <v>360</v>
      </c>
      <c r="D140" s="35"/>
      <c r="E140" s="35"/>
      <c r="F140" s="40">
        <f t="shared" si="0"/>
        <v>0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6.5" customHeight="1">
      <c r="A141" s="37">
        <v>133</v>
      </c>
      <c r="B141" s="33" t="s">
        <v>124</v>
      </c>
      <c r="C141" s="38" t="s">
        <v>361</v>
      </c>
      <c r="D141" s="39"/>
      <c r="E141" s="39"/>
      <c r="F141" s="36">
        <f t="shared" si="0"/>
        <v>0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6.5" customHeight="1">
      <c r="A142" s="33">
        <v>134</v>
      </c>
      <c r="B142" s="33" t="s">
        <v>125</v>
      </c>
      <c r="C142" s="34" t="s">
        <v>362</v>
      </c>
      <c r="D142" s="35"/>
      <c r="E142" s="35"/>
      <c r="F142" s="40">
        <f t="shared" si="0"/>
        <v>0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6.5" customHeight="1">
      <c r="A143" s="37">
        <v>135</v>
      </c>
      <c r="B143" s="33" t="s">
        <v>126</v>
      </c>
      <c r="C143" s="38" t="s">
        <v>363</v>
      </c>
      <c r="D143" s="39">
        <v>3000</v>
      </c>
      <c r="E143" s="39">
        <v>3000</v>
      </c>
      <c r="F143" s="36">
        <f t="shared" si="0"/>
        <v>6000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6.5" customHeight="1">
      <c r="A144" s="33">
        <v>136</v>
      </c>
      <c r="B144" s="33" t="s">
        <v>127</v>
      </c>
      <c r="C144" s="34" t="s">
        <v>364</v>
      </c>
      <c r="D144" s="35"/>
      <c r="E144" s="35"/>
      <c r="F144" s="40">
        <f t="shared" si="0"/>
        <v>0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6.5" customHeight="1">
      <c r="A145" s="37">
        <v>138</v>
      </c>
      <c r="B145" s="33" t="s">
        <v>128</v>
      </c>
      <c r="C145" s="38" t="s">
        <v>365</v>
      </c>
      <c r="D145" s="39">
        <v>1000</v>
      </c>
      <c r="E145" s="39">
        <v>1000</v>
      </c>
      <c r="F145" s="36">
        <f t="shared" si="0"/>
        <v>2000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6.5" customHeight="1">
      <c r="A146" s="33">
        <v>139</v>
      </c>
      <c r="B146" s="33" t="s">
        <v>129</v>
      </c>
      <c r="C146" s="34" t="s">
        <v>366</v>
      </c>
      <c r="D146" s="35">
        <v>300</v>
      </c>
      <c r="E146" s="35">
        <v>300</v>
      </c>
      <c r="F146" s="40">
        <f t="shared" si="0"/>
        <v>600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6.5" customHeight="1">
      <c r="A147" s="37">
        <v>140</v>
      </c>
      <c r="B147" s="33" t="s">
        <v>130</v>
      </c>
      <c r="C147" s="38" t="s">
        <v>367</v>
      </c>
      <c r="D147" s="39">
        <v>3000</v>
      </c>
      <c r="E147" s="39">
        <v>3000</v>
      </c>
      <c r="F147" s="36">
        <f t="shared" si="0"/>
        <v>6000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6.5" customHeight="1">
      <c r="A148" s="33">
        <v>141</v>
      </c>
      <c r="B148" s="33" t="s">
        <v>131</v>
      </c>
      <c r="C148" s="34" t="s">
        <v>368</v>
      </c>
      <c r="D148" s="35">
        <v>200</v>
      </c>
      <c r="E148" s="35">
        <v>200</v>
      </c>
      <c r="F148" s="40">
        <f t="shared" si="0"/>
        <v>400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6.5" customHeight="1">
      <c r="A149" s="37">
        <v>142</v>
      </c>
      <c r="B149" s="33" t="s">
        <v>132</v>
      </c>
      <c r="C149" s="38" t="s">
        <v>369</v>
      </c>
      <c r="D149" s="39">
        <v>6000</v>
      </c>
      <c r="E149" s="39">
        <v>6000</v>
      </c>
      <c r="F149" s="36">
        <f t="shared" si="0"/>
        <v>12000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6.5" customHeight="1">
      <c r="A150" s="33">
        <v>143</v>
      </c>
      <c r="B150" s="33" t="s">
        <v>133</v>
      </c>
      <c r="C150" s="34" t="s">
        <v>370</v>
      </c>
      <c r="D150" s="35">
        <v>2000</v>
      </c>
      <c r="E150" s="35">
        <v>2000</v>
      </c>
      <c r="F150" s="40">
        <f t="shared" si="0"/>
        <v>4000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6.5" customHeight="1">
      <c r="A151" s="37">
        <v>144</v>
      </c>
      <c r="B151" s="33" t="s">
        <v>134</v>
      </c>
      <c r="C151" s="38" t="s">
        <v>371</v>
      </c>
      <c r="D151" s="39">
        <v>10</v>
      </c>
      <c r="E151" s="39">
        <v>10</v>
      </c>
      <c r="F151" s="36">
        <f t="shared" si="0"/>
        <v>20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6.5" customHeight="1">
      <c r="A152" s="33">
        <v>145</v>
      </c>
      <c r="B152" s="33" t="s">
        <v>135</v>
      </c>
      <c r="C152" s="34" t="s">
        <v>372</v>
      </c>
      <c r="D152" s="35">
        <v>300</v>
      </c>
      <c r="E152" s="35">
        <v>300</v>
      </c>
      <c r="F152" s="40">
        <f t="shared" si="0"/>
        <v>600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6.5" customHeight="1">
      <c r="A153" s="37">
        <v>146</v>
      </c>
      <c r="B153" s="33" t="s">
        <v>136</v>
      </c>
      <c r="C153" s="38" t="s">
        <v>373</v>
      </c>
      <c r="D153" s="39"/>
      <c r="E153" s="39"/>
      <c r="F153" s="36">
        <f t="shared" si="0"/>
        <v>0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6.5" customHeight="1">
      <c r="A154" s="33">
        <v>147</v>
      </c>
      <c r="B154" s="33" t="s">
        <v>137</v>
      </c>
      <c r="C154" s="34" t="s">
        <v>374</v>
      </c>
      <c r="D154" s="35">
        <v>30</v>
      </c>
      <c r="E154" s="35">
        <v>30</v>
      </c>
      <c r="F154" s="40">
        <f t="shared" si="0"/>
        <v>60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6.5" customHeight="1">
      <c r="A155" s="37">
        <v>150</v>
      </c>
      <c r="B155" s="33" t="s">
        <v>138</v>
      </c>
      <c r="C155" s="38" t="s">
        <v>375</v>
      </c>
      <c r="D155" s="39">
        <v>1500</v>
      </c>
      <c r="E155" s="39">
        <v>1500</v>
      </c>
      <c r="F155" s="36">
        <f t="shared" si="0"/>
        <v>3000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6.5" customHeight="1">
      <c r="A156" s="33">
        <v>153</v>
      </c>
      <c r="B156" s="33" t="s">
        <v>139</v>
      </c>
      <c r="C156" s="34" t="s">
        <v>376</v>
      </c>
      <c r="D156" s="35"/>
      <c r="E156" s="35"/>
      <c r="F156" s="40">
        <f t="shared" si="0"/>
        <v>0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6.5" customHeight="1">
      <c r="A157" s="37">
        <v>154</v>
      </c>
      <c r="B157" s="33" t="s">
        <v>140</v>
      </c>
      <c r="C157" s="38" t="s">
        <v>377</v>
      </c>
      <c r="D157" s="39">
        <v>500</v>
      </c>
      <c r="E157" s="39">
        <v>500</v>
      </c>
      <c r="F157" s="36">
        <f t="shared" si="0"/>
        <v>1000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6.5" customHeight="1">
      <c r="A158" s="33">
        <v>155</v>
      </c>
      <c r="B158" s="33" t="s">
        <v>141</v>
      </c>
      <c r="C158" s="34" t="s">
        <v>378</v>
      </c>
      <c r="D158" s="35">
        <v>200</v>
      </c>
      <c r="E158" s="35">
        <v>200</v>
      </c>
      <c r="F158" s="40">
        <f t="shared" si="0"/>
        <v>400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6.5" customHeight="1">
      <c r="A159" s="37">
        <v>156</v>
      </c>
      <c r="B159" s="33" t="s">
        <v>142</v>
      </c>
      <c r="C159" s="38" t="s">
        <v>379</v>
      </c>
      <c r="D159" s="39">
        <v>3000</v>
      </c>
      <c r="E159" s="39">
        <v>3000</v>
      </c>
      <c r="F159" s="36">
        <f t="shared" si="0"/>
        <v>6000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6.5" customHeight="1">
      <c r="A160" s="33">
        <v>157</v>
      </c>
      <c r="B160" s="33" t="s">
        <v>143</v>
      </c>
      <c r="C160" s="34" t="s">
        <v>380</v>
      </c>
      <c r="D160" s="35">
        <v>3000</v>
      </c>
      <c r="E160" s="35">
        <v>3000</v>
      </c>
      <c r="F160" s="40">
        <f t="shared" si="0"/>
        <v>6000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6.5" customHeight="1">
      <c r="A161" s="37">
        <v>158</v>
      </c>
      <c r="B161" s="33" t="s">
        <v>144</v>
      </c>
      <c r="C161" s="38" t="s">
        <v>381</v>
      </c>
      <c r="D161" s="39">
        <v>1300</v>
      </c>
      <c r="E161" s="39">
        <v>1300</v>
      </c>
      <c r="F161" s="36">
        <f t="shared" si="0"/>
        <v>2600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6.5" customHeight="1">
      <c r="A162" s="33">
        <v>159</v>
      </c>
      <c r="B162" s="33" t="s">
        <v>145</v>
      </c>
      <c r="C162" s="34" t="s">
        <v>382</v>
      </c>
      <c r="D162" s="35">
        <v>5000</v>
      </c>
      <c r="E162" s="35">
        <v>5000</v>
      </c>
      <c r="F162" s="40">
        <f t="shared" si="0"/>
        <v>10000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6.5" customHeight="1">
      <c r="A163" s="37">
        <v>160</v>
      </c>
      <c r="B163" s="33" t="s">
        <v>146</v>
      </c>
      <c r="C163" s="38" t="s">
        <v>383</v>
      </c>
      <c r="D163" s="39">
        <v>700</v>
      </c>
      <c r="E163" s="39">
        <v>700</v>
      </c>
      <c r="F163" s="36">
        <f t="shared" si="0"/>
        <v>1400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6.5" customHeight="1">
      <c r="A164" s="33">
        <v>161</v>
      </c>
      <c r="B164" s="33" t="s">
        <v>147</v>
      </c>
      <c r="C164" s="34" t="s">
        <v>384</v>
      </c>
      <c r="D164" s="35">
        <v>700</v>
      </c>
      <c r="E164" s="35">
        <v>700</v>
      </c>
      <c r="F164" s="40">
        <f t="shared" si="0"/>
        <v>1400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6.5" customHeight="1">
      <c r="A165" s="37">
        <v>162</v>
      </c>
      <c r="B165" s="33" t="s">
        <v>148</v>
      </c>
      <c r="C165" s="38" t="s">
        <v>385</v>
      </c>
      <c r="D165" s="39">
        <v>25</v>
      </c>
      <c r="E165" s="39">
        <v>25</v>
      </c>
      <c r="F165" s="36">
        <f t="shared" si="0"/>
        <v>50</v>
      </c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6.5" customHeight="1">
      <c r="A166" s="33">
        <v>163</v>
      </c>
      <c r="B166" s="33" t="s">
        <v>149</v>
      </c>
      <c r="C166" s="34" t="s">
        <v>386</v>
      </c>
      <c r="D166" s="35">
        <v>2</v>
      </c>
      <c r="E166" s="35">
        <v>2</v>
      </c>
      <c r="F166" s="40">
        <f t="shared" si="0"/>
        <v>4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6.5" customHeight="1">
      <c r="A167" s="37">
        <v>164</v>
      </c>
      <c r="B167" s="33" t="s">
        <v>150</v>
      </c>
      <c r="C167" s="38" t="s">
        <v>387</v>
      </c>
      <c r="D167" s="39">
        <v>200</v>
      </c>
      <c r="E167" s="39">
        <v>200</v>
      </c>
      <c r="F167" s="36">
        <f t="shared" si="0"/>
        <v>400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6.5" customHeight="1">
      <c r="A168" s="33">
        <v>165</v>
      </c>
      <c r="B168" s="33" t="s">
        <v>151</v>
      </c>
      <c r="C168" s="34" t="s">
        <v>388</v>
      </c>
      <c r="D168" s="35"/>
      <c r="E168" s="35"/>
      <c r="F168" s="40">
        <f t="shared" si="0"/>
        <v>0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6.5" customHeight="1">
      <c r="A169" s="37">
        <v>166</v>
      </c>
      <c r="B169" s="33" t="s">
        <v>152</v>
      </c>
      <c r="C169" s="38" t="s">
        <v>389</v>
      </c>
      <c r="D169" s="39">
        <v>3000</v>
      </c>
      <c r="E169" s="39">
        <v>3000</v>
      </c>
      <c r="F169" s="36">
        <f t="shared" si="0"/>
        <v>6000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6.5" customHeight="1">
      <c r="A170" s="33">
        <v>167</v>
      </c>
      <c r="B170" s="33" t="s">
        <v>153</v>
      </c>
      <c r="C170" s="34" t="s">
        <v>390</v>
      </c>
      <c r="D170" s="35">
        <v>4500</v>
      </c>
      <c r="E170" s="35">
        <v>4500</v>
      </c>
      <c r="F170" s="40">
        <f t="shared" si="0"/>
        <v>9000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6.5" customHeight="1">
      <c r="A171" s="37">
        <v>168</v>
      </c>
      <c r="B171" s="33" t="s">
        <v>154</v>
      </c>
      <c r="C171" s="38" t="s">
        <v>391</v>
      </c>
      <c r="D171" s="39"/>
      <c r="E171" s="39"/>
      <c r="F171" s="36">
        <f t="shared" si="0"/>
        <v>0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6.5" customHeight="1">
      <c r="A172" s="33">
        <v>169</v>
      </c>
      <c r="B172" s="33" t="s">
        <v>155</v>
      </c>
      <c r="C172" s="34" t="s">
        <v>392</v>
      </c>
      <c r="D172" s="35"/>
      <c r="E172" s="35"/>
      <c r="F172" s="40">
        <f t="shared" si="0"/>
        <v>0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6.5" customHeight="1">
      <c r="A173" s="37">
        <v>170</v>
      </c>
      <c r="B173" s="33" t="s">
        <v>156</v>
      </c>
      <c r="C173" s="38" t="s">
        <v>393</v>
      </c>
      <c r="D173" s="39">
        <v>500</v>
      </c>
      <c r="E173" s="39">
        <v>500</v>
      </c>
      <c r="F173" s="36">
        <f t="shared" si="0"/>
        <v>1000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6.5" customHeight="1">
      <c r="A174" s="33">
        <v>171</v>
      </c>
      <c r="B174" s="33" t="s">
        <v>157</v>
      </c>
      <c r="C174" s="34" t="s">
        <v>394</v>
      </c>
      <c r="D174" s="35">
        <v>1200</v>
      </c>
      <c r="E174" s="35">
        <v>1200</v>
      </c>
      <c r="F174" s="40">
        <f t="shared" si="0"/>
        <v>2400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6.5" customHeight="1">
      <c r="A175" s="37">
        <v>172</v>
      </c>
      <c r="B175" s="33" t="s">
        <v>158</v>
      </c>
      <c r="C175" s="38" t="s">
        <v>395</v>
      </c>
      <c r="D175" s="39"/>
      <c r="E175" s="39"/>
      <c r="F175" s="36">
        <f t="shared" si="0"/>
        <v>0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6.5" customHeight="1">
      <c r="A176" s="33">
        <v>173</v>
      </c>
      <c r="B176" s="33" t="s">
        <v>159</v>
      </c>
      <c r="C176" s="34" t="s">
        <v>396</v>
      </c>
      <c r="D176" s="35"/>
      <c r="E176" s="35"/>
      <c r="F176" s="40">
        <f t="shared" si="0"/>
        <v>0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6.5" customHeight="1">
      <c r="A177" s="37">
        <v>174</v>
      </c>
      <c r="B177" s="33" t="s">
        <v>160</v>
      </c>
      <c r="C177" s="38" t="s">
        <v>397</v>
      </c>
      <c r="D177" s="39">
        <v>5</v>
      </c>
      <c r="E177" s="39">
        <v>5</v>
      </c>
      <c r="F177" s="36">
        <f t="shared" si="0"/>
        <v>10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6.5" customHeight="1">
      <c r="A178" s="33">
        <v>175</v>
      </c>
      <c r="B178" s="33" t="s">
        <v>161</v>
      </c>
      <c r="C178" s="34" t="s">
        <v>398</v>
      </c>
      <c r="D178" s="35">
        <v>10</v>
      </c>
      <c r="E178" s="35">
        <v>10</v>
      </c>
      <c r="F178" s="40">
        <f t="shared" si="0"/>
        <v>20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6.5" customHeight="1">
      <c r="A179" s="37">
        <v>176</v>
      </c>
      <c r="B179" s="33" t="s">
        <v>162</v>
      </c>
      <c r="C179" s="38" t="s">
        <v>399</v>
      </c>
      <c r="D179" s="39">
        <v>5</v>
      </c>
      <c r="E179" s="39">
        <v>5</v>
      </c>
      <c r="F179" s="36">
        <f t="shared" si="0"/>
        <v>10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6.5" customHeight="1">
      <c r="A180" s="33">
        <v>177</v>
      </c>
      <c r="B180" s="33" t="s">
        <v>163</v>
      </c>
      <c r="C180" s="34" t="s">
        <v>400</v>
      </c>
      <c r="D180" s="35">
        <v>100</v>
      </c>
      <c r="E180" s="35">
        <v>100</v>
      </c>
      <c r="F180" s="40">
        <f t="shared" si="0"/>
        <v>200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6.5" customHeight="1">
      <c r="A181" s="37">
        <v>178</v>
      </c>
      <c r="B181" s="33" t="s">
        <v>164</v>
      </c>
      <c r="C181" s="38" t="s">
        <v>401</v>
      </c>
      <c r="D181" s="39"/>
      <c r="E181" s="39"/>
      <c r="F181" s="36">
        <f t="shared" si="0"/>
        <v>0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6.5" customHeight="1">
      <c r="A182" s="33">
        <v>179</v>
      </c>
      <c r="B182" s="33" t="s">
        <v>165</v>
      </c>
      <c r="C182" s="34" t="s">
        <v>402</v>
      </c>
      <c r="D182" s="35"/>
      <c r="E182" s="35"/>
      <c r="F182" s="40">
        <f t="shared" si="0"/>
        <v>0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6.5" customHeight="1">
      <c r="A183" s="37">
        <v>180</v>
      </c>
      <c r="B183" s="33" t="s">
        <v>166</v>
      </c>
      <c r="C183" s="38" t="s">
        <v>403</v>
      </c>
      <c r="D183" s="39">
        <v>500</v>
      </c>
      <c r="E183" s="39">
        <v>500</v>
      </c>
      <c r="F183" s="36">
        <f t="shared" si="0"/>
        <v>1000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6.5" customHeight="1">
      <c r="A184" s="33">
        <v>181</v>
      </c>
      <c r="B184" s="33" t="s">
        <v>167</v>
      </c>
      <c r="C184" s="34" t="s">
        <v>404</v>
      </c>
      <c r="D184" s="35"/>
      <c r="E184" s="35"/>
      <c r="F184" s="40">
        <f t="shared" si="0"/>
        <v>0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6.5" customHeight="1">
      <c r="A185" s="37">
        <v>182</v>
      </c>
      <c r="B185" s="33" t="s">
        <v>168</v>
      </c>
      <c r="C185" s="38" t="s">
        <v>405</v>
      </c>
      <c r="D185" s="39">
        <v>1000</v>
      </c>
      <c r="E185" s="39">
        <v>1000</v>
      </c>
      <c r="F185" s="36">
        <f t="shared" si="0"/>
        <v>2000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6.5" customHeight="1">
      <c r="A186" s="33">
        <v>183</v>
      </c>
      <c r="B186" s="33" t="s">
        <v>169</v>
      </c>
      <c r="C186" s="34" t="s">
        <v>406</v>
      </c>
      <c r="D186" s="35">
        <v>700</v>
      </c>
      <c r="E186" s="35">
        <v>700</v>
      </c>
      <c r="F186" s="40">
        <f t="shared" si="0"/>
        <v>1400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6.5" customHeight="1">
      <c r="A187" s="37">
        <v>184</v>
      </c>
      <c r="B187" s="33" t="s">
        <v>170</v>
      </c>
      <c r="C187" s="38" t="s">
        <v>407</v>
      </c>
      <c r="D187" s="39">
        <v>200</v>
      </c>
      <c r="E187" s="39">
        <v>200</v>
      </c>
      <c r="F187" s="36">
        <f t="shared" si="0"/>
        <v>400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6.5" customHeight="1">
      <c r="A188" s="33">
        <v>185</v>
      </c>
      <c r="B188" s="33" t="s">
        <v>171</v>
      </c>
      <c r="C188" s="34" t="s">
        <v>408</v>
      </c>
      <c r="D188" s="35"/>
      <c r="E188" s="35"/>
      <c r="F188" s="40">
        <f t="shared" si="0"/>
        <v>0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6.5" customHeight="1">
      <c r="A189" s="37">
        <v>186</v>
      </c>
      <c r="B189" s="33" t="s">
        <v>172</v>
      </c>
      <c r="C189" s="38" t="s">
        <v>409</v>
      </c>
      <c r="D189" s="39"/>
      <c r="E189" s="39"/>
      <c r="F189" s="36">
        <f t="shared" si="0"/>
        <v>0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6.5" customHeight="1">
      <c r="A190" s="33">
        <v>187</v>
      </c>
      <c r="B190" s="33" t="s">
        <v>173</v>
      </c>
      <c r="C190" s="34" t="s">
        <v>410</v>
      </c>
      <c r="D190" s="35">
        <v>300</v>
      </c>
      <c r="E190" s="35">
        <v>300</v>
      </c>
      <c r="F190" s="40">
        <f t="shared" si="0"/>
        <v>600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6.5" customHeight="1">
      <c r="A191" s="37">
        <v>188</v>
      </c>
      <c r="B191" s="33" t="s">
        <v>174</v>
      </c>
      <c r="C191" s="38" t="s">
        <v>411</v>
      </c>
      <c r="D191" s="39">
        <v>600</v>
      </c>
      <c r="E191" s="39">
        <v>600</v>
      </c>
      <c r="F191" s="36">
        <f t="shared" si="0"/>
        <v>1200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6.5" customHeight="1">
      <c r="A192" s="33">
        <v>189</v>
      </c>
      <c r="B192" s="33" t="s">
        <v>175</v>
      </c>
      <c r="C192" s="34" t="s">
        <v>412</v>
      </c>
      <c r="D192" s="35"/>
      <c r="E192" s="35"/>
      <c r="F192" s="40">
        <f t="shared" si="0"/>
        <v>0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6.5" customHeight="1">
      <c r="A193" s="37">
        <v>191</v>
      </c>
      <c r="B193" s="33" t="s">
        <v>176</v>
      </c>
      <c r="C193" s="38" t="s">
        <v>413</v>
      </c>
      <c r="D193" s="39"/>
      <c r="E193" s="39"/>
      <c r="F193" s="36">
        <f t="shared" si="0"/>
        <v>0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6.5" customHeight="1">
      <c r="A194" s="33">
        <v>192</v>
      </c>
      <c r="B194" s="33" t="s">
        <v>177</v>
      </c>
      <c r="C194" s="34" t="s">
        <v>414</v>
      </c>
      <c r="D194" s="35"/>
      <c r="E194" s="35"/>
      <c r="F194" s="40">
        <f t="shared" si="0"/>
        <v>0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6.5" customHeight="1">
      <c r="A195" s="37">
        <v>193</v>
      </c>
      <c r="B195" s="33" t="s">
        <v>178</v>
      </c>
      <c r="C195" s="38" t="s">
        <v>415</v>
      </c>
      <c r="D195" s="39">
        <v>800</v>
      </c>
      <c r="E195" s="39">
        <v>800</v>
      </c>
      <c r="F195" s="36">
        <f t="shared" si="0"/>
        <v>1600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6.5" customHeight="1">
      <c r="A196" s="33">
        <v>194</v>
      </c>
      <c r="B196" s="33" t="s">
        <v>179</v>
      </c>
      <c r="C196" s="34" t="s">
        <v>416</v>
      </c>
      <c r="D196" s="35"/>
      <c r="E196" s="35"/>
      <c r="F196" s="40">
        <f t="shared" si="0"/>
        <v>0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6.5" customHeight="1">
      <c r="A197" s="37">
        <v>195</v>
      </c>
      <c r="B197" s="33" t="s">
        <v>180</v>
      </c>
      <c r="C197" s="38" t="s">
        <v>417</v>
      </c>
      <c r="D197" s="39">
        <v>30</v>
      </c>
      <c r="E197" s="39">
        <v>30</v>
      </c>
      <c r="F197" s="36">
        <f t="shared" si="0"/>
        <v>60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6.5" customHeight="1">
      <c r="A198" s="33">
        <v>196</v>
      </c>
      <c r="B198" s="33" t="s">
        <v>181</v>
      </c>
      <c r="C198" s="34" t="s">
        <v>418</v>
      </c>
      <c r="D198" s="35">
        <v>20</v>
      </c>
      <c r="E198" s="35">
        <v>20</v>
      </c>
      <c r="F198" s="40">
        <f t="shared" si="0"/>
        <v>40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6.5" customHeight="1">
      <c r="A199" s="37">
        <v>198</v>
      </c>
      <c r="B199" s="33" t="s">
        <v>182</v>
      </c>
      <c r="C199" s="38" t="s">
        <v>419</v>
      </c>
      <c r="D199" s="39">
        <v>3000</v>
      </c>
      <c r="E199" s="39">
        <v>3000</v>
      </c>
      <c r="F199" s="36">
        <f t="shared" si="0"/>
        <v>6000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6.5" customHeight="1">
      <c r="A200" s="33">
        <v>199</v>
      </c>
      <c r="B200" s="33" t="s">
        <v>183</v>
      </c>
      <c r="C200" s="34" t="s">
        <v>420</v>
      </c>
      <c r="D200" s="35">
        <v>1500</v>
      </c>
      <c r="E200" s="35">
        <v>1500</v>
      </c>
      <c r="F200" s="40">
        <f t="shared" si="0"/>
        <v>3000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6.5" customHeight="1">
      <c r="A201" s="37">
        <v>200</v>
      </c>
      <c r="B201" s="33" t="s">
        <v>184</v>
      </c>
      <c r="C201" s="38" t="s">
        <v>421</v>
      </c>
      <c r="D201" s="39">
        <v>3000</v>
      </c>
      <c r="E201" s="39">
        <v>3000</v>
      </c>
      <c r="F201" s="36">
        <f t="shared" si="0"/>
        <v>6000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6.5" customHeight="1">
      <c r="A202" s="33">
        <v>201</v>
      </c>
      <c r="B202" s="33" t="s">
        <v>185</v>
      </c>
      <c r="C202" s="34" t="s">
        <v>422</v>
      </c>
      <c r="D202" s="35">
        <v>50</v>
      </c>
      <c r="E202" s="35">
        <v>50</v>
      </c>
      <c r="F202" s="40">
        <f t="shared" si="0"/>
        <v>100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6.5" customHeight="1">
      <c r="A203" s="37">
        <v>202</v>
      </c>
      <c r="B203" s="33" t="s">
        <v>186</v>
      </c>
      <c r="C203" s="38" t="s">
        <v>423</v>
      </c>
      <c r="D203" s="39">
        <v>90</v>
      </c>
      <c r="E203" s="39">
        <v>90</v>
      </c>
      <c r="F203" s="36">
        <f t="shared" si="0"/>
        <v>180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6.5" customHeight="1">
      <c r="A204" s="33">
        <v>203</v>
      </c>
      <c r="B204" s="33" t="s">
        <v>187</v>
      </c>
      <c r="C204" s="34" t="s">
        <v>424</v>
      </c>
      <c r="D204" s="35">
        <v>2000</v>
      </c>
      <c r="E204" s="35">
        <v>2000</v>
      </c>
      <c r="F204" s="40">
        <f t="shared" si="0"/>
        <v>4000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6.5" customHeight="1">
      <c r="A205" s="37">
        <v>204</v>
      </c>
      <c r="B205" s="33" t="s">
        <v>188</v>
      </c>
      <c r="C205" s="38" t="s">
        <v>425</v>
      </c>
      <c r="D205" s="39"/>
      <c r="E205" s="39"/>
      <c r="F205" s="36">
        <f t="shared" si="0"/>
        <v>0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6.5" customHeight="1">
      <c r="A206" s="33">
        <v>205</v>
      </c>
      <c r="B206" s="33" t="s">
        <v>189</v>
      </c>
      <c r="C206" s="34" t="s">
        <v>426</v>
      </c>
      <c r="D206" s="35"/>
      <c r="E206" s="35"/>
      <c r="F206" s="40">
        <f t="shared" si="0"/>
        <v>0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6.5" customHeight="1">
      <c r="A207" s="37">
        <v>206</v>
      </c>
      <c r="B207" s="33" t="s">
        <v>190</v>
      </c>
      <c r="C207" s="38" t="s">
        <v>427</v>
      </c>
      <c r="D207" s="39">
        <v>2500</v>
      </c>
      <c r="E207" s="39">
        <v>2500</v>
      </c>
      <c r="F207" s="36">
        <f t="shared" si="0"/>
        <v>5000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6.5" customHeight="1">
      <c r="A208" s="33">
        <v>207</v>
      </c>
      <c r="B208" s="33" t="s">
        <v>191</v>
      </c>
      <c r="C208" s="34" t="s">
        <v>428</v>
      </c>
      <c r="D208" s="35">
        <v>1500</v>
      </c>
      <c r="E208" s="35">
        <v>1500</v>
      </c>
      <c r="F208" s="40">
        <f t="shared" si="0"/>
        <v>3000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6.5" customHeight="1">
      <c r="A209" s="37">
        <v>208</v>
      </c>
      <c r="B209" s="33" t="s">
        <v>192</v>
      </c>
      <c r="C209" s="38" t="s">
        <v>429</v>
      </c>
      <c r="D209" s="39">
        <v>5000</v>
      </c>
      <c r="E209" s="39">
        <v>5000</v>
      </c>
      <c r="F209" s="36">
        <f t="shared" si="0"/>
        <v>10000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6.5" customHeight="1">
      <c r="A210" s="33">
        <v>209</v>
      </c>
      <c r="B210" s="33" t="s">
        <v>193</v>
      </c>
      <c r="C210" s="34" t="s">
        <v>430</v>
      </c>
      <c r="D210" s="35"/>
      <c r="E210" s="35"/>
      <c r="F210" s="40">
        <f t="shared" si="0"/>
        <v>0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6.5" customHeight="1">
      <c r="A211" s="37">
        <v>210</v>
      </c>
      <c r="B211" s="33" t="s">
        <v>194</v>
      </c>
      <c r="C211" s="38" t="s">
        <v>431</v>
      </c>
      <c r="D211" s="39"/>
      <c r="E211" s="39"/>
      <c r="F211" s="36">
        <f t="shared" si="0"/>
        <v>0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6.5" customHeight="1">
      <c r="A212" s="33">
        <v>211</v>
      </c>
      <c r="B212" s="33" t="s">
        <v>195</v>
      </c>
      <c r="C212" s="34" t="s">
        <v>432</v>
      </c>
      <c r="D212" s="35">
        <v>2500</v>
      </c>
      <c r="E212" s="35">
        <v>2500</v>
      </c>
      <c r="F212" s="40">
        <f t="shared" si="0"/>
        <v>5000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6.5" customHeight="1">
      <c r="A213" s="37">
        <v>212</v>
      </c>
      <c r="B213" s="33" t="s">
        <v>196</v>
      </c>
      <c r="C213" s="38" t="s">
        <v>433</v>
      </c>
      <c r="D213" s="39"/>
      <c r="E213" s="39"/>
      <c r="F213" s="36">
        <f t="shared" si="0"/>
        <v>0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6.5" customHeight="1">
      <c r="A214" s="33">
        <v>213</v>
      </c>
      <c r="B214" s="33" t="s">
        <v>197</v>
      </c>
      <c r="C214" s="34" t="s">
        <v>434</v>
      </c>
      <c r="D214" s="35">
        <v>250</v>
      </c>
      <c r="E214" s="35">
        <v>250</v>
      </c>
      <c r="F214" s="40">
        <f t="shared" si="0"/>
        <v>500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6.5" customHeight="1">
      <c r="A215" s="37">
        <v>214</v>
      </c>
      <c r="B215" s="33" t="s">
        <v>198</v>
      </c>
      <c r="C215" s="38" t="s">
        <v>435</v>
      </c>
      <c r="D215" s="39"/>
      <c r="E215" s="39"/>
      <c r="F215" s="36">
        <f t="shared" si="0"/>
        <v>0</v>
      </c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6.5" customHeight="1">
      <c r="A216" s="33">
        <v>215</v>
      </c>
      <c r="B216" s="33" t="s">
        <v>199</v>
      </c>
      <c r="C216" s="34" t="s">
        <v>436</v>
      </c>
      <c r="D216" s="35"/>
      <c r="E216" s="35"/>
      <c r="F216" s="40">
        <f t="shared" si="0"/>
        <v>0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6.5" customHeight="1">
      <c r="A217" s="37">
        <v>216</v>
      </c>
      <c r="B217" s="33" t="s">
        <v>200</v>
      </c>
      <c r="C217" s="38" t="s">
        <v>437</v>
      </c>
      <c r="D217" s="39"/>
      <c r="E217" s="39"/>
      <c r="F217" s="36">
        <f t="shared" si="0"/>
        <v>0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6.5" customHeight="1">
      <c r="A218" s="33">
        <v>217</v>
      </c>
      <c r="B218" s="33" t="s">
        <v>201</v>
      </c>
      <c r="C218" s="34" t="s">
        <v>438</v>
      </c>
      <c r="D218" s="35"/>
      <c r="E218" s="35"/>
      <c r="F218" s="40">
        <f t="shared" si="0"/>
        <v>0</v>
      </c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6.5" customHeight="1">
      <c r="A219" s="37">
        <v>218</v>
      </c>
      <c r="B219" s="33" t="s">
        <v>202</v>
      </c>
      <c r="C219" s="38" t="s">
        <v>439</v>
      </c>
      <c r="D219" s="39">
        <v>400</v>
      </c>
      <c r="E219" s="39">
        <v>400</v>
      </c>
      <c r="F219" s="36">
        <f t="shared" si="0"/>
        <v>800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6.5" customHeight="1">
      <c r="A220" s="33">
        <v>219</v>
      </c>
      <c r="B220" s="33" t="s">
        <v>203</v>
      </c>
      <c r="C220" s="34" t="s">
        <v>440</v>
      </c>
      <c r="D220" s="35">
        <v>100</v>
      </c>
      <c r="E220" s="35">
        <v>100</v>
      </c>
      <c r="F220" s="40">
        <f t="shared" si="0"/>
        <v>200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6.5" customHeight="1">
      <c r="A221" s="37">
        <v>221</v>
      </c>
      <c r="B221" s="33" t="s">
        <v>204</v>
      </c>
      <c r="C221" s="38" t="s">
        <v>441</v>
      </c>
      <c r="D221" s="39">
        <v>50</v>
      </c>
      <c r="E221" s="39">
        <v>50</v>
      </c>
      <c r="F221" s="36">
        <f t="shared" si="0"/>
        <v>100</v>
      </c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6.5" customHeight="1">
      <c r="A222" s="33">
        <v>222</v>
      </c>
      <c r="B222" s="33" t="s">
        <v>205</v>
      </c>
      <c r="C222" s="34" t="s">
        <v>442</v>
      </c>
      <c r="D222" s="35"/>
      <c r="E222" s="35"/>
      <c r="F222" s="40">
        <f t="shared" si="0"/>
        <v>0</v>
      </c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6.5" customHeight="1">
      <c r="A223" s="37">
        <v>223</v>
      </c>
      <c r="B223" s="33" t="s">
        <v>206</v>
      </c>
      <c r="C223" s="38" t="s">
        <v>443</v>
      </c>
      <c r="D223" s="39">
        <v>2500</v>
      </c>
      <c r="E223" s="39">
        <v>2500</v>
      </c>
      <c r="F223" s="36">
        <f t="shared" si="0"/>
        <v>5000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6.5" customHeight="1">
      <c r="A224" s="33">
        <v>224</v>
      </c>
      <c r="B224" s="33" t="s">
        <v>207</v>
      </c>
      <c r="C224" s="34" t="s">
        <v>444</v>
      </c>
      <c r="D224" s="35"/>
      <c r="E224" s="35"/>
      <c r="F224" s="40">
        <f t="shared" si="0"/>
        <v>0</v>
      </c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6.5" customHeight="1">
      <c r="A225" s="37">
        <v>225</v>
      </c>
      <c r="B225" s="33" t="s">
        <v>208</v>
      </c>
      <c r="C225" s="38" t="s">
        <v>445</v>
      </c>
      <c r="D225" s="39"/>
      <c r="E225" s="39"/>
      <c r="F225" s="36">
        <f t="shared" si="0"/>
        <v>0</v>
      </c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6.5" customHeight="1">
      <c r="A226" s="33">
        <v>226</v>
      </c>
      <c r="B226" s="33" t="s">
        <v>209</v>
      </c>
      <c r="C226" s="34" t="s">
        <v>446</v>
      </c>
      <c r="D226" s="35">
        <v>10000</v>
      </c>
      <c r="E226" s="35">
        <v>10000</v>
      </c>
      <c r="F226" s="40">
        <f t="shared" si="0"/>
        <v>20000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6.5" customHeight="1">
      <c r="A227" s="37">
        <v>227</v>
      </c>
      <c r="B227" s="33" t="s">
        <v>210</v>
      </c>
      <c r="C227" s="38" t="s">
        <v>447</v>
      </c>
      <c r="D227" s="39"/>
      <c r="E227" s="39"/>
      <c r="F227" s="36">
        <f t="shared" si="0"/>
        <v>0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6.5" customHeight="1">
      <c r="A228" s="33">
        <v>228</v>
      </c>
      <c r="B228" s="33" t="s">
        <v>211</v>
      </c>
      <c r="C228" s="34" t="s">
        <v>448</v>
      </c>
      <c r="D228" s="35"/>
      <c r="E228" s="35"/>
      <c r="F228" s="40">
        <f t="shared" si="0"/>
        <v>0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6.5" customHeight="1">
      <c r="A229" s="37">
        <v>230</v>
      </c>
      <c r="B229" s="33" t="s">
        <v>212</v>
      </c>
      <c r="C229" s="38" t="s">
        <v>449</v>
      </c>
      <c r="D229" s="39"/>
      <c r="E229" s="39"/>
      <c r="F229" s="36">
        <f t="shared" si="0"/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6.5" customHeight="1">
      <c r="A230" s="33">
        <v>231</v>
      </c>
      <c r="B230" s="33" t="s">
        <v>213</v>
      </c>
      <c r="C230" s="34" t="s">
        <v>450</v>
      </c>
      <c r="D230" s="35"/>
      <c r="E230" s="35"/>
      <c r="F230" s="40">
        <f t="shared" si="0"/>
        <v>0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6.5" customHeight="1">
      <c r="A231" s="37">
        <v>232</v>
      </c>
      <c r="B231" s="33" t="s">
        <v>214</v>
      </c>
      <c r="C231" s="38" t="s">
        <v>451</v>
      </c>
      <c r="D231" s="39">
        <v>2</v>
      </c>
      <c r="E231" s="39">
        <v>2</v>
      </c>
      <c r="F231" s="36">
        <f t="shared" si="0"/>
        <v>4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6.5" customHeight="1">
      <c r="A232" s="33">
        <v>233</v>
      </c>
      <c r="B232" s="33" t="s">
        <v>215</v>
      </c>
      <c r="C232" s="34" t="s">
        <v>452</v>
      </c>
      <c r="D232" s="35"/>
      <c r="E232" s="35"/>
      <c r="F232" s="40">
        <f t="shared" si="0"/>
        <v>0</v>
      </c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6.5" customHeight="1">
      <c r="A233" s="37">
        <v>234</v>
      </c>
      <c r="B233" s="33" t="s">
        <v>216</v>
      </c>
      <c r="C233" s="38" t="s">
        <v>453</v>
      </c>
      <c r="D233" s="39">
        <v>3000</v>
      </c>
      <c r="E233" s="39">
        <v>3000</v>
      </c>
      <c r="F233" s="36">
        <f t="shared" si="0"/>
        <v>6000</v>
      </c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6.5" customHeight="1">
      <c r="A234" s="33">
        <v>235</v>
      </c>
      <c r="B234" s="33" t="s">
        <v>217</v>
      </c>
      <c r="C234" s="34" t="s">
        <v>454</v>
      </c>
      <c r="D234" s="35">
        <v>600</v>
      </c>
      <c r="E234" s="35">
        <v>600</v>
      </c>
      <c r="F234" s="40">
        <f t="shared" si="0"/>
        <v>1200</v>
      </c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6.5" customHeight="1">
      <c r="A235" s="37">
        <v>236</v>
      </c>
      <c r="B235" s="33" t="s">
        <v>218</v>
      </c>
      <c r="C235" s="38" t="s">
        <v>455</v>
      </c>
      <c r="D235" s="39"/>
      <c r="E235" s="39"/>
      <c r="F235" s="36">
        <f t="shared" si="0"/>
        <v>0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6.5" customHeight="1">
      <c r="A236" s="33">
        <v>237</v>
      </c>
      <c r="B236" s="33" t="s">
        <v>219</v>
      </c>
      <c r="C236" s="34" t="s">
        <v>456</v>
      </c>
      <c r="D236" s="35">
        <v>4000</v>
      </c>
      <c r="E236" s="35">
        <v>4000</v>
      </c>
      <c r="F236" s="40">
        <f t="shared" si="0"/>
        <v>8000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6.5" customHeight="1">
      <c r="A237" s="37">
        <v>238</v>
      </c>
      <c r="B237" s="33" t="s">
        <v>220</v>
      </c>
      <c r="C237" s="38" t="s">
        <v>457</v>
      </c>
      <c r="D237" s="39"/>
      <c r="E237" s="39"/>
      <c r="F237" s="36">
        <f t="shared" si="0"/>
        <v>0</v>
      </c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6.5" customHeight="1">
      <c r="A238" s="33">
        <v>240</v>
      </c>
      <c r="B238" s="33" t="s">
        <v>221</v>
      </c>
      <c r="C238" s="34" t="s">
        <v>458</v>
      </c>
      <c r="D238" s="35"/>
      <c r="E238" s="35"/>
      <c r="F238" s="40">
        <f t="shared" si="0"/>
        <v>0</v>
      </c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6.5" customHeight="1">
      <c r="A239" s="37">
        <v>243</v>
      </c>
      <c r="B239" s="33" t="s">
        <v>222</v>
      </c>
      <c r="C239" s="38" t="s">
        <v>459</v>
      </c>
      <c r="D239" s="39">
        <v>2000</v>
      </c>
      <c r="E239" s="39">
        <v>2000</v>
      </c>
      <c r="F239" s="36">
        <f t="shared" si="0"/>
        <v>4000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6.5" customHeight="1">
      <c r="A240" s="33">
        <v>244</v>
      </c>
      <c r="B240" s="33" t="s">
        <v>223</v>
      </c>
      <c r="C240" s="34" t="s">
        <v>460</v>
      </c>
      <c r="D240" s="35">
        <v>400</v>
      </c>
      <c r="E240" s="35">
        <v>400</v>
      </c>
      <c r="F240" s="40">
        <f t="shared" si="0"/>
        <v>800</v>
      </c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6.5" customHeight="1">
      <c r="A241" s="37">
        <v>245</v>
      </c>
      <c r="B241" s="33" t="s">
        <v>224</v>
      </c>
      <c r="C241" s="38" t="s">
        <v>461</v>
      </c>
      <c r="D241" s="39"/>
      <c r="E241" s="39"/>
      <c r="F241" s="36">
        <f t="shared" si="0"/>
        <v>0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6.5" customHeight="1">
      <c r="A242" s="33">
        <v>246</v>
      </c>
      <c r="B242" s="33" t="s">
        <v>225</v>
      </c>
      <c r="C242" s="34" t="s">
        <v>462</v>
      </c>
      <c r="D242" s="35"/>
      <c r="E242" s="35"/>
      <c r="F242" s="40">
        <f t="shared" si="0"/>
        <v>0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6.5" customHeight="1">
      <c r="A243" s="37">
        <v>247</v>
      </c>
      <c r="B243" s="33" t="s">
        <v>226</v>
      </c>
      <c r="C243" s="38" t="s">
        <v>463</v>
      </c>
      <c r="D243" s="39"/>
      <c r="E243" s="39"/>
      <c r="F243" s="36">
        <f t="shared" si="0"/>
        <v>0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6.5" customHeight="1">
      <c r="A244" s="33">
        <v>249</v>
      </c>
      <c r="B244" s="33" t="s">
        <v>227</v>
      </c>
      <c r="C244" s="34" t="s">
        <v>464</v>
      </c>
      <c r="D244" s="35">
        <v>30</v>
      </c>
      <c r="E244" s="35">
        <v>30</v>
      </c>
      <c r="F244" s="40">
        <f t="shared" si="0"/>
        <v>60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6.5" customHeight="1">
      <c r="A245" s="33">
        <v>251</v>
      </c>
      <c r="B245" s="33" t="s">
        <v>228</v>
      </c>
      <c r="C245" s="34" t="s">
        <v>465</v>
      </c>
      <c r="D245" s="35"/>
      <c r="E245" s="35"/>
      <c r="F245" s="40">
        <f t="shared" si="0"/>
        <v>0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6.5" customHeight="1">
      <c r="A246" s="37">
        <v>252</v>
      </c>
      <c r="B246" s="33" t="s">
        <v>229</v>
      </c>
      <c r="C246" s="38" t="s">
        <v>466</v>
      </c>
      <c r="D246" s="39">
        <v>50</v>
      </c>
      <c r="E246" s="39">
        <v>50</v>
      </c>
      <c r="F246" s="36">
        <f t="shared" si="0"/>
        <v>100</v>
      </c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6.5" customHeight="1">
      <c r="A247" s="33">
        <v>253</v>
      </c>
      <c r="B247" s="33" t="s">
        <v>230</v>
      </c>
      <c r="C247" s="34" t="s">
        <v>467</v>
      </c>
      <c r="D247" s="35"/>
      <c r="E247" s="35"/>
      <c r="F247" s="40">
        <f t="shared" si="0"/>
        <v>0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6.5" customHeight="1">
      <c r="A248" s="37">
        <v>254</v>
      </c>
      <c r="B248" s="33" t="s">
        <v>231</v>
      </c>
      <c r="C248" s="38" t="s">
        <v>468</v>
      </c>
      <c r="D248" s="39"/>
      <c r="E248" s="39"/>
      <c r="F248" s="36">
        <f t="shared" si="0"/>
        <v>0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6.5" customHeight="1">
      <c r="A249" s="33">
        <v>255</v>
      </c>
      <c r="B249" s="33" t="s">
        <v>232</v>
      </c>
      <c r="C249" s="34" t="s">
        <v>469</v>
      </c>
      <c r="D249" s="35">
        <v>50</v>
      </c>
      <c r="E249" s="35">
        <v>50</v>
      </c>
      <c r="F249" s="40">
        <f t="shared" si="0"/>
        <v>100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6.5" customHeight="1">
      <c r="A250" s="37">
        <v>257</v>
      </c>
      <c r="B250" s="33" t="s">
        <v>233</v>
      </c>
      <c r="C250" s="38" t="s">
        <v>470</v>
      </c>
      <c r="D250" s="39">
        <v>24</v>
      </c>
      <c r="E250" s="39">
        <v>24</v>
      </c>
      <c r="F250" s="36">
        <f t="shared" si="0"/>
        <v>48</v>
      </c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6.5" customHeight="1">
      <c r="A251" s="33">
        <v>258</v>
      </c>
      <c r="B251" s="33" t="s">
        <v>234</v>
      </c>
      <c r="C251" s="34" t="s">
        <v>471</v>
      </c>
      <c r="D251" s="35">
        <v>5000</v>
      </c>
      <c r="E251" s="35">
        <v>5000</v>
      </c>
      <c r="F251" s="40">
        <f t="shared" si="0"/>
        <v>10000</v>
      </c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6.5" customHeight="1">
      <c r="A252" s="37">
        <v>259</v>
      </c>
      <c r="B252" s="33" t="s">
        <v>235</v>
      </c>
      <c r="C252" s="38" t="s">
        <v>472</v>
      </c>
      <c r="D252" s="39"/>
      <c r="E252" s="39"/>
      <c r="F252" s="36">
        <f t="shared" si="0"/>
        <v>0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6.5" customHeight="1">
      <c r="A253" s="33">
        <v>260</v>
      </c>
      <c r="B253" s="33" t="s">
        <v>236</v>
      </c>
      <c r="C253" s="34" t="s">
        <v>473</v>
      </c>
      <c r="D253" s="35">
        <v>10000</v>
      </c>
      <c r="E253" s="35">
        <v>10000</v>
      </c>
      <c r="F253" s="40">
        <f t="shared" si="0"/>
        <v>20000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6.5" customHeight="1">
      <c r="A254" s="37">
        <v>261</v>
      </c>
      <c r="B254" s="33" t="s">
        <v>237</v>
      </c>
      <c r="C254" s="38" t="s">
        <v>474</v>
      </c>
      <c r="D254" s="39"/>
      <c r="E254" s="39"/>
      <c r="F254" s="36">
        <f t="shared" si="0"/>
        <v>0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29.25" customHeight="1">
      <c r="A255" s="153" t="s">
        <v>476</v>
      </c>
      <c r="B255" s="154"/>
      <c r="C255" s="155"/>
      <c r="D255" s="41">
        <f>SUM(D18:D254)</f>
        <v>277139</v>
      </c>
      <c r="E255" s="41">
        <f>SUM(E18:E254)</f>
        <v>277139</v>
      </c>
      <c r="F255" s="41">
        <f>SUM(F18:F254)</f>
        <v>554278</v>
      </c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3.5" customHeight="1">
      <c r="A256" s="24"/>
      <c r="B256" s="24"/>
      <c r="C256" s="24"/>
      <c r="D256" s="25"/>
      <c r="E256" s="25"/>
      <c r="F256" s="25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4.25" customHeight="1">
      <c r="A257" s="42"/>
      <c r="B257" s="24"/>
      <c r="C257" s="24"/>
      <c r="D257" s="25"/>
      <c r="E257" s="25"/>
      <c r="F257" s="25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4.25" customHeight="1">
      <c r="A258" s="42"/>
      <c r="B258" s="24"/>
      <c r="C258" s="24"/>
      <c r="D258" s="25"/>
      <c r="E258" s="25"/>
      <c r="F258" s="25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3.5" customHeight="1">
      <c r="A259" s="24"/>
      <c r="B259" s="24"/>
      <c r="C259" s="24"/>
      <c r="D259" s="25"/>
      <c r="E259" s="25"/>
      <c r="F259" s="25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3.5" customHeight="1">
      <c r="A260" s="24"/>
      <c r="B260" s="24"/>
      <c r="C260" s="24"/>
      <c r="D260" s="25"/>
      <c r="E260" s="25"/>
      <c r="F260" s="25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3.5" customHeight="1">
      <c r="A261" s="24"/>
      <c r="B261" s="24"/>
      <c r="C261" s="24"/>
      <c r="D261" s="25"/>
      <c r="E261" s="25"/>
      <c r="F261" s="25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3.5" customHeight="1">
      <c r="A262" s="24"/>
      <c r="B262" s="24"/>
      <c r="C262" s="24"/>
      <c r="D262" s="25"/>
      <c r="E262" s="25"/>
      <c r="F262" s="25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3.5" customHeight="1">
      <c r="A263" s="24"/>
      <c r="B263" s="24"/>
      <c r="C263" s="24"/>
      <c r="D263" s="25"/>
      <c r="E263" s="25"/>
      <c r="F263" s="25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3.5" customHeight="1">
      <c r="A264" s="24"/>
      <c r="B264" s="24"/>
      <c r="C264" s="24"/>
      <c r="D264" s="25"/>
      <c r="E264" s="25"/>
      <c r="F264" s="25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3.5" customHeight="1">
      <c r="A265" s="24"/>
      <c r="B265" s="24"/>
      <c r="C265" s="24"/>
      <c r="D265" s="25"/>
      <c r="E265" s="25"/>
      <c r="F265" s="25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3.5" customHeight="1">
      <c r="A266" s="24"/>
      <c r="B266" s="24"/>
      <c r="C266" s="24"/>
      <c r="D266" s="25"/>
      <c r="E266" s="25"/>
      <c r="F266" s="25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3.5" customHeight="1">
      <c r="A267" s="24"/>
      <c r="B267" s="24"/>
      <c r="C267" s="24"/>
      <c r="D267" s="25"/>
      <c r="E267" s="25"/>
      <c r="F267" s="25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3.5" customHeight="1">
      <c r="A268" s="24"/>
      <c r="B268" s="24"/>
      <c r="C268" s="24"/>
      <c r="D268" s="25"/>
      <c r="E268" s="25"/>
      <c r="F268" s="25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3.5" customHeight="1">
      <c r="A269" s="24"/>
      <c r="B269" s="24"/>
      <c r="C269" s="24"/>
      <c r="D269" s="25"/>
      <c r="E269" s="25"/>
      <c r="F269" s="25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3.5" customHeight="1">
      <c r="A270" s="24"/>
      <c r="B270" s="24"/>
      <c r="C270" s="24"/>
      <c r="D270" s="25"/>
      <c r="E270" s="25"/>
      <c r="F270" s="25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3.5" customHeight="1">
      <c r="A271" s="24"/>
      <c r="B271" s="24"/>
      <c r="C271" s="24"/>
      <c r="D271" s="25"/>
      <c r="E271" s="25"/>
      <c r="F271" s="25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3.5" customHeight="1">
      <c r="A272" s="24"/>
      <c r="B272" s="24"/>
      <c r="C272" s="24"/>
      <c r="D272" s="25"/>
      <c r="E272" s="25"/>
      <c r="F272" s="25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3.5" customHeight="1">
      <c r="A273" s="24"/>
      <c r="B273" s="24"/>
      <c r="C273" s="24"/>
      <c r="D273" s="25"/>
      <c r="E273" s="25"/>
      <c r="F273" s="25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3.5" customHeight="1">
      <c r="A274" s="24"/>
      <c r="B274" s="24"/>
      <c r="C274" s="24"/>
      <c r="D274" s="25"/>
      <c r="E274" s="25"/>
      <c r="F274" s="25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3.5" customHeight="1">
      <c r="A275" s="24"/>
      <c r="B275" s="24"/>
      <c r="C275" s="24"/>
      <c r="D275" s="25"/>
      <c r="E275" s="25"/>
      <c r="F275" s="25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3.5" customHeight="1">
      <c r="A276" s="24"/>
      <c r="B276" s="24"/>
      <c r="C276" s="24"/>
      <c r="D276" s="25"/>
      <c r="E276" s="25"/>
      <c r="F276" s="25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3.5" customHeight="1">
      <c r="A277" s="24"/>
      <c r="B277" s="24"/>
      <c r="C277" s="24"/>
      <c r="D277" s="25"/>
      <c r="E277" s="25"/>
      <c r="F277" s="25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3.5" customHeight="1">
      <c r="A278" s="24"/>
      <c r="B278" s="24"/>
      <c r="C278" s="24"/>
      <c r="D278" s="25"/>
      <c r="E278" s="25"/>
      <c r="F278" s="25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3.5" customHeight="1">
      <c r="A279" s="24"/>
      <c r="B279" s="24"/>
      <c r="C279" s="24"/>
      <c r="D279" s="25"/>
      <c r="E279" s="25"/>
      <c r="F279" s="25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3.5" customHeight="1">
      <c r="A280" s="24"/>
      <c r="B280" s="24"/>
      <c r="C280" s="24"/>
      <c r="D280" s="25"/>
      <c r="E280" s="25"/>
      <c r="F280" s="25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3.5" customHeight="1">
      <c r="A281" s="24"/>
      <c r="B281" s="24"/>
      <c r="C281" s="24"/>
      <c r="D281" s="25"/>
      <c r="E281" s="25"/>
      <c r="F281" s="25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3.5" customHeight="1">
      <c r="A282" s="24"/>
      <c r="B282" s="24"/>
      <c r="C282" s="24"/>
      <c r="D282" s="25"/>
      <c r="E282" s="25"/>
      <c r="F282" s="25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3.5" customHeight="1">
      <c r="A283" s="24"/>
      <c r="B283" s="24"/>
      <c r="C283" s="24"/>
      <c r="D283" s="25"/>
      <c r="E283" s="25"/>
      <c r="F283" s="25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3.5" customHeight="1">
      <c r="A284" s="24"/>
      <c r="B284" s="24"/>
      <c r="C284" s="24"/>
      <c r="D284" s="25"/>
      <c r="E284" s="25"/>
      <c r="F284" s="25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3.5" customHeight="1">
      <c r="A285" s="24"/>
      <c r="B285" s="24"/>
      <c r="C285" s="24"/>
      <c r="D285" s="25"/>
      <c r="E285" s="25"/>
      <c r="F285" s="25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3.5" customHeight="1">
      <c r="A286" s="24"/>
      <c r="B286" s="24"/>
      <c r="C286" s="24"/>
      <c r="D286" s="25"/>
      <c r="E286" s="25"/>
      <c r="F286" s="25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3.5" customHeight="1">
      <c r="A287" s="24"/>
      <c r="B287" s="24"/>
      <c r="C287" s="24"/>
      <c r="D287" s="25"/>
      <c r="E287" s="25"/>
      <c r="F287" s="25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3.5" customHeight="1">
      <c r="A288" s="24"/>
      <c r="B288" s="24"/>
      <c r="C288" s="24"/>
      <c r="D288" s="25"/>
      <c r="E288" s="25"/>
      <c r="F288" s="25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3.5" customHeight="1">
      <c r="A289" s="24"/>
      <c r="B289" s="24"/>
      <c r="C289" s="24"/>
      <c r="D289" s="25"/>
      <c r="E289" s="25"/>
      <c r="F289" s="25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3.5" customHeight="1">
      <c r="A290" s="24"/>
      <c r="B290" s="24"/>
      <c r="C290" s="24"/>
      <c r="D290" s="25"/>
      <c r="E290" s="25"/>
      <c r="F290" s="25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3.5" customHeight="1">
      <c r="A291" s="24"/>
      <c r="B291" s="24"/>
      <c r="C291" s="24"/>
      <c r="D291" s="25"/>
      <c r="E291" s="25"/>
      <c r="F291" s="25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3.5" customHeight="1">
      <c r="A292" s="24"/>
      <c r="B292" s="24"/>
      <c r="C292" s="24"/>
      <c r="D292" s="25"/>
      <c r="E292" s="25"/>
      <c r="F292" s="25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3.5" customHeight="1">
      <c r="A293" s="24"/>
      <c r="B293" s="24"/>
      <c r="C293" s="24"/>
      <c r="D293" s="25"/>
      <c r="E293" s="25"/>
      <c r="F293" s="25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3.5" customHeight="1">
      <c r="A294" s="24"/>
      <c r="B294" s="24"/>
      <c r="C294" s="24"/>
      <c r="D294" s="25"/>
      <c r="E294" s="25"/>
      <c r="F294" s="25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3.5" customHeight="1">
      <c r="A295" s="24"/>
      <c r="B295" s="24"/>
      <c r="C295" s="24"/>
      <c r="D295" s="25"/>
      <c r="E295" s="25"/>
      <c r="F295" s="25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3.5" customHeight="1">
      <c r="A296" s="24"/>
      <c r="B296" s="24"/>
      <c r="C296" s="24"/>
      <c r="D296" s="25"/>
      <c r="E296" s="25"/>
      <c r="F296" s="25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3.5" customHeight="1">
      <c r="A297" s="24"/>
      <c r="B297" s="24"/>
      <c r="C297" s="24"/>
      <c r="D297" s="25"/>
      <c r="E297" s="25"/>
      <c r="F297" s="25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3.5" customHeight="1">
      <c r="A298" s="24"/>
      <c r="B298" s="24"/>
      <c r="C298" s="24"/>
      <c r="D298" s="25"/>
      <c r="E298" s="25"/>
      <c r="F298" s="25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3.5" customHeight="1">
      <c r="A299" s="24"/>
      <c r="B299" s="24"/>
      <c r="C299" s="24"/>
      <c r="D299" s="25"/>
      <c r="E299" s="25"/>
      <c r="F299" s="25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3.5" customHeight="1">
      <c r="A300" s="24"/>
      <c r="B300" s="24"/>
      <c r="C300" s="24"/>
      <c r="D300" s="25"/>
      <c r="E300" s="25"/>
      <c r="F300" s="25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3.5" customHeight="1">
      <c r="A301" s="24"/>
      <c r="B301" s="24"/>
      <c r="C301" s="24"/>
      <c r="D301" s="25"/>
      <c r="E301" s="25"/>
      <c r="F301" s="25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3.5" customHeight="1">
      <c r="A302" s="24"/>
      <c r="B302" s="24"/>
      <c r="C302" s="24"/>
      <c r="D302" s="25"/>
      <c r="E302" s="25"/>
      <c r="F302" s="25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3.5" customHeight="1">
      <c r="A303" s="24"/>
      <c r="B303" s="24"/>
      <c r="C303" s="24"/>
      <c r="D303" s="25"/>
      <c r="E303" s="25"/>
      <c r="F303" s="25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3.5" customHeight="1">
      <c r="A304" s="24"/>
      <c r="B304" s="24"/>
      <c r="C304" s="24"/>
      <c r="D304" s="25"/>
      <c r="E304" s="25"/>
      <c r="F304" s="25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3.5" customHeight="1">
      <c r="A305" s="24"/>
      <c r="B305" s="24"/>
      <c r="C305" s="24"/>
      <c r="D305" s="25"/>
      <c r="E305" s="25"/>
      <c r="F305" s="25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3.5" customHeight="1">
      <c r="A306" s="24"/>
      <c r="B306" s="24"/>
      <c r="C306" s="24"/>
      <c r="D306" s="25"/>
      <c r="E306" s="25"/>
      <c r="F306" s="25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3.5" customHeight="1">
      <c r="A307" s="24"/>
      <c r="B307" s="24"/>
      <c r="C307" s="24"/>
      <c r="D307" s="25"/>
      <c r="E307" s="25"/>
      <c r="F307" s="25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3.5" customHeight="1">
      <c r="A308" s="24"/>
      <c r="B308" s="24"/>
      <c r="C308" s="24"/>
      <c r="D308" s="25"/>
      <c r="E308" s="25"/>
      <c r="F308" s="25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3.5" customHeight="1">
      <c r="A309" s="24"/>
      <c r="B309" s="24"/>
      <c r="C309" s="24"/>
      <c r="D309" s="25"/>
      <c r="E309" s="25"/>
      <c r="F309" s="25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3.5" customHeight="1">
      <c r="A310" s="24"/>
      <c r="B310" s="24"/>
      <c r="C310" s="24"/>
      <c r="D310" s="25"/>
      <c r="E310" s="25"/>
      <c r="F310" s="25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3.5" customHeight="1">
      <c r="A311" s="24"/>
      <c r="B311" s="24"/>
      <c r="C311" s="24"/>
      <c r="D311" s="25"/>
      <c r="E311" s="25"/>
      <c r="F311" s="25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3.5" customHeight="1">
      <c r="A312" s="24"/>
      <c r="B312" s="24"/>
      <c r="C312" s="24"/>
      <c r="D312" s="25"/>
      <c r="E312" s="25"/>
      <c r="F312" s="25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3.5" customHeight="1">
      <c r="A313" s="24"/>
      <c r="B313" s="24"/>
      <c r="C313" s="24"/>
      <c r="D313" s="25"/>
      <c r="E313" s="25"/>
      <c r="F313" s="25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3.5" customHeight="1">
      <c r="A314" s="24"/>
      <c r="B314" s="24"/>
      <c r="C314" s="24"/>
      <c r="D314" s="25"/>
      <c r="E314" s="25"/>
      <c r="F314" s="25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3.5" customHeight="1">
      <c r="A315" s="24"/>
      <c r="B315" s="24"/>
      <c r="C315" s="24"/>
      <c r="D315" s="25"/>
      <c r="E315" s="25"/>
      <c r="F315" s="25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3.5" customHeight="1">
      <c r="A316" s="24"/>
      <c r="B316" s="24"/>
      <c r="C316" s="24"/>
      <c r="D316" s="25"/>
      <c r="E316" s="25"/>
      <c r="F316" s="25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3.5" customHeight="1">
      <c r="A317" s="24"/>
      <c r="B317" s="24"/>
      <c r="C317" s="24"/>
      <c r="D317" s="25"/>
      <c r="E317" s="25"/>
      <c r="F317" s="25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3.5" customHeight="1">
      <c r="A318" s="24"/>
      <c r="B318" s="24"/>
      <c r="C318" s="24"/>
      <c r="D318" s="25"/>
      <c r="E318" s="25"/>
      <c r="F318" s="25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3.5" customHeight="1">
      <c r="A319" s="24"/>
      <c r="B319" s="24"/>
      <c r="C319" s="24"/>
      <c r="D319" s="25"/>
      <c r="E319" s="25"/>
      <c r="F319" s="25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3.5" customHeight="1">
      <c r="A320" s="24"/>
      <c r="B320" s="24"/>
      <c r="C320" s="24"/>
      <c r="D320" s="25"/>
      <c r="E320" s="25"/>
      <c r="F320" s="25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3.5" customHeight="1">
      <c r="A321" s="24"/>
      <c r="B321" s="24"/>
      <c r="C321" s="24"/>
      <c r="D321" s="25"/>
      <c r="E321" s="25"/>
      <c r="F321" s="25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3.5" customHeight="1">
      <c r="A322" s="24"/>
      <c r="B322" s="24"/>
      <c r="C322" s="24"/>
      <c r="D322" s="25"/>
      <c r="E322" s="25"/>
      <c r="F322" s="25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3.5" customHeight="1">
      <c r="A323" s="24"/>
      <c r="B323" s="24"/>
      <c r="C323" s="24"/>
      <c r="D323" s="25"/>
      <c r="E323" s="25"/>
      <c r="F323" s="25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3.5" customHeight="1">
      <c r="A324" s="24"/>
      <c r="B324" s="24"/>
      <c r="C324" s="24"/>
      <c r="D324" s="25"/>
      <c r="E324" s="25"/>
      <c r="F324" s="25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3.5" customHeight="1">
      <c r="A325" s="24"/>
      <c r="B325" s="24"/>
      <c r="C325" s="24"/>
      <c r="D325" s="25"/>
      <c r="E325" s="25"/>
      <c r="F325" s="25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3.5" customHeight="1">
      <c r="A326" s="24"/>
      <c r="B326" s="24"/>
      <c r="C326" s="24"/>
      <c r="D326" s="25"/>
      <c r="E326" s="25"/>
      <c r="F326" s="25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3.5" customHeight="1">
      <c r="A327" s="24"/>
      <c r="B327" s="24"/>
      <c r="C327" s="24"/>
      <c r="D327" s="25"/>
      <c r="E327" s="25"/>
      <c r="F327" s="25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3.5" customHeight="1">
      <c r="A328" s="24"/>
      <c r="B328" s="24"/>
      <c r="C328" s="24"/>
      <c r="D328" s="25"/>
      <c r="E328" s="25"/>
      <c r="F328" s="25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3.5" customHeight="1">
      <c r="A329" s="24"/>
      <c r="B329" s="24"/>
      <c r="C329" s="24"/>
      <c r="D329" s="25"/>
      <c r="E329" s="25"/>
      <c r="F329" s="25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3.5" customHeight="1">
      <c r="A330" s="24"/>
      <c r="B330" s="24"/>
      <c r="C330" s="24"/>
      <c r="D330" s="25"/>
      <c r="E330" s="25"/>
      <c r="F330" s="25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3.5" customHeight="1">
      <c r="A331" s="24"/>
      <c r="B331" s="24"/>
      <c r="C331" s="24"/>
      <c r="D331" s="25"/>
      <c r="E331" s="25"/>
      <c r="F331" s="25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3.5" customHeight="1">
      <c r="A332" s="24"/>
      <c r="B332" s="24"/>
      <c r="C332" s="24"/>
      <c r="D332" s="25"/>
      <c r="E332" s="25"/>
      <c r="F332" s="25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3.5" customHeight="1">
      <c r="A333" s="24"/>
      <c r="B333" s="24"/>
      <c r="C333" s="24"/>
      <c r="D333" s="25"/>
      <c r="E333" s="25"/>
      <c r="F333" s="25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3.5" customHeight="1">
      <c r="A334" s="24"/>
      <c r="B334" s="24"/>
      <c r="C334" s="24"/>
      <c r="D334" s="25"/>
      <c r="E334" s="25"/>
      <c r="F334" s="25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3.5" customHeight="1">
      <c r="A335" s="24"/>
      <c r="B335" s="24"/>
      <c r="C335" s="24"/>
      <c r="D335" s="25"/>
      <c r="E335" s="25"/>
      <c r="F335" s="25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3.5" customHeight="1">
      <c r="A336" s="24"/>
      <c r="B336" s="24"/>
      <c r="C336" s="24"/>
      <c r="D336" s="25"/>
      <c r="E336" s="25"/>
      <c r="F336" s="25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3.5" customHeight="1">
      <c r="A337" s="24"/>
      <c r="B337" s="24"/>
      <c r="C337" s="24"/>
      <c r="D337" s="25"/>
      <c r="E337" s="25"/>
      <c r="F337" s="25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3.5" customHeight="1">
      <c r="A338" s="24"/>
      <c r="B338" s="24"/>
      <c r="C338" s="24"/>
      <c r="D338" s="25"/>
      <c r="E338" s="25"/>
      <c r="F338" s="25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3.5" customHeight="1">
      <c r="A339" s="24"/>
      <c r="B339" s="24"/>
      <c r="C339" s="24"/>
      <c r="D339" s="25"/>
      <c r="E339" s="25"/>
      <c r="F339" s="25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3.5" customHeight="1">
      <c r="A340" s="24"/>
      <c r="B340" s="24"/>
      <c r="C340" s="24"/>
      <c r="D340" s="25"/>
      <c r="E340" s="25"/>
      <c r="F340" s="25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3.5" customHeight="1">
      <c r="A341" s="24"/>
      <c r="B341" s="24"/>
      <c r="C341" s="24"/>
      <c r="D341" s="25"/>
      <c r="E341" s="25"/>
      <c r="F341" s="25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3.5" customHeight="1">
      <c r="A342" s="24"/>
      <c r="B342" s="24"/>
      <c r="C342" s="24"/>
      <c r="D342" s="25"/>
      <c r="E342" s="25"/>
      <c r="F342" s="25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3.5" customHeight="1">
      <c r="A343" s="24"/>
      <c r="B343" s="24"/>
      <c r="C343" s="24"/>
      <c r="D343" s="25"/>
      <c r="E343" s="25"/>
      <c r="F343" s="25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3.5" customHeight="1">
      <c r="A344" s="24"/>
      <c r="B344" s="24"/>
      <c r="C344" s="24"/>
      <c r="D344" s="25"/>
      <c r="E344" s="25"/>
      <c r="F344" s="25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3.5" customHeight="1">
      <c r="A345" s="24"/>
      <c r="B345" s="24"/>
      <c r="C345" s="24"/>
      <c r="D345" s="25"/>
      <c r="E345" s="25"/>
      <c r="F345" s="25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3.5" customHeight="1">
      <c r="A346" s="24"/>
      <c r="B346" s="24"/>
      <c r="C346" s="24"/>
      <c r="D346" s="25"/>
      <c r="E346" s="25"/>
      <c r="F346" s="25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3.5" customHeight="1">
      <c r="A347" s="24"/>
      <c r="B347" s="24"/>
      <c r="C347" s="24"/>
      <c r="D347" s="25"/>
      <c r="E347" s="25"/>
      <c r="F347" s="25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3.5" customHeight="1">
      <c r="A348" s="24"/>
      <c r="B348" s="24"/>
      <c r="C348" s="24"/>
      <c r="D348" s="25"/>
      <c r="E348" s="25"/>
      <c r="F348" s="25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3.5" customHeight="1">
      <c r="A349" s="24"/>
      <c r="B349" s="24"/>
      <c r="C349" s="24"/>
      <c r="D349" s="25"/>
      <c r="E349" s="25"/>
      <c r="F349" s="25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3.5" customHeight="1">
      <c r="A350" s="24"/>
      <c r="B350" s="24"/>
      <c r="C350" s="24"/>
      <c r="D350" s="25"/>
      <c r="E350" s="25"/>
      <c r="F350" s="25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3.5" customHeight="1">
      <c r="A351" s="24"/>
      <c r="B351" s="24"/>
      <c r="C351" s="24"/>
      <c r="D351" s="25"/>
      <c r="E351" s="25"/>
      <c r="F351" s="25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3.5" customHeight="1">
      <c r="A352" s="24"/>
      <c r="B352" s="24"/>
      <c r="C352" s="24"/>
      <c r="D352" s="25"/>
      <c r="E352" s="25"/>
      <c r="F352" s="25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3.5" customHeight="1">
      <c r="A353" s="24"/>
      <c r="B353" s="24"/>
      <c r="C353" s="24"/>
      <c r="D353" s="25"/>
      <c r="E353" s="25"/>
      <c r="F353" s="25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3.5" customHeight="1">
      <c r="A354" s="24"/>
      <c r="B354" s="24"/>
      <c r="C354" s="24"/>
      <c r="D354" s="25"/>
      <c r="E354" s="25"/>
      <c r="F354" s="25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3.5" customHeight="1">
      <c r="A355" s="24"/>
      <c r="B355" s="24"/>
      <c r="C355" s="24"/>
      <c r="D355" s="25"/>
      <c r="E355" s="25"/>
      <c r="F355" s="25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3.5" customHeight="1">
      <c r="A356" s="24"/>
      <c r="B356" s="24"/>
      <c r="C356" s="24"/>
      <c r="D356" s="25"/>
      <c r="E356" s="25"/>
      <c r="F356" s="25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3.5" customHeight="1">
      <c r="A357" s="24"/>
      <c r="B357" s="24"/>
      <c r="C357" s="24"/>
      <c r="D357" s="25"/>
      <c r="E357" s="25"/>
      <c r="F357" s="25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3.5" customHeight="1">
      <c r="A358" s="24"/>
      <c r="B358" s="24"/>
      <c r="C358" s="24"/>
      <c r="D358" s="25"/>
      <c r="E358" s="25"/>
      <c r="F358" s="25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3.5" customHeight="1">
      <c r="A359" s="24"/>
      <c r="B359" s="24"/>
      <c r="C359" s="24"/>
      <c r="D359" s="25"/>
      <c r="E359" s="25"/>
      <c r="F359" s="25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3.5" customHeight="1">
      <c r="A360" s="24"/>
      <c r="B360" s="24"/>
      <c r="C360" s="24"/>
      <c r="D360" s="25"/>
      <c r="E360" s="25"/>
      <c r="F360" s="25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3.5" customHeight="1">
      <c r="A361" s="24"/>
      <c r="B361" s="24"/>
      <c r="C361" s="24"/>
      <c r="D361" s="25"/>
      <c r="E361" s="25"/>
      <c r="F361" s="25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3.5" customHeight="1">
      <c r="A362" s="24"/>
      <c r="B362" s="24"/>
      <c r="C362" s="24"/>
      <c r="D362" s="25"/>
      <c r="E362" s="25"/>
      <c r="F362" s="25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3.5" customHeight="1">
      <c r="A363" s="24"/>
      <c r="B363" s="24"/>
      <c r="C363" s="24"/>
      <c r="D363" s="25"/>
      <c r="E363" s="25"/>
      <c r="F363" s="25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3.5" customHeight="1">
      <c r="A364" s="24"/>
      <c r="B364" s="24"/>
      <c r="C364" s="24"/>
      <c r="D364" s="25"/>
      <c r="E364" s="25"/>
      <c r="F364" s="25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3.5" customHeight="1">
      <c r="A365" s="24"/>
      <c r="B365" s="24"/>
      <c r="C365" s="24"/>
      <c r="D365" s="25"/>
      <c r="E365" s="25"/>
      <c r="F365" s="25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3.5" customHeight="1">
      <c r="A366" s="24"/>
      <c r="B366" s="24"/>
      <c r="C366" s="24"/>
      <c r="D366" s="25"/>
      <c r="E366" s="25"/>
      <c r="F366" s="25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3.5" customHeight="1">
      <c r="A367" s="24"/>
      <c r="B367" s="24"/>
      <c r="C367" s="24"/>
      <c r="D367" s="25"/>
      <c r="E367" s="25"/>
      <c r="F367" s="25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3.5" customHeight="1">
      <c r="A368" s="24"/>
      <c r="B368" s="24"/>
      <c r="C368" s="24"/>
      <c r="D368" s="25"/>
      <c r="E368" s="25"/>
      <c r="F368" s="25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3.5" customHeight="1">
      <c r="A369" s="24"/>
      <c r="B369" s="24"/>
      <c r="C369" s="24"/>
      <c r="D369" s="25"/>
      <c r="E369" s="25"/>
      <c r="F369" s="25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3.5" customHeight="1">
      <c r="A370" s="24"/>
      <c r="B370" s="24"/>
      <c r="C370" s="24"/>
      <c r="D370" s="25"/>
      <c r="E370" s="25"/>
      <c r="F370" s="25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3.5" customHeight="1">
      <c r="A371" s="24"/>
      <c r="B371" s="24"/>
      <c r="C371" s="24"/>
      <c r="D371" s="25"/>
      <c r="E371" s="25"/>
      <c r="F371" s="25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3.5" customHeight="1">
      <c r="A372" s="24"/>
      <c r="B372" s="24"/>
      <c r="C372" s="24"/>
      <c r="D372" s="25"/>
      <c r="E372" s="25"/>
      <c r="F372" s="25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3.5" customHeight="1">
      <c r="A373" s="24"/>
      <c r="B373" s="24"/>
      <c r="C373" s="24"/>
      <c r="D373" s="25"/>
      <c r="E373" s="25"/>
      <c r="F373" s="25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3.5" customHeight="1">
      <c r="A374" s="24"/>
      <c r="B374" s="24"/>
      <c r="C374" s="24"/>
      <c r="D374" s="25"/>
      <c r="E374" s="25"/>
      <c r="F374" s="25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3.5" customHeight="1">
      <c r="A375" s="24"/>
      <c r="B375" s="24"/>
      <c r="C375" s="24"/>
      <c r="D375" s="25"/>
      <c r="E375" s="25"/>
      <c r="F375" s="25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3.5" customHeight="1">
      <c r="A376" s="24"/>
      <c r="B376" s="24"/>
      <c r="C376" s="24"/>
      <c r="D376" s="25"/>
      <c r="E376" s="25"/>
      <c r="F376" s="25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3.5" customHeight="1">
      <c r="A377" s="24"/>
      <c r="B377" s="24"/>
      <c r="C377" s="24"/>
      <c r="D377" s="25"/>
      <c r="E377" s="25"/>
      <c r="F377" s="25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3.5" customHeight="1">
      <c r="A378" s="24"/>
      <c r="B378" s="24"/>
      <c r="C378" s="24"/>
      <c r="D378" s="25"/>
      <c r="E378" s="25"/>
      <c r="F378" s="25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3.5" customHeight="1">
      <c r="A379" s="24"/>
      <c r="B379" s="24"/>
      <c r="C379" s="24"/>
      <c r="D379" s="25"/>
      <c r="E379" s="25"/>
      <c r="F379" s="25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3.5" customHeight="1">
      <c r="A380" s="24"/>
      <c r="B380" s="24"/>
      <c r="C380" s="24"/>
      <c r="D380" s="25"/>
      <c r="E380" s="25"/>
      <c r="F380" s="25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3.5" customHeight="1">
      <c r="A381" s="24"/>
      <c r="B381" s="24"/>
      <c r="C381" s="24"/>
      <c r="D381" s="25"/>
      <c r="E381" s="25"/>
      <c r="F381" s="25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3.5" customHeight="1">
      <c r="A382" s="24"/>
      <c r="B382" s="24"/>
      <c r="C382" s="24"/>
      <c r="D382" s="25"/>
      <c r="E382" s="25"/>
      <c r="F382" s="25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3.5" customHeight="1">
      <c r="A383" s="24"/>
      <c r="B383" s="24"/>
      <c r="C383" s="24"/>
      <c r="D383" s="25"/>
      <c r="E383" s="25"/>
      <c r="F383" s="25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3.5" customHeight="1">
      <c r="A384" s="24"/>
      <c r="B384" s="24"/>
      <c r="C384" s="24"/>
      <c r="D384" s="25"/>
      <c r="E384" s="25"/>
      <c r="F384" s="25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3.5" customHeight="1">
      <c r="A385" s="24"/>
      <c r="B385" s="24"/>
      <c r="C385" s="24"/>
      <c r="D385" s="25"/>
      <c r="E385" s="25"/>
      <c r="F385" s="25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3.5" customHeight="1">
      <c r="A386" s="24"/>
      <c r="B386" s="24"/>
      <c r="C386" s="24"/>
      <c r="D386" s="25"/>
      <c r="E386" s="25"/>
      <c r="F386" s="25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3.5" customHeight="1">
      <c r="A387" s="24"/>
      <c r="B387" s="24"/>
      <c r="C387" s="24"/>
      <c r="D387" s="25"/>
      <c r="E387" s="25"/>
      <c r="F387" s="25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3.5" customHeight="1">
      <c r="A388" s="24"/>
      <c r="B388" s="24"/>
      <c r="C388" s="24"/>
      <c r="D388" s="25"/>
      <c r="E388" s="25"/>
      <c r="F388" s="25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3.5" customHeight="1">
      <c r="A389" s="24"/>
      <c r="B389" s="24"/>
      <c r="C389" s="24"/>
      <c r="D389" s="25"/>
      <c r="E389" s="25"/>
      <c r="F389" s="25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3.5" customHeight="1">
      <c r="A390" s="24"/>
      <c r="B390" s="24"/>
      <c r="C390" s="24"/>
      <c r="D390" s="25"/>
      <c r="E390" s="25"/>
      <c r="F390" s="25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3.5" customHeight="1">
      <c r="A391" s="24"/>
      <c r="B391" s="24"/>
      <c r="C391" s="24"/>
      <c r="D391" s="25"/>
      <c r="E391" s="25"/>
      <c r="F391" s="25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3.5" customHeight="1">
      <c r="A392" s="24"/>
      <c r="B392" s="24"/>
      <c r="C392" s="24"/>
      <c r="D392" s="25"/>
      <c r="E392" s="25"/>
      <c r="F392" s="25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3.5" customHeight="1">
      <c r="A393" s="24"/>
      <c r="B393" s="24"/>
      <c r="C393" s="24"/>
      <c r="D393" s="25"/>
      <c r="E393" s="25"/>
      <c r="F393" s="25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3.5" customHeight="1">
      <c r="A394" s="24"/>
      <c r="B394" s="24"/>
      <c r="C394" s="24"/>
      <c r="D394" s="25"/>
      <c r="E394" s="25"/>
      <c r="F394" s="25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3.5" customHeight="1">
      <c r="A395" s="24"/>
      <c r="B395" s="24"/>
      <c r="C395" s="24"/>
      <c r="D395" s="25"/>
      <c r="E395" s="25"/>
      <c r="F395" s="25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3.5" customHeight="1">
      <c r="A396" s="24"/>
      <c r="B396" s="24"/>
      <c r="C396" s="24"/>
      <c r="D396" s="25"/>
      <c r="E396" s="25"/>
      <c r="F396" s="25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3.5" customHeight="1">
      <c r="A397" s="24"/>
      <c r="B397" s="24"/>
      <c r="C397" s="24"/>
      <c r="D397" s="25"/>
      <c r="E397" s="25"/>
      <c r="F397" s="25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3.5" customHeight="1">
      <c r="A398" s="24"/>
      <c r="B398" s="24"/>
      <c r="C398" s="24"/>
      <c r="D398" s="25"/>
      <c r="E398" s="25"/>
      <c r="F398" s="25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3.5" customHeight="1">
      <c r="A399" s="24"/>
      <c r="B399" s="24"/>
      <c r="C399" s="24"/>
      <c r="D399" s="25"/>
      <c r="E399" s="25"/>
      <c r="F399" s="25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3.5" customHeight="1">
      <c r="A400" s="24"/>
      <c r="B400" s="24"/>
      <c r="C400" s="24"/>
      <c r="D400" s="25"/>
      <c r="E400" s="25"/>
      <c r="F400" s="25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3.5" customHeight="1">
      <c r="A401" s="24"/>
      <c r="B401" s="24"/>
      <c r="C401" s="24"/>
      <c r="D401" s="25"/>
      <c r="E401" s="25"/>
      <c r="F401" s="25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3.5" customHeight="1">
      <c r="A402" s="24"/>
      <c r="B402" s="24"/>
      <c r="C402" s="24"/>
      <c r="D402" s="25"/>
      <c r="E402" s="25"/>
      <c r="F402" s="25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3.5" customHeight="1">
      <c r="A403" s="24"/>
      <c r="B403" s="24"/>
      <c r="C403" s="24"/>
      <c r="D403" s="25"/>
      <c r="E403" s="25"/>
      <c r="F403" s="25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3.5" customHeight="1">
      <c r="A404" s="24"/>
      <c r="B404" s="24"/>
      <c r="C404" s="24"/>
      <c r="D404" s="25"/>
      <c r="E404" s="25"/>
      <c r="F404" s="25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3.5" customHeight="1">
      <c r="A405" s="24"/>
      <c r="B405" s="24"/>
      <c r="C405" s="24"/>
      <c r="D405" s="25"/>
      <c r="E405" s="25"/>
      <c r="F405" s="25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3.5" customHeight="1">
      <c r="A406" s="24"/>
      <c r="B406" s="24"/>
      <c r="C406" s="24"/>
      <c r="D406" s="25"/>
      <c r="E406" s="25"/>
      <c r="F406" s="25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3.5" customHeight="1">
      <c r="A407" s="24"/>
      <c r="B407" s="24"/>
      <c r="C407" s="24"/>
      <c r="D407" s="25"/>
      <c r="E407" s="25"/>
      <c r="F407" s="25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3.5" customHeight="1">
      <c r="A408" s="24"/>
      <c r="B408" s="24"/>
      <c r="C408" s="24"/>
      <c r="D408" s="25"/>
      <c r="E408" s="25"/>
      <c r="F408" s="25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3.5" customHeight="1">
      <c r="A409" s="24"/>
      <c r="B409" s="24"/>
      <c r="C409" s="24"/>
      <c r="D409" s="25"/>
      <c r="E409" s="25"/>
      <c r="F409" s="25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3.5" customHeight="1">
      <c r="A410" s="24"/>
      <c r="B410" s="24"/>
      <c r="C410" s="24"/>
      <c r="D410" s="25"/>
      <c r="E410" s="25"/>
      <c r="F410" s="25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3.5" customHeight="1">
      <c r="A411" s="24"/>
      <c r="B411" s="24"/>
      <c r="C411" s="24"/>
      <c r="D411" s="25"/>
      <c r="E411" s="25"/>
      <c r="F411" s="25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3.5" customHeight="1">
      <c r="A412" s="24"/>
      <c r="B412" s="24"/>
      <c r="C412" s="24"/>
      <c r="D412" s="25"/>
      <c r="E412" s="25"/>
      <c r="F412" s="25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3.5" customHeight="1">
      <c r="A413" s="24"/>
      <c r="B413" s="24"/>
      <c r="C413" s="24"/>
      <c r="D413" s="25"/>
      <c r="E413" s="25"/>
      <c r="F413" s="25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3.5" customHeight="1">
      <c r="A414" s="24"/>
      <c r="B414" s="24"/>
      <c r="C414" s="24"/>
      <c r="D414" s="25"/>
      <c r="E414" s="25"/>
      <c r="F414" s="25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3.5" customHeight="1">
      <c r="A415" s="24"/>
      <c r="B415" s="24"/>
      <c r="C415" s="24"/>
      <c r="D415" s="25"/>
      <c r="E415" s="25"/>
      <c r="F415" s="25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3.5" customHeight="1">
      <c r="A416" s="24"/>
      <c r="B416" s="24"/>
      <c r="C416" s="24"/>
      <c r="D416" s="25"/>
      <c r="E416" s="25"/>
      <c r="F416" s="25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3.5" customHeight="1">
      <c r="A417" s="24"/>
      <c r="B417" s="24"/>
      <c r="C417" s="24"/>
      <c r="D417" s="25"/>
      <c r="E417" s="25"/>
      <c r="F417" s="25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3.5" customHeight="1">
      <c r="A418" s="24"/>
      <c r="B418" s="24"/>
      <c r="C418" s="24"/>
      <c r="D418" s="25"/>
      <c r="E418" s="25"/>
      <c r="F418" s="25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3.5" customHeight="1">
      <c r="A419" s="24"/>
      <c r="B419" s="24"/>
      <c r="C419" s="24"/>
      <c r="D419" s="25"/>
      <c r="E419" s="25"/>
      <c r="F419" s="25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3.5" customHeight="1">
      <c r="A420" s="24"/>
      <c r="B420" s="24"/>
      <c r="C420" s="24"/>
      <c r="D420" s="25"/>
      <c r="E420" s="25"/>
      <c r="F420" s="25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3.5" customHeight="1">
      <c r="A421" s="24"/>
      <c r="B421" s="24"/>
      <c r="C421" s="24"/>
      <c r="D421" s="25"/>
      <c r="E421" s="25"/>
      <c r="F421" s="25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3.5" customHeight="1">
      <c r="A422" s="24"/>
      <c r="B422" s="24"/>
      <c r="C422" s="24"/>
      <c r="D422" s="25"/>
      <c r="E422" s="25"/>
      <c r="F422" s="25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3.5" customHeight="1">
      <c r="A423" s="24"/>
      <c r="B423" s="24"/>
      <c r="C423" s="24"/>
      <c r="D423" s="25"/>
      <c r="E423" s="25"/>
      <c r="F423" s="25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3.5" customHeight="1">
      <c r="A424" s="24"/>
      <c r="B424" s="24"/>
      <c r="C424" s="24"/>
      <c r="D424" s="25"/>
      <c r="E424" s="25"/>
      <c r="F424" s="25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3.5" customHeight="1">
      <c r="A425" s="24"/>
      <c r="B425" s="24"/>
      <c r="C425" s="24"/>
      <c r="D425" s="25"/>
      <c r="E425" s="25"/>
      <c r="F425" s="25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3.5" customHeight="1">
      <c r="A426" s="24"/>
      <c r="B426" s="24"/>
      <c r="C426" s="24"/>
      <c r="D426" s="25"/>
      <c r="E426" s="25"/>
      <c r="F426" s="25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3.5" customHeight="1">
      <c r="A427" s="24"/>
      <c r="B427" s="24"/>
      <c r="C427" s="24"/>
      <c r="D427" s="25"/>
      <c r="E427" s="25"/>
      <c r="F427" s="25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3.5" customHeight="1">
      <c r="A428" s="24"/>
      <c r="B428" s="24"/>
      <c r="C428" s="24"/>
      <c r="D428" s="25"/>
      <c r="E428" s="25"/>
      <c r="F428" s="25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3.5" customHeight="1">
      <c r="A429" s="24"/>
      <c r="B429" s="24"/>
      <c r="C429" s="24"/>
      <c r="D429" s="25"/>
      <c r="E429" s="25"/>
      <c r="F429" s="25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3.5" customHeight="1">
      <c r="A430" s="24"/>
      <c r="B430" s="24"/>
      <c r="C430" s="24"/>
      <c r="D430" s="25"/>
      <c r="E430" s="25"/>
      <c r="F430" s="25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3.5" customHeight="1">
      <c r="A431" s="24"/>
      <c r="B431" s="24"/>
      <c r="C431" s="24"/>
      <c r="D431" s="25"/>
      <c r="E431" s="25"/>
      <c r="F431" s="25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3.5" customHeight="1">
      <c r="A432" s="24"/>
      <c r="B432" s="24"/>
      <c r="C432" s="24"/>
      <c r="D432" s="25"/>
      <c r="E432" s="25"/>
      <c r="F432" s="25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3.5" customHeight="1">
      <c r="A433" s="24"/>
      <c r="B433" s="24"/>
      <c r="C433" s="24"/>
      <c r="D433" s="25"/>
      <c r="E433" s="25"/>
      <c r="F433" s="25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3.5" customHeight="1">
      <c r="A434" s="24"/>
      <c r="B434" s="24"/>
      <c r="C434" s="24"/>
      <c r="D434" s="25"/>
      <c r="E434" s="25"/>
      <c r="F434" s="25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3.5" customHeight="1">
      <c r="A435" s="24"/>
      <c r="B435" s="24"/>
      <c r="C435" s="24"/>
      <c r="D435" s="25"/>
      <c r="E435" s="25"/>
      <c r="F435" s="25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3.5" customHeight="1">
      <c r="A436" s="24"/>
      <c r="B436" s="24"/>
      <c r="C436" s="24"/>
      <c r="D436" s="25"/>
      <c r="E436" s="25"/>
      <c r="F436" s="25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3.5" customHeight="1">
      <c r="A437" s="24"/>
      <c r="B437" s="24"/>
      <c r="C437" s="24"/>
      <c r="D437" s="25"/>
      <c r="E437" s="25"/>
      <c r="F437" s="25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3.5" customHeight="1">
      <c r="A438" s="24"/>
      <c r="B438" s="24"/>
      <c r="C438" s="24"/>
      <c r="D438" s="25"/>
      <c r="E438" s="25"/>
      <c r="F438" s="25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3.5" customHeight="1">
      <c r="A439" s="24"/>
      <c r="B439" s="24"/>
      <c r="C439" s="24"/>
      <c r="D439" s="25"/>
      <c r="E439" s="25"/>
      <c r="F439" s="25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3.5" customHeight="1">
      <c r="A440" s="24"/>
      <c r="B440" s="24"/>
      <c r="C440" s="24"/>
      <c r="D440" s="25"/>
      <c r="E440" s="25"/>
      <c r="F440" s="25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3.5" customHeight="1">
      <c r="A441" s="24"/>
      <c r="B441" s="24"/>
      <c r="C441" s="24"/>
      <c r="D441" s="25"/>
      <c r="E441" s="25"/>
      <c r="F441" s="25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3.5" customHeight="1">
      <c r="A442" s="24"/>
      <c r="B442" s="24"/>
      <c r="C442" s="24"/>
      <c r="D442" s="25"/>
      <c r="E442" s="25"/>
      <c r="F442" s="25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3.5" customHeight="1">
      <c r="A443" s="24"/>
      <c r="B443" s="24"/>
      <c r="C443" s="24"/>
      <c r="D443" s="25"/>
      <c r="E443" s="25"/>
      <c r="F443" s="25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3.5" customHeight="1">
      <c r="A444" s="24"/>
      <c r="B444" s="24"/>
      <c r="C444" s="24"/>
      <c r="D444" s="25"/>
      <c r="E444" s="25"/>
      <c r="F444" s="25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3.5" customHeight="1">
      <c r="A445" s="24"/>
      <c r="B445" s="24"/>
      <c r="C445" s="24"/>
      <c r="D445" s="25"/>
      <c r="E445" s="25"/>
      <c r="F445" s="25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3.5" customHeight="1">
      <c r="A446" s="24"/>
      <c r="B446" s="24"/>
      <c r="C446" s="24"/>
      <c r="D446" s="25"/>
      <c r="E446" s="25"/>
      <c r="F446" s="25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3.5" customHeight="1">
      <c r="A447" s="24"/>
      <c r="B447" s="24"/>
      <c r="C447" s="24"/>
      <c r="D447" s="25"/>
      <c r="E447" s="25"/>
      <c r="F447" s="25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3.5" customHeight="1">
      <c r="A448" s="24"/>
      <c r="B448" s="24"/>
      <c r="C448" s="24"/>
      <c r="D448" s="25"/>
      <c r="E448" s="25"/>
      <c r="F448" s="25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3.5" customHeight="1">
      <c r="A449" s="24"/>
      <c r="B449" s="24"/>
      <c r="C449" s="24"/>
      <c r="D449" s="25"/>
      <c r="E449" s="25"/>
      <c r="F449" s="25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3.5" customHeight="1">
      <c r="A450" s="24"/>
      <c r="B450" s="24"/>
      <c r="C450" s="24"/>
      <c r="D450" s="25"/>
      <c r="E450" s="25"/>
      <c r="F450" s="25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3.5" customHeight="1">
      <c r="A451" s="24"/>
      <c r="B451" s="24"/>
      <c r="C451" s="24"/>
      <c r="D451" s="25"/>
      <c r="E451" s="25"/>
      <c r="F451" s="25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3.5" customHeight="1">
      <c r="A452" s="24"/>
      <c r="B452" s="24"/>
      <c r="C452" s="24"/>
      <c r="D452" s="25"/>
      <c r="E452" s="25"/>
      <c r="F452" s="25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3.5" customHeight="1">
      <c r="A453" s="24"/>
      <c r="B453" s="24"/>
      <c r="C453" s="24"/>
      <c r="D453" s="25"/>
      <c r="E453" s="25"/>
      <c r="F453" s="25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3.5" customHeight="1">
      <c r="A454" s="24"/>
      <c r="B454" s="24"/>
      <c r="C454" s="24"/>
      <c r="D454" s="25"/>
      <c r="E454" s="25"/>
      <c r="F454" s="25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3.5" customHeight="1">
      <c r="A455" s="24"/>
      <c r="B455" s="24"/>
      <c r="C455" s="24"/>
      <c r="D455" s="25"/>
      <c r="E455" s="25"/>
      <c r="F455" s="25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3.5" customHeight="1">
      <c r="A456" s="24"/>
      <c r="B456" s="24"/>
      <c r="C456" s="24"/>
      <c r="D456" s="25"/>
      <c r="E456" s="25"/>
      <c r="F456" s="25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3.5" customHeight="1">
      <c r="A457" s="24"/>
      <c r="B457" s="24"/>
      <c r="C457" s="24"/>
      <c r="D457" s="25"/>
      <c r="E457" s="25"/>
      <c r="F457" s="25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3.5" customHeight="1">
      <c r="A458" s="24"/>
      <c r="B458" s="24"/>
      <c r="C458" s="24"/>
      <c r="D458" s="25"/>
      <c r="E458" s="25"/>
      <c r="F458" s="25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3.5" customHeight="1">
      <c r="A459" s="24"/>
      <c r="B459" s="24"/>
      <c r="C459" s="24"/>
      <c r="D459" s="25"/>
      <c r="E459" s="25"/>
      <c r="F459" s="25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3.5" customHeight="1">
      <c r="A460" s="24"/>
      <c r="B460" s="24"/>
      <c r="C460" s="24"/>
      <c r="D460" s="25"/>
      <c r="E460" s="25"/>
      <c r="F460" s="25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3.5" customHeight="1">
      <c r="A461" s="24"/>
      <c r="B461" s="24"/>
      <c r="C461" s="24"/>
      <c r="D461" s="25"/>
      <c r="E461" s="25"/>
      <c r="F461" s="25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3.5" customHeight="1">
      <c r="A462" s="24"/>
      <c r="B462" s="24"/>
      <c r="C462" s="24"/>
      <c r="D462" s="25"/>
      <c r="E462" s="25"/>
      <c r="F462" s="25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3.5" customHeight="1">
      <c r="A463" s="24"/>
      <c r="B463" s="24"/>
      <c r="C463" s="24"/>
      <c r="D463" s="25"/>
      <c r="E463" s="25"/>
      <c r="F463" s="25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3.5" customHeight="1">
      <c r="A464" s="24"/>
      <c r="B464" s="24"/>
      <c r="C464" s="24"/>
      <c r="D464" s="25"/>
      <c r="E464" s="25"/>
      <c r="F464" s="25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3.5" customHeight="1">
      <c r="A465" s="24"/>
      <c r="B465" s="24"/>
      <c r="C465" s="24"/>
      <c r="D465" s="25"/>
      <c r="E465" s="25"/>
      <c r="F465" s="25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3.5" customHeight="1">
      <c r="A466" s="24"/>
      <c r="B466" s="24"/>
      <c r="C466" s="24"/>
      <c r="D466" s="25"/>
      <c r="E466" s="25"/>
      <c r="F466" s="25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3.5" customHeight="1">
      <c r="A467" s="24"/>
      <c r="B467" s="24"/>
      <c r="C467" s="24"/>
      <c r="D467" s="25"/>
      <c r="E467" s="25"/>
      <c r="F467" s="25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3.5" customHeight="1">
      <c r="A468" s="24"/>
      <c r="B468" s="24"/>
      <c r="C468" s="24"/>
      <c r="D468" s="25"/>
      <c r="E468" s="25"/>
      <c r="F468" s="25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3.5" customHeight="1">
      <c r="A469" s="24"/>
      <c r="B469" s="24"/>
      <c r="C469" s="24"/>
      <c r="D469" s="25"/>
      <c r="E469" s="25"/>
      <c r="F469" s="25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3.5" customHeight="1">
      <c r="A470" s="24"/>
      <c r="B470" s="24"/>
      <c r="C470" s="24"/>
      <c r="D470" s="25"/>
      <c r="E470" s="25"/>
      <c r="F470" s="25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3.5" customHeight="1">
      <c r="A471" s="24"/>
      <c r="B471" s="24"/>
      <c r="C471" s="24"/>
      <c r="D471" s="25"/>
      <c r="E471" s="25"/>
      <c r="F471" s="25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3.5" customHeight="1">
      <c r="A472" s="24"/>
      <c r="B472" s="24"/>
      <c r="C472" s="24"/>
      <c r="D472" s="25"/>
      <c r="E472" s="25"/>
      <c r="F472" s="25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3.5" customHeight="1">
      <c r="A473" s="24"/>
      <c r="B473" s="24"/>
      <c r="C473" s="24"/>
      <c r="D473" s="25"/>
      <c r="E473" s="25"/>
      <c r="F473" s="25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3.5" customHeight="1">
      <c r="A474" s="24"/>
      <c r="B474" s="24"/>
      <c r="C474" s="24"/>
      <c r="D474" s="25"/>
      <c r="E474" s="25"/>
      <c r="F474" s="25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3.5" customHeight="1">
      <c r="A475" s="24"/>
      <c r="B475" s="24"/>
      <c r="C475" s="24"/>
      <c r="D475" s="25"/>
      <c r="E475" s="25"/>
      <c r="F475" s="25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3.5" customHeight="1">
      <c r="A476" s="24"/>
      <c r="B476" s="24"/>
      <c r="C476" s="24"/>
      <c r="D476" s="25"/>
      <c r="E476" s="25"/>
      <c r="F476" s="25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3.5" customHeight="1">
      <c r="A477" s="24"/>
      <c r="B477" s="24"/>
      <c r="C477" s="24"/>
      <c r="D477" s="25"/>
      <c r="E477" s="25"/>
      <c r="F477" s="25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3.5" customHeight="1">
      <c r="A478" s="24"/>
      <c r="B478" s="24"/>
      <c r="C478" s="24"/>
      <c r="D478" s="25"/>
      <c r="E478" s="25"/>
      <c r="F478" s="25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3.5" customHeight="1">
      <c r="A479" s="24"/>
      <c r="B479" s="24"/>
      <c r="C479" s="24"/>
      <c r="D479" s="25"/>
      <c r="E479" s="25"/>
      <c r="F479" s="25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3.5" customHeight="1">
      <c r="A480" s="24"/>
      <c r="B480" s="24"/>
      <c r="C480" s="24"/>
      <c r="D480" s="25"/>
      <c r="E480" s="25"/>
      <c r="F480" s="25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3.5" customHeight="1">
      <c r="A481" s="24"/>
      <c r="B481" s="24"/>
      <c r="C481" s="24"/>
      <c r="D481" s="25"/>
      <c r="E481" s="25"/>
      <c r="F481" s="25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3.5" customHeight="1">
      <c r="A482" s="24"/>
      <c r="B482" s="24"/>
      <c r="C482" s="24"/>
      <c r="D482" s="25"/>
      <c r="E482" s="25"/>
      <c r="F482" s="25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3.5" customHeight="1">
      <c r="A483" s="24"/>
      <c r="B483" s="24"/>
      <c r="C483" s="24"/>
      <c r="D483" s="25"/>
      <c r="E483" s="25"/>
      <c r="F483" s="25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3.5" customHeight="1">
      <c r="A484" s="24"/>
      <c r="B484" s="24"/>
      <c r="C484" s="24"/>
      <c r="D484" s="25"/>
      <c r="E484" s="25"/>
      <c r="F484" s="25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3.5" customHeight="1">
      <c r="A485" s="24"/>
      <c r="B485" s="24"/>
      <c r="C485" s="24"/>
      <c r="D485" s="25"/>
      <c r="E485" s="25"/>
      <c r="F485" s="25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3.5" customHeight="1">
      <c r="A486" s="24"/>
      <c r="B486" s="24"/>
      <c r="C486" s="24"/>
      <c r="D486" s="25"/>
      <c r="E486" s="25"/>
      <c r="F486" s="25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3.5" customHeight="1">
      <c r="A487" s="24"/>
      <c r="B487" s="24"/>
      <c r="C487" s="24"/>
      <c r="D487" s="25"/>
      <c r="E487" s="25"/>
      <c r="F487" s="25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3.5" customHeight="1">
      <c r="A488" s="24"/>
      <c r="B488" s="24"/>
      <c r="C488" s="24"/>
      <c r="D488" s="25"/>
      <c r="E488" s="25"/>
      <c r="F488" s="25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3.5" customHeight="1">
      <c r="A489" s="24"/>
      <c r="B489" s="24"/>
      <c r="C489" s="24"/>
      <c r="D489" s="25"/>
      <c r="E489" s="25"/>
      <c r="F489" s="25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3.5" customHeight="1">
      <c r="A490" s="24"/>
      <c r="B490" s="24"/>
      <c r="C490" s="24"/>
      <c r="D490" s="25"/>
      <c r="E490" s="25"/>
      <c r="F490" s="25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3.5" customHeight="1">
      <c r="A491" s="24"/>
      <c r="B491" s="24"/>
      <c r="C491" s="24"/>
      <c r="D491" s="25"/>
      <c r="E491" s="25"/>
      <c r="F491" s="25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3.5" customHeight="1">
      <c r="A492" s="24"/>
      <c r="B492" s="24"/>
      <c r="C492" s="24"/>
      <c r="D492" s="25"/>
      <c r="E492" s="25"/>
      <c r="F492" s="25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3.5" customHeight="1">
      <c r="A493" s="24"/>
      <c r="B493" s="24"/>
      <c r="C493" s="24"/>
      <c r="D493" s="25"/>
      <c r="E493" s="25"/>
      <c r="F493" s="25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3.5" customHeight="1">
      <c r="A494" s="24"/>
      <c r="B494" s="24"/>
      <c r="C494" s="24"/>
      <c r="D494" s="25"/>
      <c r="E494" s="25"/>
      <c r="F494" s="25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3.5" customHeight="1">
      <c r="A495" s="24"/>
      <c r="B495" s="24"/>
      <c r="C495" s="24"/>
      <c r="D495" s="25"/>
      <c r="E495" s="25"/>
      <c r="F495" s="25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3.5" customHeight="1">
      <c r="A496" s="24"/>
      <c r="B496" s="24"/>
      <c r="C496" s="24"/>
      <c r="D496" s="25"/>
      <c r="E496" s="25"/>
      <c r="F496" s="25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3.5" customHeight="1">
      <c r="A497" s="24"/>
      <c r="B497" s="24"/>
      <c r="C497" s="24"/>
      <c r="D497" s="25"/>
      <c r="E497" s="25"/>
      <c r="F497" s="25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3.5" customHeight="1">
      <c r="A498" s="24"/>
      <c r="B498" s="24"/>
      <c r="C498" s="24"/>
      <c r="D498" s="25"/>
      <c r="E498" s="25"/>
      <c r="F498" s="25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3.5" customHeight="1">
      <c r="A499" s="24"/>
      <c r="B499" s="24"/>
      <c r="C499" s="24"/>
      <c r="D499" s="25"/>
      <c r="E499" s="25"/>
      <c r="F499" s="25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3.5" customHeight="1">
      <c r="A500" s="24"/>
      <c r="B500" s="24"/>
      <c r="C500" s="24"/>
      <c r="D500" s="25"/>
      <c r="E500" s="25"/>
      <c r="F500" s="25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3.5" customHeight="1">
      <c r="A501" s="24"/>
      <c r="B501" s="24"/>
      <c r="C501" s="24"/>
      <c r="D501" s="25"/>
      <c r="E501" s="25"/>
      <c r="F501" s="25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3.5" customHeight="1">
      <c r="A502" s="24"/>
      <c r="B502" s="24"/>
      <c r="C502" s="24"/>
      <c r="D502" s="25"/>
      <c r="E502" s="25"/>
      <c r="F502" s="25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3.5" customHeight="1">
      <c r="A503" s="24"/>
      <c r="B503" s="24"/>
      <c r="C503" s="24"/>
      <c r="D503" s="25"/>
      <c r="E503" s="25"/>
      <c r="F503" s="25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3.5" customHeight="1">
      <c r="A504" s="24"/>
      <c r="B504" s="24"/>
      <c r="C504" s="24"/>
      <c r="D504" s="25"/>
      <c r="E504" s="25"/>
      <c r="F504" s="25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3.5" customHeight="1">
      <c r="A505" s="24"/>
      <c r="B505" s="24"/>
      <c r="C505" s="24"/>
      <c r="D505" s="25"/>
      <c r="E505" s="25"/>
      <c r="F505" s="25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3.5" customHeight="1">
      <c r="A506" s="24"/>
      <c r="B506" s="24"/>
      <c r="C506" s="24"/>
      <c r="D506" s="25"/>
      <c r="E506" s="25"/>
      <c r="F506" s="25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3.5" customHeight="1">
      <c r="A507" s="24"/>
      <c r="B507" s="24"/>
      <c r="C507" s="24"/>
      <c r="D507" s="25"/>
      <c r="E507" s="25"/>
      <c r="F507" s="25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3.5" customHeight="1">
      <c r="A508" s="24"/>
      <c r="B508" s="24"/>
      <c r="C508" s="24"/>
      <c r="D508" s="25"/>
      <c r="E508" s="25"/>
      <c r="F508" s="25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3.5" customHeight="1">
      <c r="A509" s="24"/>
      <c r="B509" s="24"/>
      <c r="C509" s="24"/>
      <c r="D509" s="25"/>
      <c r="E509" s="25"/>
      <c r="F509" s="25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3.5" customHeight="1">
      <c r="A510" s="24"/>
      <c r="B510" s="24"/>
      <c r="C510" s="24"/>
      <c r="D510" s="25"/>
      <c r="E510" s="25"/>
      <c r="F510" s="25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3.5" customHeight="1">
      <c r="A511" s="24"/>
      <c r="B511" s="24"/>
      <c r="C511" s="24"/>
      <c r="D511" s="25"/>
      <c r="E511" s="25"/>
      <c r="F511" s="25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3.5" customHeight="1">
      <c r="A512" s="24"/>
      <c r="B512" s="24"/>
      <c r="C512" s="24"/>
      <c r="D512" s="25"/>
      <c r="E512" s="25"/>
      <c r="F512" s="25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3.5" customHeight="1">
      <c r="A513" s="24"/>
      <c r="B513" s="24"/>
      <c r="C513" s="24"/>
      <c r="D513" s="25"/>
      <c r="E513" s="25"/>
      <c r="F513" s="25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3.5" customHeight="1">
      <c r="A514" s="24"/>
      <c r="B514" s="24"/>
      <c r="C514" s="24"/>
      <c r="D514" s="25"/>
      <c r="E514" s="25"/>
      <c r="F514" s="25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3.5" customHeight="1">
      <c r="A515" s="24"/>
      <c r="B515" s="24"/>
      <c r="C515" s="24"/>
      <c r="D515" s="25"/>
      <c r="E515" s="25"/>
      <c r="F515" s="25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3.5" customHeight="1">
      <c r="A516" s="24"/>
      <c r="B516" s="24"/>
      <c r="C516" s="24"/>
      <c r="D516" s="25"/>
      <c r="E516" s="25"/>
      <c r="F516" s="25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3.5" customHeight="1">
      <c r="A517" s="24"/>
      <c r="B517" s="24"/>
      <c r="C517" s="24"/>
      <c r="D517" s="25"/>
      <c r="E517" s="25"/>
      <c r="F517" s="25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3.5" customHeight="1">
      <c r="A518" s="24"/>
      <c r="B518" s="24"/>
      <c r="C518" s="24"/>
      <c r="D518" s="25"/>
      <c r="E518" s="25"/>
      <c r="F518" s="25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3.5" customHeight="1">
      <c r="A519" s="24"/>
      <c r="B519" s="24"/>
      <c r="C519" s="24"/>
      <c r="D519" s="25"/>
      <c r="E519" s="25"/>
      <c r="F519" s="25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3.5" customHeight="1">
      <c r="A520" s="24"/>
      <c r="B520" s="24"/>
      <c r="C520" s="24"/>
      <c r="D520" s="25"/>
      <c r="E520" s="25"/>
      <c r="F520" s="25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3.5" customHeight="1">
      <c r="A521" s="24"/>
      <c r="B521" s="24"/>
      <c r="C521" s="24"/>
      <c r="D521" s="25"/>
      <c r="E521" s="25"/>
      <c r="F521" s="25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3.5" customHeight="1">
      <c r="A522" s="24"/>
      <c r="B522" s="24"/>
      <c r="C522" s="24"/>
      <c r="D522" s="25"/>
      <c r="E522" s="25"/>
      <c r="F522" s="25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3.5" customHeight="1">
      <c r="A523" s="24"/>
      <c r="B523" s="24"/>
      <c r="C523" s="24"/>
      <c r="D523" s="25"/>
      <c r="E523" s="25"/>
      <c r="F523" s="25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3.5" customHeight="1">
      <c r="A524" s="24"/>
      <c r="B524" s="24"/>
      <c r="C524" s="24"/>
      <c r="D524" s="25"/>
      <c r="E524" s="25"/>
      <c r="F524" s="25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3.5" customHeight="1">
      <c r="A525" s="24"/>
      <c r="B525" s="24"/>
      <c r="C525" s="24"/>
      <c r="D525" s="25"/>
      <c r="E525" s="25"/>
      <c r="F525" s="25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3.5" customHeight="1">
      <c r="A526" s="24"/>
      <c r="B526" s="24"/>
      <c r="C526" s="24"/>
      <c r="D526" s="25"/>
      <c r="E526" s="25"/>
      <c r="F526" s="25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3.5" customHeight="1">
      <c r="A527" s="24"/>
      <c r="B527" s="24"/>
      <c r="C527" s="24"/>
      <c r="D527" s="25"/>
      <c r="E527" s="25"/>
      <c r="F527" s="25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3.5" customHeight="1">
      <c r="A528" s="24"/>
      <c r="B528" s="24"/>
      <c r="C528" s="24"/>
      <c r="D528" s="25"/>
      <c r="E528" s="25"/>
      <c r="F528" s="25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3.5" customHeight="1">
      <c r="A529" s="24"/>
      <c r="B529" s="24"/>
      <c r="C529" s="24"/>
      <c r="D529" s="25"/>
      <c r="E529" s="25"/>
      <c r="F529" s="25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3.5" customHeight="1">
      <c r="A530" s="24"/>
      <c r="B530" s="24"/>
      <c r="C530" s="24"/>
      <c r="D530" s="25"/>
      <c r="E530" s="25"/>
      <c r="F530" s="25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3.5" customHeight="1">
      <c r="A531" s="24"/>
      <c r="B531" s="24"/>
      <c r="C531" s="24"/>
      <c r="D531" s="25"/>
      <c r="E531" s="25"/>
      <c r="F531" s="25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3.5" customHeight="1">
      <c r="A532" s="24"/>
      <c r="B532" s="24"/>
      <c r="C532" s="24"/>
      <c r="D532" s="25"/>
      <c r="E532" s="25"/>
      <c r="F532" s="25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3.5" customHeight="1">
      <c r="A533" s="24"/>
      <c r="B533" s="24"/>
      <c r="C533" s="24"/>
      <c r="D533" s="25"/>
      <c r="E533" s="25"/>
      <c r="F533" s="25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3.5" customHeight="1">
      <c r="A534" s="24"/>
      <c r="B534" s="24"/>
      <c r="C534" s="24"/>
      <c r="D534" s="25"/>
      <c r="E534" s="25"/>
      <c r="F534" s="25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3.5" customHeight="1">
      <c r="A535" s="24"/>
      <c r="B535" s="24"/>
      <c r="C535" s="24"/>
      <c r="D535" s="25"/>
      <c r="E535" s="25"/>
      <c r="F535" s="25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3.5" customHeight="1">
      <c r="A536" s="24"/>
      <c r="B536" s="24"/>
      <c r="C536" s="24"/>
      <c r="D536" s="25"/>
      <c r="E536" s="25"/>
      <c r="F536" s="25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3.5" customHeight="1">
      <c r="A537" s="24"/>
      <c r="B537" s="24"/>
      <c r="C537" s="24"/>
      <c r="D537" s="25"/>
      <c r="E537" s="25"/>
      <c r="F537" s="25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3.5" customHeight="1">
      <c r="A538" s="24"/>
      <c r="B538" s="24"/>
      <c r="C538" s="24"/>
      <c r="D538" s="25"/>
      <c r="E538" s="25"/>
      <c r="F538" s="25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3.5" customHeight="1">
      <c r="A539" s="24"/>
      <c r="B539" s="24"/>
      <c r="C539" s="24"/>
      <c r="D539" s="25"/>
      <c r="E539" s="25"/>
      <c r="F539" s="25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3.5" customHeight="1">
      <c r="A540" s="24"/>
      <c r="B540" s="24"/>
      <c r="C540" s="24"/>
      <c r="D540" s="25"/>
      <c r="E540" s="25"/>
      <c r="F540" s="25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3.5" customHeight="1">
      <c r="A541" s="24"/>
      <c r="B541" s="24"/>
      <c r="C541" s="24"/>
      <c r="D541" s="25"/>
      <c r="E541" s="25"/>
      <c r="F541" s="25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3.5" customHeight="1">
      <c r="A542" s="24"/>
      <c r="B542" s="24"/>
      <c r="C542" s="24"/>
      <c r="D542" s="25"/>
      <c r="E542" s="25"/>
      <c r="F542" s="25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3.5" customHeight="1">
      <c r="A543" s="24"/>
      <c r="B543" s="24"/>
      <c r="C543" s="24"/>
      <c r="D543" s="25"/>
      <c r="E543" s="25"/>
      <c r="F543" s="25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3.5" customHeight="1">
      <c r="A544" s="24"/>
      <c r="B544" s="24"/>
      <c r="C544" s="24"/>
      <c r="D544" s="25"/>
      <c r="E544" s="25"/>
      <c r="F544" s="25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3.5" customHeight="1">
      <c r="A545" s="24"/>
      <c r="B545" s="24"/>
      <c r="C545" s="24"/>
      <c r="D545" s="25"/>
      <c r="E545" s="25"/>
      <c r="F545" s="25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3.5" customHeight="1">
      <c r="A546" s="24"/>
      <c r="B546" s="24"/>
      <c r="C546" s="24"/>
      <c r="D546" s="25"/>
      <c r="E546" s="25"/>
      <c r="F546" s="25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3.5" customHeight="1">
      <c r="A547" s="24"/>
      <c r="B547" s="24"/>
      <c r="C547" s="24"/>
      <c r="D547" s="25"/>
      <c r="E547" s="25"/>
      <c r="F547" s="25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3.5" customHeight="1">
      <c r="A548" s="24"/>
      <c r="B548" s="24"/>
      <c r="C548" s="24"/>
      <c r="D548" s="25"/>
      <c r="E548" s="25"/>
      <c r="F548" s="25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3.5" customHeight="1">
      <c r="A549" s="24"/>
      <c r="B549" s="24"/>
      <c r="C549" s="24"/>
      <c r="D549" s="25"/>
      <c r="E549" s="25"/>
      <c r="F549" s="25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3.5" customHeight="1">
      <c r="A550" s="24"/>
      <c r="B550" s="24"/>
      <c r="C550" s="24"/>
      <c r="D550" s="25"/>
      <c r="E550" s="25"/>
      <c r="F550" s="25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3.5" customHeight="1">
      <c r="A551" s="24"/>
      <c r="B551" s="24"/>
      <c r="C551" s="24"/>
      <c r="D551" s="25"/>
      <c r="E551" s="25"/>
      <c r="F551" s="25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3.5" customHeight="1">
      <c r="A552" s="24"/>
      <c r="B552" s="24"/>
      <c r="C552" s="24"/>
      <c r="D552" s="25"/>
      <c r="E552" s="25"/>
      <c r="F552" s="25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3.5" customHeight="1">
      <c r="A553" s="24"/>
      <c r="B553" s="24"/>
      <c r="C553" s="24"/>
      <c r="D553" s="25"/>
      <c r="E553" s="25"/>
      <c r="F553" s="25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3.5" customHeight="1">
      <c r="A554" s="24"/>
      <c r="B554" s="24"/>
      <c r="C554" s="24"/>
      <c r="D554" s="25"/>
      <c r="E554" s="25"/>
      <c r="F554" s="25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3.5" customHeight="1">
      <c r="A555" s="24"/>
      <c r="B555" s="24"/>
      <c r="C555" s="24"/>
      <c r="D555" s="25"/>
      <c r="E555" s="25"/>
      <c r="F555" s="25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3.5" customHeight="1">
      <c r="A556" s="24"/>
      <c r="B556" s="24"/>
      <c r="C556" s="24"/>
      <c r="D556" s="25"/>
      <c r="E556" s="25"/>
      <c r="F556" s="25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3.5" customHeight="1">
      <c r="A557" s="24"/>
      <c r="B557" s="24"/>
      <c r="C557" s="24"/>
      <c r="D557" s="25"/>
      <c r="E557" s="25"/>
      <c r="F557" s="25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3.5" customHeight="1">
      <c r="A558" s="24"/>
      <c r="B558" s="24"/>
      <c r="C558" s="24"/>
      <c r="D558" s="25"/>
      <c r="E558" s="25"/>
      <c r="F558" s="25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3.5" customHeight="1">
      <c r="A559" s="24"/>
      <c r="B559" s="24"/>
      <c r="C559" s="24"/>
      <c r="D559" s="25"/>
      <c r="E559" s="25"/>
      <c r="F559" s="25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3.5" customHeight="1">
      <c r="A560" s="24"/>
      <c r="B560" s="24"/>
      <c r="C560" s="24"/>
      <c r="D560" s="25"/>
      <c r="E560" s="25"/>
      <c r="F560" s="25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3.5" customHeight="1">
      <c r="A561" s="24"/>
      <c r="B561" s="24"/>
      <c r="C561" s="24"/>
      <c r="D561" s="25"/>
      <c r="E561" s="25"/>
      <c r="F561" s="25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3.5" customHeight="1">
      <c r="A562" s="24"/>
      <c r="B562" s="24"/>
      <c r="C562" s="24"/>
      <c r="D562" s="25"/>
      <c r="E562" s="25"/>
      <c r="F562" s="25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3.5" customHeight="1">
      <c r="A563" s="24"/>
      <c r="B563" s="24"/>
      <c r="C563" s="24"/>
      <c r="D563" s="25"/>
      <c r="E563" s="25"/>
      <c r="F563" s="25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3.5" customHeight="1">
      <c r="A564" s="24"/>
      <c r="B564" s="24"/>
      <c r="C564" s="24"/>
      <c r="D564" s="25"/>
      <c r="E564" s="25"/>
      <c r="F564" s="25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3.5" customHeight="1">
      <c r="A565" s="24"/>
      <c r="B565" s="24"/>
      <c r="C565" s="24"/>
      <c r="D565" s="25"/>
      <c r="E565" s="25"/>
      <c r="F565" s="25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3.5" customHeight="1">
      <c r="A566" s="24"/>
      <c r="B566" s="24"/>
      <c r="C566" s="24"/>
      <c r="D566" s="25"/>
      <c r="E566" s="25"/>
      <c r="F566" s="25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3.5" customHeight="1">
      <c r="A567" s="24"/>
      <c r="B567" s="24"/>
      <c r="C567" s="24"/>
      <c r="D567" s="25"/>
      <c r="E567" s="25"/>
      <c r="F567" s="25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3.5" customHeight="1">
      <c r="A568" s="24"/>
      <c r="B568" s="24"/>
      <c r="C568" s="24"/>
      <c r="D568" s="25"/>
      <c r="E568" s="25"/>
      <c r="F568" s="25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3.5" customHeight="1">
      <c r="A569" s="24"/>
      <c r="B569" s="24"/>
      <c r="C569" s="24"/>
      <c r="D569" s="25"/>
      <c r="E569" s="25"/>
      <c r="F569" s="25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3.5" customHeight="1">
      <c r="A570" s="24"/>
      <c r="B570" s="24"/>
      <c r="C570" s="24"/>
      <c r="D570" s="25"/>
      <c r="E570" s="25"/>
      <c r="F570" s="25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3.5" customHeight="1">
      <c r="A571" s="24"/>
      <c r="B571" s="24"/>
      <c r="C571" s="24"/>
      <c r="D571" s="25"/>
      <c r="E571" s="25"/>
      <c r="F571" s="25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3.5" customHeight="1">
      <c r="A572" s="24"/>
      <c r="B572" s="24"/>
      <c r="C572" s="24"/>
      <c r="D572" s="25"/>
      <c r="E572" s="25"/>
      <c r="F572" s="25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3.5" customHeight="1">
      <c r="A573" s="24"/>
      <c r="B573" s="24"/>
      <c r="C573" s="24"/>
      <c r="D573" s="25"/>
      <c r="E573" s="25"/>
      <c r="F573" s="25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3.5" customHeight="1">
      <c r="A574" s="24"/>
      <c r="B574" s="24"/>
      <c r="C574" s="24"/>
      <c r="D574" s="25"/>
      <c r="E574" s="25"/>
      <c r="F574" s="25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3.5" customHeight="1">
      <c r="A575" s="24"/>
      <c r="B575" s="24"/>
      <c r="C575" s="24"/>
      <c r="D575" s="25"/>
      <c r="E575" s="25"/>
      <c r="F575" s="25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3.5" customHeight="1">
      <c r="A576" s="24"/>
      <c r="B576" s="24"/>
      <c r="C576" s="24"/>
      <c r="D576" s="25"/>
      <c r="E576" s="25"/>
      <c r="F576" s="25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3.5" customHeight="1">
      <c r="A577" s="24"/>
      <c r="B577" s="24"/>
      <c r="C577" s="24"/>
      <c r="D577" s="25"/>
      <c r="E577" s="25"/>
      <c r="F577" s="25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3.5" customHeight="1">
      <c r="A578" s="24"/>
      <c r="B578" s="24"/>
      <c r="C578" s="24"/>
      <c r="D578" s="25"/>
      <c r="E578" s="25"/>
      <c r="F578" s="25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3.5" customHeight="1">
      <c r="A579" s="24"/>
      <c r="B579" s="24"/>
      <c r="C579" s="24"/>
      <c r="D579" s="25"/>
      <c r="E579" s="25"/>
      <c r="F579" s="25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3.5" customHeight="1">
      <c r="A580" s="24"/>
      <c r="B580" s="24"/>
      <c r="C580" s="24"/>
      <c r="D580" s="25"/>
      <c r="E580" s="25"/>
      <c r="F580" s="25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3.5" customHeight="1">
      <c r="A581" s="24"/>
      <c r="B581" s="24"/>
      <c r="C581" s="24"/>
      <c r="D581" s="25"/>
      <c r="E581" s="25"/>
      <c r="F581" s="25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3.5" customHeight="1">
      <c r="A582" s="24"/>
      <c r="B582" s="24"/>
      <c r="C582" s="24"/>
      <c r="D582" s="25"/>
      <c r="E582" s="25"/>
      <c r="F582" s="25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3.5" customHeight="1">
      <c r="A583" s="24"/>
      <c r="B583" s="24"/>
      <c r="C583" s="24"/>
      <c r="D583" s="25"/>
      <c r="E583" s="25"/>
      <c r="F583" s="25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3.5" customHeight="1">
      <c r="A584" s="24"/>
      <c r="B584" s="24"/>
      <c r="C584" s="24"/>
      <c r="D584" s="25"/>
      <c r="E584" s="25"/>
      <c r="F584" s="25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3.5" customHeight="1">
      <c r="A585" s="24"/>
      <c r="B585" s="24"/>
      <c r="C585" s="24"/>
      <c r="D585" s="25"/>
      <c r="E585" s="25"/>
      <c r="F585" s="25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3.5" customHeight="1">
      <c r="A586" s="24"/>
      <c r="B586" s="24"/>
      <c r="C586" s="24"/>
      <c r="D586" s="25"/>
      <c r="E586" s="25"/>
      <c r="F586" s="25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3.5" customHeight="1">
      <c r="A587" s="24"/>
      <c r="B587" s="24"/>
      <c r="C587" s="24"/>
      <c r="D587" s="25"/>
      <c r="E587" s="25"/>
      <c r="F587" s="25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3.5" customHeight="1">
      <c r="A588" s="24"/>
      <c r="B588" s="24"/>
      <c r="C588" s="24"/>
      <c r="D588" s="25"/>
      <c r="E588" s="25"/>
      <c r="F588" s="25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3.5" customHeight="1">
      <c r="A589" s="24"/>
      <c r="B589" s="24"/>
      <c r="C589" s="24"/>
      <c r="D589" s="25"/>
      <c r="E589" s="25"/>
      <c r="F589" s="25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3.5" customHeight="1">
      <c r="A590" s="24"/>
      <c r="B590" s="24"/>
      <c r="C590" s="24"/>
      <c r="D590" s="25"/>
      <c r="E590" s="25"/>
      <c r="F590" s="25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3.5" customHeight="1">
      <c r="A591" s="24"/>
      <c r="B591" s="24"/>
      <c r="C591" s="24"/>
      <c r="D591" s="25"/>
      <c r="E591" s="25"/>
      <c r="F591" s="25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3.5" customHeight="1">
      <c r="A592" s="24"/>
      <c r="B592" s="24"/>
      <c r="C592" s="24"/>
      <c r="D592" s="25"/>
      <c r="E592" s="25"/>
      <c r="F592" s="25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3.5" customHeight="1">
      <c r="A593" s="24"/>
      <c r="B593" s="24"/>
      <c r="C593" s="24"/>
      <c r="D593" s="25"/>
      <c r="E593" s="25"/>
      <c r="F593" s="25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3.5" customHeight="1">
      <c r="A594" s="24"/>
      <c r="B594" s="24"/>
      <c r="C594" s="24"/>
      <c r="D594" s="25"/>
      <c r="E594" s="25"/>
      <c r="F594" s="25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3.5" customHeight="1">
      <c r="A595" s="24"/>
      <c r="B595" s="24"/>
      <c r="C595" s="24"/>
      <c r="D595" s="25"/>
      <c r="E595" s="25"/>
      <c r="F595" s="25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3.5" customHeight="1">
      <c r="A596" s="24"/>
      <c r="B596" s="24"/>
      <c r="C596" s="24"/>
      <c r="D596" s="25"/>
      <c r="E596" s="25"/>
      <c r="F596" s="25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3.5" customHeight="1">
      <c r="A597" s="24"/>
      <c r="B597" s="24"/>
      <c r="C597" s="24"/>
      <c r="D597" s="25"/>
      <c r="E597" s="25"/>
      <c r="F597" s="25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3.5" customHeight="1">
      <c r="A598" s="24"/>
      <c r="B598" s="24"/>
      <c r="C598" s="24"/>
      <c r="D598" s="25"/>
      <c r="E598" s="25"/>
      <c r="F598" s="25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3.5" customHeight="1">
      <c r="A599" s="24"/>
      <c r="B599" s="24"/>
      <c r="C599" s="24"/>
      <c r="D599" s="25"/>
      <c r="E599" s="25"/>
      <c r="F599" s="25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3.5" customHeight="1">
      <c r="A600" s="24"/>
      <c r="B600" s="24"/>
      <c r="C600" s="24"/>
      <c r="D600" s="25"/>
      <c r="E600" s="25"/>
      <c r="F600" s="25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3.5" customHeight="1">
      <c r="A601" s="24"/>
      <c r="B601" s="24"/>
      <c r="C601" s="24"/>
      <c r="D601" s="25"/>
      <c r="E601" s="25"/>
      <c r="F601" s="25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3.5" customHeight="1">
      <c r="A602" s="24"/>
      <c r="B602" s="24"/>
      <c r="C602" s="24"/>
      <c r="D602" s="25"/>
      <c r="E602" s="25"/>
      <c r="F602" s="25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3.5" customHeight="1">
      <c r="A603" s="24"/>
      <c r="B603" s="24"/>
      <c r="C603" s="24"/>
      <c r="D603" s="25"/>
      <c r="E603" s="25"/>
      <c r="F603" s="25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3.5" customHeight="1">
      <c r="A604" s="24"/>
      <c r="B604" s="24"/>
      <c r="C604" s="24"/>
      <c r="D604" s="25"/>
      <c r="E604" s="25"/>
      <c r="F604" s="25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3.5" customHeight="1">
      <c r="A605" s="24"/>
      <c r="B605" s="24"/>
      <c r="C605" s="24"/>
      <c r="D605" s="25"/>
      <c r="E605" s="25"/>
      <c r="F605" s="25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3.5" customHeight="1">
      <c r="A606" s="24"/>
      <c r="B606" s="24"/>
      <c r="C606" s="24"/>
      <c r="D606" s="25"/>
      <c r="E606" s="25"/>
      <c r="F606" s="25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3.5" customHeight="1">
      <c r="A607" s="24"/>
      <c r="B607" s="24"/>
      <c r="C607" s="24"/>
      <c r="D607" s="25"/>
      <c r="E607" s="25"/>
      <c r="F607" s="25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3.5" customHeight="1">
      <c r="A608" s="24"/>
      <c r="B608" s="24"/>
      <c r="C608" s="24"/>
      <c r="D608" s="25"/>
      <c r="E608" s="25"/>
      <c r="F608" s="25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3.5" customHeight="1">
      <c r="A609" s="24"/>
      <c r="B609" s="24"/>
      <c r="C609" s="24"/>
      <c r="D609" s="25"/>
      <c r="E609" s="25"/>
      <c r="F609" s="25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3.5" customHeight="1">
      <c r="A610" s="24"/>
      <c r="B610" s="24"/>
      <c r="C610" s="24"/>
      <c r="D610" s="25"/>
      <c r="E610" s="25"/>
      <c r="F610" s="25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3.5" customHeight="1">
      <c r="A611" s="24"/>
      <c r="B611" s="24"/>
      <c r="C611" s="24"/>
      <c r="D611" s="25"/>
      <c r="E611" s="25"/>
      <c r="F611" s="25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3.5" customHeight="1">
      <c r="A612" s="24"/>
      <c r="B612" s="24"/>
      <c r="C612" s="24"/>
      <c r="D612" s="25"/>
      <c r="E612" s="25"/>
      <c r="F612" s="25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3.5" customHeight="1">
      <c r="A613" s="24"/>
      <c r="B613" s="24"/>
      <c r="C613" s="24"/>
      <c r="D613" s="25"/>
      <c r="E613" s="25"/>
      <c r="F613" s="25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3.5" customHeight="1">
      <c r="A614" s="24"/>
      <c r="B614" s="24"/>
      <c r="C614" s="24"/>
      <c r="D614" s="25"/>
      <c r="E614" s="25"/>
      <c r="F614" s="25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3.5" customHeight="1">
      <c r="A615" s="24"/>
      <c r="B615" s="24"/>
      <c r="C615" s="24"/>
      <c r="D615" s="25"/>
      <c r="E615" s="25"/>
      <c r="F615" s="25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3.5" customHeight="1">
      <c r="A616" s="24"/>
      <c r="B616" s="24"/>
      <c r="C616" s="24"/>
      <c r="D616" s="25"/>
      <c r="E616" s="25"/>
      <c r="F616" s="25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3.5" customHeight="1">
      <c r="A617" s="24"/>
      <c r="B617" s="24"/>
      <c r="C617" s="24"/>
      <c r="D617" s="25"/>
      <c r="E617" s="25"/>
      <c r="F617" s="25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3.5" customHeight="1">
      <c r="A618" s="24"/>
      <c r="B618" s="24"/>
      <c r="C618" s="24"/>
      <c r="D618" s="25"/>
      <c r="E618" s="25"/>
      <c r="F618" s="25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3.5" customHeight="1">
      <c r="A619" s="24"/>
      <c r="B619" s="24"/>
      <c r="C619" s="24"/>
      <c r="D619" s="25"/>
      <c r="E619" s="25"/>
      <c r="F619" s="25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3.5" customHeight="1">
      <c r="A620" s="24"/>
      <c r="B620" s="24"/>
      <c r="C620" s="24"/>
      <c r="D620" s="25"/>
      <c r="E620" s="25"/>
      <c r="F620" s="25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3.5" customHeight="1">
      <c r="A621" s="24"/>
      <c r="B621" s="24"/>
      <c r="C621" s="24"/>
      <c r="D621" s="25"/>
      <c r="E621" s="25"/>
      <c r="F621" s="25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3.5" customHeight="1">
      <c r="A622" s="24"/>
      <c r="B622" s="24"/>
      <c r="C622" s="24"/>
      <c r="D622" s="25"/>
      <c r="E622" s="25"/>
      <c r="F622" s="25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3.5" customHeight="1">
      <c r="A623" s="24"/>
      <c r="B623" s="24"/>
      <c r="C623" s="24"/>
      <c r="D623" s="25"/>
      <c r="E623" s="25"/>
      <c r="F623" s="25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3.5" customHeight="1">
      <c r="A624" s="24"/>
      <c r="B624" s="24"/>
      <c r="C624" s="24"/>
      <c r="D624" s="25"/>
      <c r="E624" s="25"/>
      <c r="F624" s="25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3.5" customHeight="1">
      <c r="A625" s="24"/>
      <c r="B625" s="24"/>
      <c r="C625" s="24"/>
      <c r="D625" s="25"/>
      <c r="E625" s="25"/>
      <c r="F625" s="25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3.5" customHeight="1">
      <c r="A626" s="24"/>
      <c r="B626" s="24"/>
      <c r="C626" s="24"/>
      <c r="D626" s="25"/>
      <c r="E626" s="25"/>
      <c r="F626" s="25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3.5" customHeight="1">
      <c r="A627" s="24"/>
      <c r="B627" s="24"/>
      <c r="C627" s="24"/>
      <c r="D627" s="25"/>
      <c r="E627" s="25"/>
      <c r="F627" s="25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3.5" customHeight="1">
      <c r="A628" s="24"/>
      <c r="B628" s="24"/>
      <c r="C628" s="24"/>
      <c r="D628" s="25"/>
      <c r="E628" s="25"/>
      <c r="F628" s="25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3.5" customHeight="1">
      <c r="A629" s="24"/>
      <c r="B629" s="24"/>
      <c r="C629" s="24"/>
      <c r="D629" s="25"/>
      <c r="E629" s="25"/>
      <c r="F629" s="25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3.5" customHeight="1">
      <c r="A630" s="24"/>
      <c r="B630" s="24"/>
      <c r="C630" s="24"/>
      <c r="D630" s="25"/>
      <c r="E630" s="25"/>
      <c r="F630" s="25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3.5" customHeight="1">
      <c r="A631" s="24"/>
      <c r="B631" s="24"/>
      <c r="C631" s="24"/>
      <c r="D631" s="25"/>
      <c r="E631" s="25"/>
      <c r="F631" s="25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3.5" customHeight="1">
      <c r="A632" s="24"/>
      <c r="B632" s="24"/>
      <c r="C632" s="24"/>
      <c r="D632" s="25"/>
      <c r="E632" s="25"/>
      <c r="F632" s="25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3.5" customHeight="1">
      <c r="A633" s="24"/>
      <c r="B633" s="24"/>
      <c r="C633" s="24"/>
      <c r="D633" s="25"/>
      <c r="E633" s="25"/>
      <c r="F633" s="25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3.5" customHeight="1">
      <c r="A634" s="24"/>
      <c r="B634" s="24"/>
      <c r="C634" s="24"/>
      <c r="D634" s="25"/>
      <c r="E634" s="25"/>
      <c r="F634" s="25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3.5" customHeight="1">
      <c r="A635" s="24"/>
      <c r="B635" s="24"/>
      <c r="C635" s="24"/>
      <c r="D635" s="25"/>
      <c r="E635" s="25"/>
      <c r="F635" s="25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3.5" customHeight="1">
      <c r="A636" s="24"/>
      <c r="B636" s="24"/>
      <c r="C636" s="24"/>
      <c r="D636" s="25"/>
      <c r="E636" s="25"/>
      <c r="F636" s="25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3.5" customHeight="1">
      <c r="A637" s="24"/>
      <c r="B637" s="24"/>
      <c r="C637" s="24"/>
      <c r="D637" s="25"/>
      <c r="E637" s="25"/>
      <c r="F637" s="25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3.5" customHeight="1">
      <c r="A638" s="24"/>
      <c r="B638" s="24"/>
      <c r="C638" s="24"/>
      <c r="D638" s="25"/>
      <c r="E638" s="25"/>
      <c r="F638" s="25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3.5" customHeight="1">
      <c r="A639" s="24"/>
      <c r="B639" s="24"/>
      <c r="C639" s="24"/>
      <c r="D639" s="25"/>
      <c r="E639" s="25"/>
      <c r="F639" s="25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3.5" customHeight="1">
      <c r="A640" s="24"/>
      <c r="B640" s="24"/>
      <c r="C640" s="24"/>
      <c r="D640" s="25"/>
      <c r="E640" s="25"/>
      <c r="F640" s="25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3.5" customHeight="1">
      <c r="A641" s="24"/>
      <c r="B641" s="24"/>
      <c r="C641" s="24"/>
      <c r="D641" s="25"/>
      <c r="E641" s="25"/>
      <c r="F641" s="25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3.5" customHeight="1">
      <c r="A642" s="24"/>
      <c r="B642" s="24"/>
      <c r="C642" s="24"/>
      <c r="D642" s="25"/>
      <c r="E642" s="25"/>
      <c r="F642" s="25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3.5" customHeight="1">
      <c r="A643" s="24"/>
      <c r="B643" s="24"/>
      <c r="C643" s="24"/>
      <c r="D643" s="25"/>
      <c r="E643" s="25"/>
      <c r="F643" s="25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3.5" customHeight="1">
      <c r="A644" s="24"/>
      <c r="B644" s="24"/>
      <c r="C644" s="24"/>
      <c r="D644" s="25"/>
      <c r="E644" s="25"/>
      <c r="F644" s="25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3.5" customHeight="1">
      <c r="A645" s="24"/>
      <c r="B645" s="24"/>
      <c r="C645" s="24"/>
      <c r="D645" s="25"/>
      <c r="E645" s="25"/>
      <c r="F645" s="25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3.5" customHeight="1">
      <c r="A646" s="24"/>
      <c r="B646" s="24"/>
      <c r="C646" s="24"/>
      <c r="D646" s="25"/>
      <c r="E646" s="25"/>
      <c r="F646" s="25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3.5" customHeight="1">
      <c r="A647" s="24"/>
      <c r="B647" s="24"/>
      <c r="C647" s="24"/>
      <c r="D647" s="25"/>
      <c r="E647" s="25"/>
      <c r="F647" s="25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3.5" customHeight="1">
      <c r="A648" s="24"/>
      <c r="B648" s="24"/>
      <c r="C648" s="24"/>
      <c r="D648" s="25"/>
      <c r="E648" s="25"/>
      <c r="F648" s="25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3.5" customHeight="1">
      <c r="A649" s="24"/>
      <c r="B649" s="24"/>
      <c r="C649" s="24"/>
      <c r="D649" s="25"/>
      <c r="E649" s="25"/>
      <c r="F649" s="25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3.5" customHeight="1">
      <c r="A650" s="24"/>
      <c r="B650" s="24"/>
      <c r="C650" s="24"/>
      <c r="D650" s="25"/>
      <c r="E650" s="25"/>
      <c r="F650" s="25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3.5" customHeight="1">
      <c r="A651" s="24"/>
      <c r="B651" s="24"/>
      <c r="C651" s="24"/>
      <c r="D651" s="25"/>
      <c r="E651" s="25"/>
      <c r="F651" s="25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3.5" customHeight="1">
      <c r="A652" s="24"/>
      <c r="B652" s="24"/>
      <c r="C652" s="24"/>
      <c r="D652" s="25"/>
      <c r="E652" s="25"/>
      <c r="F652" s="25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3.5" customHeight="1">
      <c r="A653" s="24"/>
      <c r="B653" s="24"/>
      <c r="C653" s="24"/>
      <c r="D653" s="25"/>
      <c r="E653" s="25"/>
      <c r="F653" s="25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3.5" customHeight="1">
      <c r="A654" s="24"/>
      <c r="B654" s="24"/>
      <c r="C654" s="24"/>
      <c r="D654" s="25"/>
      <c r="E654" s="25"/>
      <c r="F654" s="25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3.5" customHeight="1">
      <c r="A655" s="24"/>
      <c r="B655" s="24"/>
      <c r="C655" s="24"/>
      <c r="D655" s="25"/>
      <c r="E655" s="25"/>
      <c r="F655" s="25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3.5" customHeight="1">
      <c r="A656" s="24"/>
      <c r="B656" s="24"/>
      <c r="C656" s="24"/>
      <c r="D656" s="25"/>
      <c r="E656" s="25"/>
      <c r="F656" s="25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3.5" customHeight="1">
      <c r="A657" s="24"/>
      <c r="B657" s="24"/>
      <c r="C657" s="24"/>
      <c r="D657" s="25"/>
      <c r="E657" s="25"/>
      <c r="F657" s="25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3.5" customHeight="1">
      <c r="A658" s="24"/>
      <c r="B658" s="24"/>
      <c r="C658" s="24"/>
      <c r="D658" s="25"/>
      <c r="E658" s="25"/>
      <c r="F658" s="25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3.5" customHeight="1">
      <c r="A659" s="24"/>
      <c r="B659" s="24"/>
      <c r="C659" s="24"/>
      <c r="D659" s="25"/>
      <c r="E659" s="25"/>
      <c r="F659" s="25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3.5" customHeight="1">
      <c r="A660" s="24"/>
      <c r="B660" s="24"/>
      <c r="C660" s="24"/>
      <c r="D660" s="25"/>
      <c r="E660" s="25"/>
      <c r="F660" s="25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3.5" customHeight="1">
      <c r="A661" s="24"/>
      <c r="B661" s="24"/>
      <c r="C661" s="24"/>
      <c r="D661" s="25"/>
      <c r="E661" s="25"/>
      <c r="F661" s="25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3.5" customHeight="1">
      <c r="A662" s="24"/>
      <c r="B662" s="24"/>
      <c r="C662" s="24"/>
      <c r="D662" s="25"/>
      <c r="E662" s="25"/>
      <c r="F662" s="25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3.5" customHeight="1">
      <c r="A663" s="24"/>
      <c r="B663" s="24"/>
      <c r="C663" s="24"/>
      <c r="D663" s="25"/>
      <c r="E663" s="25"/>
      <c r="F663" s="25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3.5" customHeight="1">
      <c r="A664" s="24"/>
      <c r="B664" s="24"/>
      <c r="C664" s="24"/>
      <c r="D664" s="25"/>
      <c r="E664" s="25"/>
      <c r="F664" s="25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3.5" customHeight="1">
      <c r="A665" s="24"/>
      <c r="B665" s="24"/>
      <c r="C665" s="24"/>
      <c r="D665" s="25"/>
      <c r="E665" s="25"/>
      <c r="F665" s="25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3.5" customHeight="1">
      <c r="A666" s="24"/>
      <c r="B666" s="24"/>
      <c r="C666" s="24"/>
      <c r="D666" s="25"/>
      <c r="E666" s="25"/>
      <c r="F666" s="25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3.5" customHeight="1">
      <c r="A667" s="24"/>
      <c r="B667" s="24"/>
      <c r="C667" s="24"/>
      <c r="D667" s="25"/>
      <c r="E667" s="25"/>
      <c r="F667" s="25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3.5" customHeight="1">
      <c r="A668" s="24"/>
      <c r="B668" s="24"/>
      <c r="C668" s="24"/>
      <c r="D668" s="25"/>
      <c r="E668" s="25"/>
      <c r="F668" s="25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3.5" customHeight="1">
      <c r="A669" s="24"/>
      <c r="B669" s="24"/>
      <c r="C669" s="24"/>
      <c r="D669" s="25"/>
      <c r="E669" s="25"/>
      <c r="F669" s="25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3.5" customHeight="1">
      <c r="A670" s="24"/>
      <c r="B670" s="24"/>
      <c r="C670" s="24"/>
      <c r="D670" s="25"/>
      <c r="E670" s="25"/>
      <c r="F670" s="25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3.5" customHeight="1">
      <c r="A671" s="24"/>
      <c r="B671" s="24"/>
      <c r="C671" s="24"/>
      <c r="D671" s="25"/>
      <c r="E671" s="25"/>
      <c r="F671" s="25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3.5" customHeight="1">
      <c r="A672" s="24"/>
      <c r="B672" s="24"/>
      <c r="C672" s="24"/>
      <c r="D672" s="25"/>
      <c r="E672" s="25"/>
      <c r="F672" s="25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3.5" customHeight="1">
      <c r="A673" s="24"/>
      <c r="B673" s="24"/>
      <c r="C673" s="24"/>
      <c r="D673" s="25"/>
      <c r="E673" s="25"/>
      <c r="F673" s="25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3.5" customHeight="1">
      <c r="A674" s="24"/>
      <c r="B674" s="24"/>
      <c r="C674" s="24"/>
      <c r="D674" s="25"/>
      <c r="E674" s="25"/>
      <c r="F674" s="25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3.5" customHeight="1">
      <c r="A675" s="24"/>
      <c r="B675" s="24"/>
      <c r="C675" s="24"/>
      <c r="D675" s="25"/>
      <c r="E675" s="25"/>
      <c r="F675" s="25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3.5" customHeight="1">
      <c r="A676" s="24"/>
      <c r="B676" s="24"/>
      <c r="C676" s="24"/>
      <c r="D676" s="25"/>
      <c r="E676" s="25"/>
      <c r="F676" s="25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3.5" customHeight="1">
      <c r="A677" s="24"/>
      <c r="B677" s="24"/>
      <c r="C677" s="24"/>
      <c r="D677" s="25"/>
      <c r="E677" s="25"/>
      <c r="F677" s="25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3.5" customHeight="1">
      <c r="A678" s="24"/>
      <c r="B678" s="24"/>
      <c r="C678" s="24"/>
      <c r="D678" s="25"/>
      <c r="E678" s="25"/>
      <c r="F678" s="25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3.5" customHeight="1">
      <c r="A679" s="24"/>
      <c r="B679" s="24"/>
      <c r="C679" s="24"/>
      <c r="D679" s="25"/>
      <c r="E679" s="25"/>
      <c r="F679" s="25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3.5" customHeight="1">
      <c r="A680" s="24"/>
      <c r="B680" s="24"/>
      <c r="C680" s="24"/>
      <c r="D680" s="25"/>
      <c r="E680" s="25"/>
      <c r="F680" s="25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3.5" customHeight="1">
      <c r="A681" s="24"/>
      <c r="B681" s="24"/>
      <c r="C681" s="24"/>
      <c r="D681" s="25"/>
      <c r="E681" s="25"/>
      <c r="F681" s="25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3.5" customHeight="1">
      <c r="A682" s="24"/>
      <c r="B682" s="24"/>
      <c r="C682" s="24"/>
      <c r="D682" s="25"/>
      <c r="E682" s="25"/>
      <c r="F682" s="25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3.5" customHeight="1">
      <c r="A683" s="24"/>
      <c r="B683" s="24"/>
      <c r="C683" s="24"/>
      <c r="D683" s="25"/>
      <c r="E683" s="25"/>
      <c r="F683" s="25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3.5" customHeight="1">
      <c r="A684" s="24"/>
      <c r="B684" s="24"/>
      <c r="C684" s="24"/>
      <c r="D684" s="25"/>
      <c r="E684" s="25"/>
      <c r="F684" s="25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3.5" customHeight="1">
      <c r="A685" s="24"/>
      <c r="B685" s="24"/>
      <c r="C685" s="24"/>
      <c r="D685" s="25"/>
      <c r="E685" s="25"/>
      <c r="F685" s="25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3.5" customHeight="1">
      <c r="A686" s="24"/>
      <c r="B686" s="24"/>
      <c r="C686" s="24"/>
      <c r="D686" s="25"/>
      <c r="E686" s="25"/>
      <c r="F686" s="25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3.5" customHeight="1">
      <c r="A687" s="24"/>
      <c r="B687" s="24"/>
      <c r="C687" s="24"/>
      <c r="D687" s="25"/>
      <c r="E687" s="25"/>
      <c r="F687" s="25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3.5" customHeight="1">
      <c r="A688" s="24"/>
      <c r="B688" s="24"/>
      <c r="C688" s="24"/>
      <c r="D688" s="25"/>
      <c r="E688" s="25"/>
      <c r="F688" s="25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3.5" customHeight="1">
      <c r="A689" s="24"/>
      <c r="B689" s="24"/>
      <c r="C689" s="24"/>
      <c r="D689" s="25"/>
      <c r="E689" s="25"/>
      <c r="F689" s="25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3.5" customHeight="1">
      <c r="A690" s="24"/>
      <c r="B690" s="24"/>
      <c r="C690" s="24"/>
      <c r="D690" s="25"/>
      <c r="E690" s="25"/>
      <c r="F690" s="25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3.5" customHeight="1">
      <c r="A691" s="24"/>
      <c r="B691" s="24"/>
      <c r="C691" s="24"/>
      <c r="D691" s="25"/>
      <c r="E691" s="25"/>
      <c r="F691" s="25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3.5" customHeight="1">
      <c r="A692" s="24"/>
      <c r="B692" s="24"/>
      <c r="C692" s="24"/>
      <c r="D692" s="25"/>
      <c r="E692" s="25"/>
      <c r="F692" s="25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3.5" customHeight="1">
      <c r="A693" s="24"/>
      <c r="B693" s="24"/>
      <c r="C693" s="24"/>
      <c r="D693" s="25"/>
      <c r="E693" s="25"/>
      <c r="F693" s="25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3.5" customHeight="1">
      <c r="A694" s="24"/>
      <c r="B694" s="24"/>
      <c r="C694" s="24"/>
      <c r="D694" s="25"/>
      <c r="E694" s="25"/>
      <c r="F694" s="25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3.5" customHeight="1">
      <c r="A695" s="24"/>
      <c r="B695" s="24"/>
      <c r="C695" s="24"/>
      <c r="D695" s="25"/>
      <c r="E695" s="25"/>
      <c r="F695" s="25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3.5" customHeight="1">
      <c r="A696" s="24"/>
      <c r="B696" s="24"/>
      <c r="C696" s="24"/>
      <c r="D696" s="25"/>
      <c r="E696" s="25"/>
      <c r="F696" s="25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3.5" customHeight="1">
      <c r="A697" s="24"/>
      <c r="B697" s="24"/>
      <c r="C697" s="24"/>
      <c r="D697" s="25"/>
      <c r="E697" s="25"/>
      <c r="F697" s="25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3.5" customHeight="1">
      <c r="A698" s="24"/>
      <c r="B698" s="24"/>
      <c r="C698" s="24"/>
      <c r="D698" s="25"/>
      <c r="E698" s="25"/>
      <c r="F698" s="25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3.5" customHeight="1">
      <c r="A699" s="24"/>
      <c r="B699" s="24"/>
      <c r="C699" s="24"/>
      <c r="D699" s="25"/>
      <c r="E699" s="25"/>
      <c r="F699" s="25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3.5" customHeight="1">
      <c r="A700" s="24"/>
      <c r="B700" s="24"/>
      <c r="C700" s="24"/>
      <c r="D700" s="25"/>
      <c r="E700" s="25"/>
      <c r="F700" s="25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3.5" customHeight="1">
      <c r="A701" s="24"/>
      <c r="B701" s="24"/>
      <c r="C701" s="24"/>
      <c r="D701" s="25"/>
      <c r="E701" s="25"/>
      <c r="F701" s="25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3.5" customHeight="1">
      <c r="A702" s="24"/>
      <c r="B702" s="24"/>
      <c r="C702" s="24"/>
      <c r="D702" s="25"/>
      <c r="E702" s="25"/>
      <c r="F702" s="25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3.5" customHeight="1">
      <c r="A703" s="24"/>
      <c r="B703" s="24"/>
      <c r="C703" s="24"/>
      <c r="D703" s="25"/>
      <c r="E703" s="25"/>
      <c r="F703" s="25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3.5" customHeight="1">
      <c r="A704" s="24"/>
      <c r="B704" s="24"/>
      <c r="C704" s="24"/>
      <c r="D704" s="25"/>
      <c r="E704" s="25"/>
      <c r="F704" s="25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3.5" customHeight="1">
      <c r="A705" s="24"/>
      <c r="B705" s="24"/>
      <c r="C705" s="24"/>
      <c r="D705" s="25"/>
      <c r="E705" s="25"/>
      <c r="F705" s="25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3.5" customHeight="1">
      <c r="A706" s="24"/>
      <c r="B706" s="24"/>
      <c r="C706" s="24"/>
      <c r="D706" s="25"/>
      <c r="E706" s="25"/>
      <c r="F706" s="25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3.5" customHeight="1">
      <c r="A707" s="24"/>
      <c r="B707" s="24"/>
      <c r="C707" s="24"/>
      <c r="D707" s="25"/>
      <c r="E707" s="25"/>
      <c r="F707" s="25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3.5" customHeight="1">
      <c r="A708" s="24"/>
      <c r="B708" s="24"/>
      <c r="C708" s="24"/>
      <c r="D708" s="25"/>
      <c r="E708" s="25"/>
      <c r="F708" s="25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3.5" customHeight="1">
      <c r="A709" s="24"/>
      <c r="B709" s="24"/>
      <c r="C709" s="24"/>
      <c r="D709" s="25"/>
      <c r="E709" s="25"/>
      <c r="F709" s="25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3.5" customHeight="1">
      <c r="A710" s="24"/>
      <c r="B710" s="24"/>
      <c r="C710" s="24"/>
      <c r="D710" s="25"/>
      <c r="E710" s="25"/>
      <c r="F710" s="25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3.5" customHeight="1">
      <c r="A711" s="24"/>
      <c r="B711" s="24"/>
      <c r="C711" s="24"/>
      <c r="D711" s="25"/>
      <c r="E711" s="25"/>
      <c r="F711" s="25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3.5" customHeight="1">
      <c r="A712" s="24"/>
      <c r="B712" s="24"/>
      <c r="C712" s="24"/>
      <c r="D712" s="25"/>
      <c r="E712" s="25"/>
      <c r="F712" s="25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3.5" customHeight="1">
      <c r="A713" s="24"/>
      <c r="B713" s="24"/>
      <c r="C713" s="24"/>
      <c r="D713" s="25"/>
      <c r="E713" s="25"/>
      <c r="F713" s="25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3.5" customHeight="1">
      <c r="A714" s="24"/>
      <c r="B714" s="24"/>
      <c r="C714" s="24"/>
      <c r="D714" s="25"/>
      <c r="E714" s="25"/>
      <c r="F714" s="25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3.5" customHeight="1">
      <c r="A715" s="24"/>
      <c r="B715" s="24"/>
      <c r="C715" s="24"/>
      <c r="D715" s="25"/>
      <c r="E715" s="25"/>
      <c r="F715" s="25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3.5" customHeight="1">
      <c r="A716" s="24"/>
      <c r="B716" s="24"/>
      <c r="C716" s="24"/>
      <c r="D716" s="25"/>
      <c r="E716" s="25"/>
      <c r="F716" s="25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3.5" customHeight="1">
      <c r="A717" s="24"/>
      <c r="B717" s="24"/>
      <c r="C717" s="24"/>
      <c r="D717" s="25"/>
      <c r="E717" s="25"/>
      <c r="F717" s="25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3.5" customHeight="1">
      <c r="A718" s="24"/>
      <c r="B718" s="24"/>
      <c r="C718" s="24"/>
      <c r="D718" s="25"/>
      <c r="E718" s="25"/>
      <c r="F718" s="25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3.5" customHeight="1">
      <c r="A719" s="24"/>
      <c r="B719" s="24"/>
      <c r="C719" s="24"/>
      <c r="D719" s="25"/>
      <c r="E719" s="25"/>
      <c r="F719" s="25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3.5" customHeight="1">
      <c r="A720" s="24"/>
      <c r="B720" s="24"/>
      <c r="C720" s="24"/>
      <c r="D720" s="25"/>
      <c r="E720" s="25"/>
      <c r="F720" s="25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3.5" customHeight="1">
      <c r="A721" s="24"/>
      <c r="B721" s="24"/>
      <c r="C721" s="24"/>
      <c r="D721" s="25"/>
      <c r="E721" s="25"/>
      <c r="F721" s="25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3.5" customHeight="1">
      <c r="A722" s="24"/>
      <c r="B722" s="24"/>
      <c r="C722" s="24"/>
      <c r="D722" s="25"/>
      <c r="E722" s="25"/>
      <c r="F722" s="25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3.5" customHeight="1">
      <c r="A723" s="24"/>
      <c r="B723" s="24"/>
      <c r="C723" s="24"/>
      <c r="D723" s="25"/>
      <c r="E723" s="25"/>
      <c r="F723" s="25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3.5" customHeight="1">
      <c r="A724" s="24"/>
      <c r="B724" s="24"/>
      <c r="C724" s="24"/>
      <c r="D724" s="25"/>
      <c r="E724" s="25"/>
      <c r="F724" s="25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3.5" customHeight="1">
      <c r="A725" s="24"/>
      <c r="B725" s="24"/>
      <c r="C725" s="24"/>
      <c r="D725" s="25"/>
      <c r="E725" s="25"/>
      <c r="F725" s="25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3.5" customHeight="1">
      <c r="A726" s="24"/>
      <c r="B726" s="24"/>
      <c r="C726" s="24"/>
      <c r="D726" s="25"/>
      <c r="E726" s="25"/>
      <c r="F726" s="25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3.5" customHeight="1">
      <c r="A727" s="24"/>
      <c r="B727" s="24"/>
      <c r="C727" s="24"/>
      <c r="D727" s="25"/>
      <c r="E727" s="25"/>
      <c r="F727" s="25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3.5" customHeight="1">
      <c r="A728" s="24"/>
      <c r="B728" s="24"/>
      <c r="C728" s="24"/>
      <c r="D728" s="25"/>
      <c r="E728" s="25"/>
      <c r="F728" s="25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3.5" customHeight="1">
      <c r="A729" s="24"/>
      <c r="B729" s="24"/>
      <c r="C729" s="24"/>
      <c r="D729" s="25"/>
      <c r="E729" s="25"/>
      <c r="F729" s="25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3.5" customHeight="1">
      <c r="A730" s="24"/>
      <c r="B730" s="24"/>
      <c r="C730" s="24"/>
      <c r="D730" s="25"/>
      <c r="E730" s="25"/>
      <c r="F730" s="25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3.5" customHeight="1">
      <c r="A731" s="24"/>
      <c r="B731" s="24"/>
      <c r="C731" s="24"/>
      <c r="D731" s="25"/>
      <c r="E731" s="25"/>
      <c r="F731" s="25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3.5" customHeight="1">
      <c r="A732" s="24"/>
      <c r="B732" s="24"/>
      <c r="C732" s="24"/>
      <c r="D732" s="25"/>
      <c r="E732" s="25"/>
      <c r="F732" s="25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3.5" customHeight="1">
      <c r="A733" s="24"/>
      <c r="B733" s="24"/>
      <c r="C733" s="24"/>
      <c r="D733" s="25"/>
      <c r="E733" s="25"/>
      <c r="F733" s="25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3.5" customHeight="1">
      <c r="A734" s="24"/>
      <c r="B734" s="24"/>
      <c r="C734" s="24"/>
      <c r="D734" s="25"/>
      <c r="E734" s="25"/>
      <c r="F734" s="25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3.5" customHeight="1">
      <c r="A735" s="24"/>
      <c r="B735" s="24"/>
      <c r="C735" s="24"/>
      <c r="D735" s="25"/>
      <c r="E735" s="25"/>
      <c r="F735" s="25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3.5" customHeight="1">
      <c r="A736" s="24"/>
      <c r="B736" s="24"/>
      <c r="C736" s="24"/>
      <c r="D736" s="25"/>
      <c r="E736" s="25"/>
      <c r="F736" s="25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3.5" customHeight="1">
      <c r="A737" s="24"/>
      <c r="B737" s="24"/>
      <c r="C737" s="24"/>
      <c r="D737" s="25"/>
      <c r="E737" s="25"/>
      <c r="F737" s="25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3.5" customHeight="1">
      <c r="A738" s="24"/>
      <c r="B738" s="24"/>
      <c r="C738" s="24"/>
      <c r="D738" s="25"/>
      <c r="E738" s="25"/>
      <c r="F738" s="25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3.5" customHeight="1">
      <c r="A739" s="24"/>
      <c r="B739" s="24"/>
      <c r="C739" s="24"/>
      <c r="D739" s="25"/>
      <c r="E739" s="25"/>
      <c r="F739" s="25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3.5" customHeight="1">
      <c r="A740" s="24"/>
      <c r="B740" s="24"/>
      <c r="C740" s="24"/>
      <c r="D740" s="25"/>
      <c r="E740" s="25"/>
      <c r="F740" s="25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3.5" customHeight="1">
      <c r="A741" s="24"/>
      <c r="B741" s="24"/>
      <c r="C741" s="24"/>
      <c r="D741" s="25"/>
      <c r="E741" s="25"/>
      <c r="F741" s="25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3.5" customHeight="1">
      <c r="A742" s="24"/>
      <c r="B742" s="24"/>
      <c r="C742" s="24"/>
      <c r="D742" s="25"/>
      <c r="E742" s="25"/>
      <c r="F742" s="25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3.5" customHeight="1">
      <c r="A743" s="24"/>
      <c r="B743" s="24"/>
      <c r="C743" s="24"/>
      <c r="D743" s="25"/>
      <c r="E743" s="25"/>
      <c r="F743" s="25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3.5" customHeight="1">
      <c r="A744" s="24"/>
      <c r="B744" s="24"/>
      <c r="C744" s="24"/>
      <c r="D744" s="25"/>
      <c r="E744" s="25"/>
      <c r="F744" s="25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3.5" customHeight="1">
      <c r="A745" s="24"/>
      <c r="B745" s="24"/>
      <c r="C745" s="24"/>
      <c r="D745" s="25"/>
      <c r="E745" s="25"/>
      <c r="F745" s="25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3.5" customHeight="1">
      <c r="A746" s="24"/>
      <c r="B746" s="24"/>
      <c r="C746" s="24"/>
      <c r="D746" s="25"/>
      <c r="E746" s="25"/>
      <c r="F746" s="25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3.5" customHeight="1">
      <c r="A747" s="24"/>
      <c r="B747" s="24"/>
      <c r="C747" s="24"/>
      <c r="D747" s="25"/>
      <c r="E747" s="25"/>
      <c r="F747" s="25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3.5" customHeight="1">
      <c r="A748" s="24"/>
      <c r="B748" s="24"/>
      <c r="C748" s="24"/>
      <c r="D748" s="25"/>
      <c r="E748" s="25"/>
      <c r="F748" s="25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3.5" customHeight="1">
      <c r="A749" s="24"/>
      <c r="B749" s="24"/>
      <c r="C749" s="24"/>
      <c r="D749" s="25"/>
      <c r="E749" s="25"/>
      <c r="F749" s="25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3.5" customHeight="1">
      <c r="A750" s="24"/>
      <c r="B750" s="24"/>
      <c r="C750" s="24"/>
      <c r="D750" s="25"/>
      <c r="E750" s="25"/>
      <c r="F750" s="25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3.5" customHeight="1">
      <c r="A751" s="24"/>
      <c r="B751" s="24"/>
      <c r="C751" s="24"/>
      <c r="D751" s="25"/>
      <c r="E751" s="25"/>
      <c r="F751" s="25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3.5" customHeight="1">
      <c r="A752" s="24"/>
      <c r="B752" s="24"/>
      <c r="C752" s="24"/>
      <c r="D752" s="25"/>
      <c r="E752" s="25"/>
      <c r="F752" s="25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3.5" customHeight="1">
      <c r="A753" s="24"/>
      <c r="B753" s="24"/>
      <c r="C753" s="24"/>
      <c r="D753" s="25"/>
      <c r="E753" s="25"/>
      <c r="F753" s="25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3.5" customHeight="1">
      <c r="A754" s="24"/>
      <c r="B754" s="24"/>
      <c r="C754" s="24"/>
      <c r="D754" s="25"/>
      <c r="E754" s="25"/>
      <c r="F754" s="25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3.5" customHeight="1">
      <c r="A755" s="24"/>
      <c r="B755" s="24"/>
      <c r="C755" s="24"/>
      <c r="D755" s="25"/>
      <c r="E755" s="25"/>
      <c r="F755" s="25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3.5" customHeight="1">
      <c r="A756" s="24"/>
      <c r="B756" s="24"/>
      <c r="C756" s="24"/>
      <c r="D756" s="25"/>
      <c r="E756" s="25"/>
      <c r="F756" s="25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3.5" customHeight="1">
      <c r="A757" s="24"/>
      <c r="B757" s="24"/>
      <c r="C757" s="24"/>
      <c r="D757" s="25"/>
      <c r="E757" s="25"/>
      <c r="F757" s="25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3.5" customHeight="1">
      <c r="A758" s="24"/>
      <c r="B758" s="24"/>
      <c r="C758" s="24"/>
      <c r="D758" s="25"/>
      <c r="E758" s="25"/>
      <c r="F758" s="25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3.5" customHeight="1">
      <c r="A759" s="24"/>
      <c r="B759" s="24"/>
      <c r="C759" s="24"/>
      <c r="D759" s="25"/>
      <c r="E759" s="25"/>
      <c r="F759" s="25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3.5" customHeight="1">
      <c r="A760" s="24"/>
      <c r="B760" s="24"/>
      <c r="C760" s="24"/>
      <c r="D760" s="25"/>
      <c r="E760" s="25"/>
      <c r="F760" s="25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3.5" customHeight="1">
      <c r="A761" s="24"/>
      <c r="B761" s="24"/>
      <c r="C761" s="24"/>
      <c r="D761" s="25"/>
      <c r="E761" s="25"/>
      <c r="F761" s="25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3.5" customHeight="1">
      <c r="A762" s="24"/>
      <c r="B762" s="24"/>
      <c r="C762" s="24"/>
      <c r="D762" s="25"/>
      <c r="E762" s="25"/>
      <c r="F762" s="25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3.5" customHeight="1">
      <c r="A763" s="24"/>
      <c r="B763" s="24"/>
      <c r="C763" s="24"/>
      <c r="D763" s="25"/>
      <c r="E763" s="25"/>
      <c r="F763" s="25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3.5" customHeight="1">
      <c r="A764" s="24"/>
      <c r="B764" s="24"/>
      <c r="C764" s="24"/>
      <c r="D764" s="25"/>
      <c r="E764" s="25"/>
      <c r="F764" s="25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3.5" customHeight="1">
      <c r="A765" s="24"/>
      <c r="B765" s="24"/>
      <c r="C765" s="24"/>
      <c r="D765" s="25"/>
      <c r="E765" s="25"/>
      <c r="F765" s="25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3.5" customHeight="1">
      <c r="A766" s="24"/>
      <c r="B766" s="24"/>
      <c r="C766" s="24"/>
      <c r="D766" s="25"/>
      <c r="E766" s="25"/>
      <c r="F766" s="25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3.5" customHeight="1">
      <c r="A767" s="24"/>
      <c r="B767" s="24"/>
      <c r="C767" s="24"/>
      <c r="D767" s="25"/>
      <c r="E767" s="25"/>
      <c r="F767" s="25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3.5" customHeight="1">
      <c r="A768" s="24"/>
      <c r="B768" s="24"/>
      <c r="C768" s="24"/>
      <c r="D768" s="25"/>
      <c r="E768" s="25"/>
      <c r="F768" s="25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3.5" customHeight="1">
      <c r="A769" s="24"/>
      <c r="B769" s="24"/>
      <c r="C769" s="24"/>
      <c r="D769" s="25"/>
      <c r="E769" s="25"/>
      <c r="F769" s="25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3.5" customHeight="1">
      <c r="A770" s="24"/>
      <c r="B770" s="24"/>
      <c r="C770" s="24"/>
      <c r="D770" s="25"/>
      <c r="E770" s="25"/>
      <c r="F770" s="25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3.5" customHeight="1">
      <c r="A771" s="24"/>
      <c r="B771" s="24"/>
      <c r="C771" s="24"/>
      <c r="D771" s="25"/>
      <c r="E771" s="25"/>
      <c r="F771" s="25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3.5" customHeight="1">
      <c r="A772" s="24"/>
      <c r="B772" s="24"/>
      <c r="C772" s="24"/>
      <c r="D772" s="25"/>
      <c r="E772" s="25"/>
      <c r="F772" s="25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3.5" customHeight="1">
      <c r="A773" s="24"/>
      <c r="B773" s="24"/>
      <c r="C773" s="24"/>
      <c r="D773" s="25"/>
      <c r="E773" s="25"/>
      <c r="F773" s="25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3.5" customHeight="1">
      <c r="A774" s="24"/>
      <c r="B774" s="24"/>
      <c r="C774" s="24"/>
      <c r="D774" s="25"/>
      <c r="E774" s="25"/>
      <c r="F774" s="25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3.5" customHeight="1">
      <c r="A775" s="24"/>
      <c r="B775" s="24"/>
      <c r="C775" s="24"/>
      <c r="D775" s="25"/>
      <c r="E775" s="25"/>
      <c r="F775" s="25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3.5" customHeight="1">
      <c r="A776" s="24"/>
      <c r="B776" s="24"/>
      <c r="C776" s="24"/>
      <c r="D776" s="25"/>
      <c r="E776" s="25"/>
      <c r="F776" s="25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3.5" customHeight="1">
      <c r="A777" s="24"/>
      <c r="B777" s="24"/>
      <c r="C777" s="24"/>
      <c r="D777" s="25"/>
      <c r="E777" s="25"/>
      <c r="F777" s="25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3.5" customHeight="1">
      <c r="A778" s="24"/>
      <c r="B778" s="24"/>
      <c r="C778" s="24"/>
      <c r="D778" s="25"/>
      <c r="E778" s="25"/>
      <c r="F778" s="25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3.5" customHeight="1">
      <c r="A779" s="24"/>
      <c r="B779" s="24"/>
      <c r="C779" s="24"/>
      <c r="D779" s="25"/>
      <c r="E779" s="25"/>
      <c r="F779" s="25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3.5" customHeight="1">
      <c r="A780" s="24"/>
      <c r="B780" s="24"/>
      <c r="C780" s="24"/>
      <c r="D780" s="25"/>
      <c r="E780" s="25"/>
      <c r="F780" s="25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3.5" customHeight="1">
      <c r="A781" s="24"/>
      <c r="B781" s="24"/>
      <c r="C781" s="24"/>
      <c r="D781" s="25"/>
      <c r="E781" s="25"/>
      <c r="F781" s="25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3.5" customHeight="1">
      <c r="A782" s="24"/>
      <c r="B782" s="24"/>
      <c r="C782" s="24"/>
      <c r="D782" s="25"/>
      <c r="E782" s="25"/>
      <c r="F782" s="25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3.5" customHeight="1">
      <c r="A783" s="24"/>
      <c r="B783" s="24"/>
      <c r="C783" s="24"/>
      <c r="D783" s="25"/>
      <c r="E783" s="25"/>
      <c r="F783" s="25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3.5" customHeight="1">
      <c r="A784" s="24"/>
      <c r="B784" s="24"/>
      <c r="C784" s="24"/>
      <c r="D784" s="25"/>
      <c r="E784" s="25"/>
      <c r="F784" s="25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3.5" customHeight="1">
      <c r="A785" s="24"/>
      <c r="B785" s="24"/>
      <c r="C785" s="24"/>
      <c r="D785" s="25"/>
      <c r="E785" s="25"/>
      <c r="F785" s="25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3.5" customHeight="1">
      <c r="A786" s="24"/>
      <c r="B786" s="24"/>
      <c r="C786" s="24"/>
      <c r="D786" s="25"/>
      <c r="E786" s="25"/>
      <c r="F786" s="25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3.5" customHeight="1">
      <c r="A787" s="24"/>
      <c r="B787" s="24"/>
      <c r="C787" s="24"/>
      <c r="D787" s="25"/>
      <c r="E787" s="25"/>
      <c r="F787" s="25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3.5" customHeight="1">
      <c r="A788" s="24"/>
      <c r="B788" s="24"/>
      <c r="C788" s="24"/>
      <c r="D788" s="25"/>
      <c r="E788" s="25"/>
      <c r="F788" s="25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3.5" customHeight="1">
      <c r="A789" s="24"/>
      <c r="B789" s="24"/>
      <c r="C789" s="24"/>
      <c r="D789" s="25"/>
      <c r="E789" s="25"/>
      <c r="F789" s="25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3.5" customHeight="1">
      <c r="A790" s="24"/>
      <c r="B790" s="24"/>
      <c r="C790" s="24"/>
      <c r="D790" s="25"/>
      <c r="E790" s="25"/>
      <c r="F790" s="25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3.5" customHeight="1">
      <c r="A791" s="24"/>
      <c r="B791" s="24"/>
      <c r="C791" s="24"/>
      <c r="D791" s="25"/>
      <c r="E791" s="25"/>
      <c r="F791" s="25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3.5" customHeight="1">
      <c r="A792" s="24"/>
      <c r="B792" s="24"/>
      <c r="C792" s="24"/>
      <c r="D792" s="25"/>
      <c r="E792" s="25"/>
      <c r="F792" s="25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3.5" customHeight="1">
      <c r="A793" s="24"/>
      <c r="B793" s="24"/>
      <c r="C793" s="24"/>
      <c r="D793" s="25"/>
      <c r="E793" s="25"/>
      <c r="F793" s="25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3.5" customHeight="1">
      <c r="A794" s="24"/>
      <c r="B794" s="24"/>
      <c r="C794" s="24"/>
      <c r="D794" s="25"/>
      <c r="E794" s="25"/>
      <c r="F794" s="25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3.5" customHeight="1">
      <c r="A795" s="24"/>
      <c r="B795" s="24"/>
      <c r="C795" s="24"/>
      <c r="D795" s="25"/>
      <c r="E795" s="25"/>
      <c r="F795" s="25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3.5" customHeight="1">
      <c r="A796" s="24"/>
      <c r="B796" s="24"/>
      <c r="C796" s="24"/>
      <c r="D796" s="25"/>
      <c r="E796" s="25"/>
      <c r="F796" s="25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3.5" customHeight="1">
      <c r="A797" s="24"/>
      <c r="B797" s="24"/>
      <c r="C797" s="24"/>
      <c r="D797" s="25"/>
      <c r="E797" s="25"/>
      <c r="F797" s="25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3.5" customHeight="1">
      <c r="A798" s="24"/>
      <c r="B798" s="24"/>
      <c r="C798" s="24"/>
      <c r="D798" s="25"/>
      <c r="E798" s="25"/>
      <c r="F798" s="25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3.5" customHeight="1">
      <c r="A799" s="24"/>
      <c r="B799" s="24"/>
      <c r="C799" s="24"/>
      <c r="D799" s="25"/>
      <c r="E799" s="25"/>
      <c r="F799" s="25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3.5" customHeight="1">
      <c r="A800" s="24"/>
      <c r="B800" s="24"/>
      <c r="C800" s="24"/>
      <c r="D800" s="25"/>
      <c r="E800" s="25"/>
      <c r="F800" s="25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3.5" customHeight="1">
      <c r="A801" s="24"/>
      <c r="B801" s="24"/>
      <c r="C801" s="24"/>
      <c r="D801" s="25"/>
      <c r="E801" s="25"/>
      <c r="F801" s="25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3.5" customHeight="1">
      <c r="A802" s="24"/>
      <c r="B802" s="24"/>
      <c r="C802" s="24"/>
      <c r="D802" s="25"/>
      <c r="E802" s="25"/>
      <c r="F802" s="25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3.5" customHeight="1">
      <c r="A803" s="24"/>
      <c r="B803" s="24"/>
      <c r="C803" s="24"/>
      <c r="D803" s="25"/>
      <c r="E803" s="25"/>
      <c r="F803" s="25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3.5" customHeight="1">
      <c r="A804" s="24"/>
      <c r="B804" s="24"/>
      <c r="C804" s="24"/>
      <c r="D804" s="25"/>
      <c r="E804" s="25"/>
      <c r="F804" s="25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3.5" customHeight="1">
      <c r="A805" s="24"/>
      <c r="B805" s="24"/>
      <c r="C805" s="24"/>
      <c r="D805" s="25"/>
      <c r="E805" s="25"/>
      <c r="F805" s="25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3.5" customHeight="1">
      <c r="A806" s="24"/>
      <c r="B806" s="24"/>
      <c r="C806" s="24"/>
      <c r="D806" s="25"/>
      <c r="E806" s="25"/>
      <c r="F806" s="25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3.5" customHeight="1">
      <c r="A807" s="24"/>
      <c r="B807" s="24"/>
      <c r="C807" s="24"/>
      <c r="D807" s="25"/>
      <c r="E807" s="25"/>
      <c r="F807" s="25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3.5" customHeight="1">
      <c r="A808" s="24"/>
      <c r="B808" s="24"/>
      <c r="C808" s="24"/>
      <c r="D808" s="25"/>
      <c r="E808" s="25"/>
      <c r="F808" s="25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3.5" customHeight="1">
      <c r="A809" s="24"/>
      <c r="B809" s="24"/>
      <c r="C809" s="24"/>
      <c r="D809" s="25"/>
      <c r="E809" s="25"/>
      <c r="F809" s="25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3.5" customHeight="1">
      <c r="A810" s="24"/>
      <c r="B810" s="24"/>
      <c r="C810" s="24"/>
      <c r="D810" s="25"/>
      <c r="E810" s="25"/>
      <c r="F810" s="25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3.5" customHeight="1">
      <c r="A811" s="24"/>
      <c r="B811" s="24"/>
      <c r="C811" s="24"/>
      <c r="D811" s="25"/>
      <c r="E811" s="25"/>
      <c r="F811" s="25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3.5" customHeight="1">
      <c r="A812" s="24"/>
      <c r="B812" s="24"/>
      <c r="C812" s="24"/>
      <c r="D812" s="25"/>
      <c r="E812" s="25"/>
      <c r="F812" s="25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3.5" customHeight="1">
      <c r="A813" s="24"/>
      <c r="B813" s="24"/>
      <c r="C813" s="24"/>
      <c r="D813" s="25"/>
      <c r="E813" s="25"/>
      <c r="F813" s="25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3.5" customHeight="1">
      <c r="A814" s="24"/>
      <c r="B814" s="24"/>
      <c r="C814" s="24"/>
      <c r="D814" s="25"/>
      <c r="E814" s="25"/>
      <c r="F814" s="25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3.5" customHeight="1">
      <c r="A815" s="24"/>
      <c r="B815" s="24"/>
      <c r="C815" s="24"/>
      <c r="D815" s="25"/>
      <c r="E815" s="25"/>
      <c r="F815" s="25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3.5" customHeight="1">
      <c r="A816" s="24"/>
      <c r="B816" s="24"/>
      <c r="C816" s="24"/>
      <c r="D816" s="25"/>
      <c r="E816" s="25"/>
      <c r="F816" s="25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3.5" customHeight="1">
      <c r="A817" s="24"/>
      <c r="B817" s="24"/>
      <c r="C817" s="24"/>
      <c r="D817" s="25"/>
      <c r="E817" s="25"/>
      <c r="F817" s="25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3.5" customHeight="1">
      <c r="A818" s="24"/>
      <c r="B818" s="24"/>
      <c r="C818" s="24"/>
      <c r="D818" s="25"/>
      <c r="E818" s="25"/>
      <c r="F818" s="25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3.5" customHeight="1">
      <c r="A819" s="24"/>
      <c r="B819" s="24"/>
      <c r="C819" s="24"/>
      <c r="D819" s="25"/>
      <c r="E819" s="25"/>
      <c r="F819" s="25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3.5" customHeight="1">
      <c r="A820" s="24"/>
      <c r="B820" s="24"/>
      <c r="C820" s="24"/>
      <c r="D820" s="25"/>
      <c r="E820" s="25"/>
      <c r="F820" s="25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3.5" customHeight="1">
      <c r="A821" s="24"/>
      <c r="B821" s="24"/>
      <c r="C821" s="24"/>
      <c r="D821" s="25"/>
      <c r="E821" s="25"/>
      <c r="F821" s="25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3.5" customHeight="1">
      <c r="A822" s="24"/>
      <c r="B822" s="24"/>
      <c r="C822" s="24"/>
      <c r="D822" s="25"/>
      <c r="E822" s="25"/>
      <c r="F822" s="25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3.5" customHeight="1">
      <c r="A823" s="24"/>
      <c r="B823" s="24"/>
      <c r="C823" s="24"/>
      <c r="D823" s="25"/>
      <c r="E823" s="25"/>
      <c r="F823" s="25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3.5" customHeight="1">
      <c r="A824" s="24"/>
      <c r="B824" s="24"/>
      <c r="C824" s="24"/>
      <c r="D824" s="25"/>
      <c r="E824" s="25"/>
      <c r="F824" s="25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3.5" customHeight="1">
      <c r="A825" s="24"/>
      <c r="B825" s="24"/>
      <c r="C825" s="24"/>
      <c r="D825" s="25"/>
      <c r="E825" s="25"/>
      <c r="F825" s="25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3.5" customHeight="1">
      <c r="A826" s="24"/>
      <c r="B826" s="24"/>
      <c r="C826" s="24"/>
      <c r="D826" s="25"/>
      <c r="E826" s="25"/>
      <c r="F826" s="25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3.5" customHeight="1">
      <c r="A827" s="24"/>
      <c r="B827" s="24"/>
      <c r="C827" s="24"/>
      <c r="D827" s="25"/>
      <c r="E827" s="25"/>
      <c r="F827" s="25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3.5" customHeight="1">
      <c r="A828" s="24"/>
      <c r="B828" s="24"/>
      <c r="C828" s="24"/>
      <c r="D828" s="25"/>
      <c r="E828" s="25"/>
      <c r="F828" s="25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3.5" customHeight="1">
      <c r="A829" s="24"/>
      <c r="B829" s="24"/>
      <c r="C829" s="24"/>
      <c r="D829" s="25"/>
      <c r="E829" s="25"/>
      <c r="F829" s="25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3.5" customHeight="1">
      <c r="A830" s="24"/>
      <c r="B830" s="24"/>
      <c r="C830" s="24"/>
      <c r="D830" s="25"/>
      <c r="E830" s="25"/>
      <c r="F830" s="25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3.5" customHeight="1">
      <c r="A831" s="24"/>
      <c r="B831" s="24"/>
      <c r="C831" s="24"/>
      <c r="D831" s="25"/>
      <c r="E831" s="25"/>
      <c r="F831" s="25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3.5" customHeight="1">
      <c r="A832" s="24"/>
      <c r="B832" s="24"/>
      <c r="C832" s="24"/>
      <c r="D832" s="25"/>
      <c r="E832" s="25"/>
      <c r="F832" s="25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3.5" customHeight="1">
      <c r="A833" s="24"/>
      <c r="B833" s="24"/>
      <c r="C833" s="24"/>
      <c r="D833" s="25"/>
      <c r="E833" s="25"/>
      <c r="F833" s="25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3.5" customHeight="1">
      <c r="A834" s="24"/>
      <c r="B834" s="24"/>
      <c r="C834" s="24"/>
      <c r="D834" s="25"/>
      <c r="E834" s="25"/>
      <c r="F834" s="25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3.5" customHeight="1">
      <c r="A835" s="24"/>
      <c r="B835" s="24"/>
      <c r="C835" s="24"/>
      <c r="D835" s="25"/>
      <c r="E835" s="25"/>
      <c r="F835" s="25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3.5" customHeight="1">
      <c r="A836" s="24"/>
      <c r="B836" s="24"/>
      <c r="C836" s="24"/>
      <c r="D836" s="25"/>
      <c r="E836" s="25"/>
      <c r="F836" s="25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3.5" customHeight="1">
      <c r="A837" s="24"/>
      <c r="B837" s="24"/>
      <c r="C837" s="24"/>
      <c r="D837" s="25"/>
      <c r="E837" s="25"/>
      <c r="F837" s="25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3.5" customHeight="1">
      <c r="A838" s="24"/>
      <c r="B838" s="24"/>
      <c r="C838" s="24"/>
      <c r="D838" s="25"/>
      <c r="E838" s="25"/>
      <c r="F838" s="25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3.5" customHeight="1">
      <c r="A839" s="24"/>
      <c r="B839" s="24"/>
      <c r="C839" s="24"/>
      <c r="D839" s="25"/>
      <c r="E839" s="25"/>
      <c r="F839" s="25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3.5" customHeight="1">
      <c r="A840" s="24"/>
      <c r="B840" s="24"/>
      <c r="C840" s="24"/>
      <c r="D840" s="25"/>
      <c r="E840" s="25"/>
      <c r="F840" s="25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3.5" customHeight="1">
      <c r="A841" s="24"/>
      <c r="B841" s="24"/>
      <c r="C841" s="24"/>
      <c r="D841" s="25"/>
      <c r="E841" s="25"/>
      <c r="F841" s="25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3.5" customHeight="1">
      <c r="A842" s="24"/>
      <c r="B842" s="24"/>
      <c r="C842" s="24"/>
      <c r="D842" s="25"/>
      <c r="E842" s="25"/>
      <c r="F842" s="25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3.5" customHeight="1">
      <c r="A843" s="24"/>
      <c r="B843" s="24"/>
      <c r="C843" s="24"/>
      <c r="D843" s="25"/>
      <c r="E843" s="25"/>
      <c r="F843" s="25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3.5" customHeight="1">
      <c r="A844" s="24"/>
      <c r="B844" s="24"/>
      <c r="C844" s="24"/>
      <c r="D844" s="25"/>
      <c r="E844" s="25"/>
      <c r="F844" s="25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3.5" customHeight="1">
      <c r="A845" s="24"/>
      <c r="B845" s="24"/>
      <c r="C845" s="24"/>
      <c r="D845" s="25"/>
      <c r="E845" s="25"/>
      <c r="F845" s="25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3.5" customHeight="1">
      <c r="A846" s="24"/>
      <c r="B846" s="24"/>
      <c r="C846" s="24"/>
      <c r="D846" s="25"/>
      <c r="E846" s="25"/>
      <c r="F846" s="25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3.5" customHeight="1">
      <c r="A847" s="24"/>
      <c r="B847" s="24"/>
      <c r="C847" s="24"/>
      <c r="D847" s="25"/>
      <c r="E847" s="25"/>
      <c r="F847" s="25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3.5" customHeight="1">
      <c r="A848" s="24"/>
      <c r="B848" s="24"/>
      <c r="C848" s="24"/>
      <c r="D848" s="25"/>
      <c r="E848" s="25"/>
      <c r="F848" s="25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3.5" customHeight="1">
      <c r="A849" s="24"/>
      <c r="B849" s="24"/>
      <c r="C849" s="24"/>
      <c r="D849" s="25"/>
      <c r="E849" s="25"/>
      <c r="F849" s="25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3.5" customHeight="1">
      <c r="A850" s="24"/>
      <c r="B850" s="24"/>
      <c r="C850" s="24"/>
      <c r="D850" s="25"/>
      <c r="E850" s="25"/>
      <c r="F850" s="25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3.5" customHeight="1">
      <c r="A851" s="24"/>
      <c r="B851" s="24"/>
      <c r="C851" s="24"/>
      <c r="D851" s="25"/>
      <c r="E851" s="25"/>
      <c r="F851" s="25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3.5" customHeight="1">
      <c r="A852" s="24"/>
      <c r="B852" s="24"/>
      <c r="C852" s="24"/>
      <c r="D852" s="25"/>
      <c r="E852" s="25"/>
      <c r="F852" s="25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3.5" customHeight="1">
      <c r="A853" s="24"/>
      <c r="B853" s="24"/>
      <c r="C853" s="24"/>
      <c r="D853" s="25"/>
      <c r="E853" s="25"/>
      <c r="F853" s="25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3.5" customHeight="1">
      <c r="A854" s="24"/>
      <c r="B854" s="24"/>
      <c r="C854" s="24"/>
      <c r="D854" s="25"/>
      <c r="E854" s="25"/>
      <c r="F854" s="25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3.5" customHeight="1">
      <c r="A855" s="24"/>
      <c r="B855" s="24"/>
      <c r="C855" s="24"/>
      <c r="D855" s="25"/>
      <c r="E855" s="25"/>
      <c r="F855" s="25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3.5" customHeight="1">
      <c r="A856" s="24"/>
      <c r="B856" s="24"/>
      <c r="C856" s="24"/>
      <c r="D856" s="25"/>
      <c r="E856" s="25"/>
      <c r="F856" s="25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3.5" customHeight="1">
      <c r="A857" s="24"/>
      <c r="B857" s="24"/>
      <c r="C857" s="24"/>
      <c r="D857" s="25"/>
      <c r="E857" s="25"/>
      <c r="F857" s="25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3.5" customHeight="1">
      <c r="A858" s="24"/>
      <c r="B858" s="24"/>
      <c r="C858" s="24"/>
      <c r="D858" s="25"/>
      <c r="E858" s="25"/>
      <c r="F858" s="25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3.5" customHeight="1">
      <c r="A859" s="24"/>
      <c r="B859" s="24"/>
      <c r="C859" s="24"/>
      <c r="D859" s="25"/>
      <c r="E859" s="25"/>
      <c r="F859" s="25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3.5" customHeight="1">
      <c r="A860" s="24"/>
      <c r="B860" s="24"/>
      <c r="C860" s="24"/>
      <c r="D860" s="25"/>
      <c r="E860" s="25"/>
      <c r="F860" s="25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3.5" customHeight="1">
      <c r="A861" s="24"/>
      <c r="B861" s="24"/>
      <c r="C861" s="24"/>
      <c r="D861" s="25"/>
      <c r="E861" s="25"/>
      <c r="F861" s="25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3.5" customHeight="1">
      <c r="A862" s="24"/>
      <c r="B862" s="24"/>
      <c r="C862" s="24"/>
      <c r="D862" s="25"/>
      <c r="E862" s="25"/>
      <c r="F862" s="25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3.5" customHeight="1">
      <c r="A863" s="24"/>
      <c r="B863" s="24"/>
      <c r="C863" s="24"/>
      <c r="D863" s="25"/>
      <c r="E863" s="25"/>
      <c r="F863" s="25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3.5" customHeight="1">
      <c r="A864" s="24"/>
      <c r="B864" s="24"/>
      <c r="C864" s="24"/>
      <c r="D864" s="25"/>
      <c r="E864" s="25"/>
      <c r="F864" s="25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3.5" customHeight="1">
      <c r="A865" s="24"/>
      <c r="B865" s="24"/>
      <c r="C865" s="24"/>
      <c r="D865" s="25"/>
      <c r="E865" s="25"/>
      <c r="F865" s="25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3.5" customHeight="1">
      <c r="A866" s="24"/>
      <c r="B866" s="24"/>
      <c r="C866" s="24"/>
      <c r="D866" s="25"/>
      <c r="E866" s="25"/>
      <c r="F866" s="25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3.5" customHeight="1">
      <c r="A867" s="24"/>
      <c r="B867" s="24"/>
      <c r="C867" s="24"/>
      <c r="D867" s="25"/>
      <c r="E867" s="25"/>
      <c r="F867" s="25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3.5" customHeight="1">
      <c r="A868" s="24"/>
      <c r="B868" s="24"/>
      <c r="C868" s="24"/>
      <c r="D868" s="25"/>
      <c r="E868" s="25"/>
      <c r="F868" s="25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3.5" customHeight="1">
      <c r="A869" s="24"/>
      <c r="B869" s="24"/>
      <c r="C869" s="24"/>
      <c r="D869" s="25"/>
      <c r="E869" s="25"/>
      <c r="F869" s="25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3.5" customHeight="1">
      <c r="A870" s="24"/>
      <c r="B870" s="24"/>
      <c r="C870" s="24"/>
      <c r="D870" s="25"/>
      <c r="E870" s="25"/>
      <c r="F870" s="25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3.5" customHeight="1">
      <c r="A871" s="24"/>
      <c r="B871" s="24"/>
      <c r="C871" s="24"/>
      <c r="D871" s="25"/>
      <c r="E871" s="25"/>
      <c r="F871" s="25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3.5" customHeight="1">
      <c r="A872" s="24"/>
      <c r="B872" s="24"/>
      <c r="C872" s="24"/>
      <c r="D872" s="25"/>
      <c r="E872" s="25"/>
      <c r="F872" s="25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3.5" customHeight="1">
      <c r="A873" s="24"/>
      <c r="B873" s="24"/>
      <c r="C873" s="24"/>
      <c r="D873" s="25"/>
      <c r="E873" s="25"/>
      <c r="F873" s="25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3.5" customHeight="1">
      <c r="A874" s="24"/>
      <c r="B874" s="24"/>
      <c r="C874" s="24"/>
      <c r="D874" s="25"/>
      <c r="E874" s="25"/>
      <c r="F874" s="25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3.5" customHeight="1">
      <c r="A875" s="24"/>
      <c r="B875" s="24"/>
      <c r="C875" s="24"/>
      <c r="D875" s="25"/>
      <c r="E875" s="25"/>
      <c r="F875" s="25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3.5" customHeight="1">
      <c r="A876" s="24"/>
      <c r="B876" s="24"/>
      <c r="C876" s="24"/>
      <c r="D876" s="25"/>
      <c r="E876" s="25"/>
      <c r="F876" s="25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3.5" customHeight="1">
      <c r="A877" s="24"/>
      <c r="B877" s="24"/>
      <c r="C877" s="24"/>
      <c r="D877" s="25"/>
      <c r="E877" s="25"/>
      <c r="F877" s="25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3.5" customHeight="1">
      <c r="A878" s="24"/>
      <c r="B878" s="24"/>
      <c r="C878" s="24"/>
      <c r="D878" s="25"/>
      <c r="E878" s="25"/>
      <c r="F878" s="25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3.5" customHeight="1">
      <c r="A879" s="24"/>
      <c r="B879" s="24"/>
      <c r="C879" s="24"/>
      <c r="D879" s="25"/>
      <c r="E879" s="25"/>
      <c r="F879" s="25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3.5" customHeight="1">
      <c r="A880" s="24"/>
      <c r="B880" s="24"/>
      <c r="C880" s="24"/>
      <c r="D880" s="25"/>
      <c r="E880" s="25"/>
      <c r="F880" s="25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3.5" customHeight="1">
      <c r="A881" s="24"/>
      <c r="B881" s="24"/>
      <c r="C881" s="24"/>
      <c r="D881" s="25"/>
      <c r="E881" s="25"/>
      <c r="F881" s="25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3.5" customHeight="1">
      <c r="A882" s="24"/>
      <c r="B882" s="24"/>
      <c r="C882" s="24"/>
      <c r="D882" s="25"/>
      <c r="E882" s="25"/>
      <c r="F882" s="25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3.5" customHeight="1">
      <c r="A883" s="24"/>
      <c r="B883" s="24"/>
      <c r="C883" s="24"/>
      <c r="D883" s="25"/>
      <c r="E883" s="25"/>
      <c r="F883" s="25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3.5" customHeight="1">
      <c r="A884" s="24"/>
      <c r="B884" s="24"/>
      <c r="C884" s="24"/>
      <c r="D884" s="25"/>
      <c r="E884" s="25"/>
      <c r="F884" s="25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3.5" customHeight="1">
      <c r="A885" s="24"/>
      <c r="B885" s="24"/>
      <c r="C885" s="24"/>
      <c r="D885" s="25"/>
      <c r="E885" s="25"/>
      <c r="F885" s="25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3.5" customHeight="1">
      <c r="A886" s="24"/>
      <c r="B886" s="24"/>
      <c r="C886" s="24"/>
      <c r="D886" s="25"/>
      <c r="E886" s="25"/>
      <c r="F886" s="25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3.5" customHeight="1">
      <c r="A887" s="24"/>
      <c r="B887" s="24"/>
      <c r="C887" s="24"/>
      <c r="D887" s="25"/>
      <c r="E887" s="25"/>
      <c r="F887" s="25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3.5" customHeight="1">
      <c r="A888" s="24"/>
      <c r="B888" s="24"/>
      <c r="C888" s="24"/>
      <c r="D888" s="25"/>
      <c r="E888" s="25"/>
      <c r="F888" s="25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3.5" customHeight="1">
      <c r="A889" s="24"/>
      <c r="B889" s="24"/>
      <c r="C889" s="24"/>
      <c r="D889" s="25"/>
      <c r="E889" s="25"/>
      <c r="F889" s="25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3.5" customHeight="1">
      <c r="A890" s="24"/>
      <c r="B890" s="24"/>
      <c r="C890" s="24"/>
      <c r="D890" s="25"/>
      <c r="E890" s="25"/>
      <c r="F890" s="25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3.5" customHeight="1">
      <c r="A891" s="24"/>
      <c r="B891" s="24"/>
      <c r="C891" s="24"/>
      <c r="D891" s="25"/>
      <c r="E891" s="25"/>
      <c r="F891" s="25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3.5" customHeight="1">
      <c r="A892" s="24"/>
      <c r="B892" s="24"/>
      <c r="C892" s="24"/>
      <c r="D892" s="25"/>
      <c r="E892" s="25"/>
      <c r="F892" s="25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3.5" customHeight="1">
      <c r="A893" s="24"/>
      <c r="B893" s="24"/>
      <c r="C893" s="24"/>
      <c r="D893" s="25"/>
      <c r="E893" s="25"/>
      <c r="F893" s="25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3.5" customHeight="1">
      <c r="A894" s="24"/>
      <c r="B894" s="24"/>
      <c r="C894" s="24"/>
      <c r="D894" s="25"/>
      <c r="E894" s="25"/>
      <c r="F894" s="25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3.5" customHeight="1">
      <c r="A895" s="24"/>
      <c r="B895" s="24"/>
      <c r="C895" s="24"/>
      <c r="D895" s="25"/>
      <c r="E895" s="25"/>
      <c r="F895" s="25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3.5" customHeight="1">
      <c r="A896" s="24"/>
      <c r="B896" s="24"/>
      <c r="C896" s="24"/>
      <c r="D896" s="25"/>
      <c r="E896" s="25"/>
      <c r="F896" s="25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3.5" customHeight="1">
      <c r="A897" s="24"/>
      <c r="B897" s="24"/>
      <c r="C897" s="24"/>
      <c r="D897" s="25"/>
      <c r="E897" s="25"/>
      <c r="F897" s="25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3.5" customHeight="1">
      <c r="A898" s="24"/>
      <c r="B898" s="24"/>
      <c r="C898" s="24"/>
      <c r="D898" s="25"/>
      <c r="E898" s="25"/>
      <c r="F898" s="25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3.5" customHeight="1">
      <c r="A899" s="24"/>
      <c r="B899" s="24"/>
      <c r="C899" s="24"/>
      <c r="D899" s="25"/>
      <c r="E899" s="25"/>
      <c r="F899" s="25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3.5" customHeight="1">
      <c r="A900" s="24"/>
      <c r="B900" s="24"/>
      <c r="C900" s="24"/>
      <c r="D900" s="25"/>
      <c r="E900" s="25"/>
      <c r="F900" s="25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3.5" customHeight="1">
      <c r="A901" s="24"/>
      <c r="B901" s="24"/>
      <c r="C901" s="24"/>
      <c r="D901" s="25"/>
      <c r="E901" s="25"/>
      <c r="F901" s="25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3.5" customHeight="1">
      <c r="A902" s="24"/>
      <c r="B902" s="24"/>
      <c r="C902" s="24"/>
      <c r="D902" s="25"/>
      <c r="E902" s="25"/>
      <c r="F902" s="25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3.5" customHeight="1">
      <c r="A903" s="24"/>
      <c r="B903" s="24"/>
      <c r="C903" s="24"/>
      <c r="D903" s="25"/>
      <c r="E903" s="25"/>
      <c r="F903" s="25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3.5" customHeight="1">
      <c r="A904" s="24"/>
      <c r="B904" s="24"/>
      <c r="C904" s="24"/>
      <c r="D904" s="25"/>
      <c r="E904" s="25"/>
      <c r="F904" s="25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3.5" customHeight="1">
      <c r="A905" s="24"/>
      <c r="B905" s="24"/>
      <c r="C905" s="24"/>
      <c r="D905" s="25"/>
      <c r="E905" s="25"/>
      <c r="F905" s="25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3.5" customHeight="1">
      <c r="A906" s="24"/>
      <c r="B906" s="24"/>
      <c r="C906" s="24"/>
      <c r="D906" s="25"/>
      <c r="E906" s="25"/>
      <c r="F906" s="25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3.5" customHeight="1">
      <c r="A907" s="24"/>
      <c r="B907" s="24"/>
      <c r="C907" s="24"/>
      <c r="D907" s="25"/>
      <c r="E907" s="25"/>
      <c r="F907" s="25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3.5" customHeight="1">
      <c r="A908" s="24"/>
      <c r="B908" s="24"/>
      <c r="C908" s="24"/>
      <c r="D908" s="25"/>
      <c r="E908" s="25"/>
      <c r="F908" s="25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3.5" customHeight="1">
      <c r="A909" s="24"/>
      <c r="B909" s="24"/>
      <c r="C909" s="24"/>
      <c r="D909" s="25"/>
      <c r="E909" s="25"/>
      <c r="F909" s="25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3.5" customHeight="1">
      <c r="A910" s="24"/>
      <c r="B910" s="24"/>
      <c r="C910" s="24"/>
      <c r="D910" s="25"/>
      <c r="E910" s="25"/>
      <c r="F910" s="25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3.5" customHeight="1">
      <c r="A911" s="24"/>
      <c r="B911" s="24"/>
      <c r="C911" s="24"/>
      <c r="D911" s="25"/>
      <c r="E911" s="25"/>
      <c r="F911" s="25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3.5" customHeight="1">
      <c r="A912" s="24"/>
      <c r="B912" s="24"/>
      <c r="C912" s="24"/>
      <c r="D912" s="25"/>
      <c r="E912" s="25"/>
      <c r="F912" s="25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3.5" customHeight="1">
      <c r="A913" s="24"/>
      <c r="B913" s="24"/>
      <c r="C913" s="24"/>
      <c r="D913" s="25"/>
      <c r="E913" s="25"/>
      <c r="F913" s="25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3.5" customHeight="1">
      <c r="A914" s="24"/>
      <c r="B914" s="24"/>
      <c r="C914" s="24"/>
      <c r="D914" s="25"/>
      <c r="E914" s="25"/>
      <c r="F914" s="25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3.5" customHeight="1">
      <c r="A915" s="24"/>
      <c r="B915" s="24"/>
      <c r="C915" s="24"/>
      <c r="D915" s="25"/>
      <c r="E915" s="25"/>
      <c r="F915" s="25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3.5" customHeight="1">
      <c r="A916" s="24"/>
      <c r="B916" s="24"/>
      <c r="C916" s="24"/>
      <c r="D916" s="25"/>
      <c r="E916" s="25"/>
      <c r="F916" s="25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3.5" customHeight="1">
      <c r="A917" s="24"/>
      <c r="B917" s="24"/>
      <c r="C917" s="24"/>
      <c r="D917" s="25"/>
      <c r="E917" s="25"/>
      <c r="F917" s="25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3.5" customHeight="1">
      <c r="A918" s="24"/>
      <c r="B918" s="24"/>
      <c r="C918" s="24"/>
      <c r="D918" s="25"/>
      <c r="E918" s="25"/>
      <c r="F918" s="25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3.5" customHeight="1">
      <c r="A919" s="24"/>
      <c r="B919" s="24"/>
      <c r="C919" s="24"/>
      <c r="D919" s="25"/>
      <c r="E919" s="25"/>
      <c r="F919" s="25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3.5" customHeight="1">
      <c r="A920" s="24"/>
      <c r="B920" s="24"/>
      <c r="C920" s="24"/>
      <c r="D920" s="25"/>
      <c r="E920" s="25"/>
      <c r="F920" s="25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3.5" customHeight="1">
      <c r="A921" s="24"/>
      <c r="B921" s="24"/>
      <c r="C921" s="24"/>
      <c r="D921" s="25"/>
      <c r="E921" s="25"/>
      <c r="F921" s="25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3.5" customHeight="1">
      <c r="A922" s="24"/>
      <c r="B922" s="24"/>
      <c r="C922" s="24"/>
      <c r="D922" s="25"/>
      <c r="E922" s="25"/>
      <c r="F922" s="25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3.5" customHeight="1">
      <c r="A923" s="24"/>
      <c r="B923" s="24"/>
      <c r="C923" s="24"/>
      <c r="D923" s="25"/>
      <c r="E923" s="25"/>
      <c r="F923" s="25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3.5" customHeight="1">
      <c r="A924" s="24"/>
      <c r="B924" s="24"/>
      <c r="C924" s="24"/>
      <c r="D924" s="25"/>
      <c r="E924" s="25"/>
      <c r="F924" s="25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3.5" customHeight="1">
      <c r="A925" s="24"/>
      <c r="B925" s="24"/>
      <c r="C925" s="24"/>
      <c r="D925" s="25"/>
      <c r="E925" s="25"/>
      <c r="F925" s="25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3.5" customHeight="1">
      <c r="A926" s="24"/>
      <c r="B926" s="24"/>
      <c r="C926" s="24"/>
      <c r="D926" s="25"/>
      <c r="E926" s="25"/>
      <c r="F926" s="25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3.5" customHeight="1">
      <c r="A927" s="24"/>
      <c r="B927" s="24"/>
      <c r="C927" s="24"/>
      <c r="D927" s="25"/>
      <c r="E927" s="25"/>
      <c r="F927" s="25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3.5" customHeight="1">
      <c r="A928" s="24"/>
      <c r="B928" s="24"/>
      <c r="C928" s="24"/>
      <c r="D928" s="25"/>
      <c r="E928" s="25"/>
      <c r="F928" s="25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3.5" customHeight="1">
      <c r="A929" s="24"/>
      <c r="B929" s="24"/>
      <c r="C929" s="24"/>
      <c r="D929" s="25"/>
      <c r="E929" s="25"/>
      <c r="F929" s="25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3.5" customHeight="1">
      <c r="A930" s="24"/>
      <c r="B930" s="24"/>
      <c r="C930" s="24"/>
      <c r="D930" s="25"/>
      <c r="E930" s="25"/>
      <c r="F930" s="25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3.5" customHeight="1">
      <c r="A931" s="24"/>
      <c r="B931" s="24"/>
      <c r="C931" s="24"/>
      <c r="D931" s="25"/>
      <c r="E931" s="25"/>
      <c r="F931" s="25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3.5" customHeight="1">
      <c r="A932" s="24"/>
      <c r="B932" s="24"/>
      <c r="C932" s="24"/>
      <c r="D932" s="25"/>
      <c r="E932" s="25"/>
      <c r="F932" s="25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3.5" customHeight="1">
      <c r="A933" s="24"/>
      <c r="B933" s="24"/>
      <c r="C933" s="24"/>
      <c r="D933" s="25"/>
      <c r="E933" s="25"/>
      <c r="F933" s="25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3.5" customHeight="1">
      <c r="A934" s="24"/>
      <c r="B934" s="24"/>
      <c r="C934" s="24"/>
      <c r="D934" s="25"/>
      <c r="E934" s="25"/>
      <c r="F934" s="25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3.5" customHeight="1">
      <c r="A935" s="24"/>
      <c r="B935" s="24"/>
      <c r="C935" s="24"/>
      <c r="D935" s="25"/>
      <c r="E935" s="25"/>
      <c r="F935" s="25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3.5" customHeight="1">
      <c r="A936" s="24"/>
      <c r="B936" s="24"/>
      <c r="C936" s="24"/>
      <c r="D936" s="25"/>
      <c r="E936" s="25"/>
      <c r="F936" s="25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3.5" customHeight="1">
      <c r="A937" s="24"/>
      <c r="B937" s="24"/>
      <c r="C937" s="24"/>
      <c r="D937" s="25"/>
      <c r="E937" s="25"/>
      <c r="F937" s="25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3.5" customHeight="1">
      <c r="A938" s="24"/>
      <c r="B938" s="24"/>
      <c r="C938" s="24"/>
      <c r="D938" s="25"/>
      <c r="E938" s="25"/>
      <c r="F938" s="25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3.5" customHeight="1">
      <c r="A939" s="24"/>
      <c r="B939" s="24"/>
      <c r="C939" s="24"/>
      <c r="D939" s="25"/>
      <c r="E939" s="25"/>
      <c r="F939" s="25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3.5" customHeight="1">
      <c r="A940" s="24"/>
      <c r="B940" s="24"/>
      <c r="C940" s="24"/>
      <c r="D940" s="25"/>
      <c r="E940" s="25"/>
      <c r="F940" s="25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3.5" customHeight="1">
      <c r="A941" s="24"/>
      <c r="B941" s="24"/>
      <c r="C941" s="24"/>
      <c r="D941" s="25"/>
      <c r="E941" s="25"/>
      <c r="F941" s="25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3.5" customHeight="1">
      <c r="A942" s="24"/>
      <c r="B942" s="24"/>
      <c r="C942" s="24"/>
      <c r="D942" s="25"/>
      <c r="E942" s="25"/>
      <c r="F942" s="25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3.5" customHeight="1">
      <c r="A943" s="24"/>
      <c r="B943" s="24"/>
      <c r="C943" s="24"/>
      <c r="D943" s="25"/>
      <c r="E943" s="25"/>
      <c r="F943" s="25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3.5" customHeight="1">
      <c r="A944" s="24"/>
      <c r="B944" s="24"/>
      <c r="C944" s="24"/>
      <c r="D944" s="25"/>
      <c r="E944" s="25"/>
      <c r="F944" s="25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3.5" customHeight="1">
      <c r="A945" s="24"/>
      <c r="B945" s="24"/>
      <c r="C945" s="24"/>
      <c r="D945" s="25"/>
      <c r="E945" s="25"/>
      <c r="F945" s="25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3.5" customHeight="1">
      <c r="A946" s="24"/>
      <c r="B946" s="24"/>
      <c r="C946" s="24"/>
      <c r="D946" s="25"/>
      <c r="E946" s="25"/>
      <c r="F946" s="25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3.5" customHeight="1">
      <c r="A947" s="24"/>
      <c r="B947" s="24"/>
      <c r="C947" s="24"/>
      <c r="D947" s="25"/>
      <c r="E947" s="25"/>
      <c r="F947" s="25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3.5" customHeight="1">
      <c r="A948" s="24"/>
      <c r="B948" s="24"/>
      <c r="C948" s="24"/>
      <c r="D948" s="25"/>
      <c r="E948" s="25"/>
      <c r="F948" s="25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3.5" customHeight="1">
      <c r="A949" s="24"/>
      <c r="B949" s="24"/>
      <c r="C949" s="24"/>
      <c r="D949" s="25"/>
      <c r="E949" s="25"/>
      <c r="F949" s="25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3.5" customHeight="1">
      <c r="A950" s="24"/>
      <c r="B950" s="24"/>
      <c r="C950" s="24"/>
      <c r="D950" s="25"/>
      <c r="E950" s="25"/>
      <c r="F950" s="25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3.5" customHeight="1">
      <c r="A951" s="24"/>
      <c r="B951" s="24"/>
      <c r="C951" s="24"/>
      <c r="D951" s="25"/>
      <c r="E951" s="25"/>
      <c r="F951" s="25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3.5" customHeight="1">
      <c r="A952" s="24"/>
      <c r="B952" s="24"/>
      <c r="C952" s="24"/>
      <c r="D952" s="25"/>
      <c r="E952" s="25"/>
      <c r="F952" s="25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3.5" customHeight="1">
      <c r="A953" s="24"/>
      <c r="B953" s="24"/>
      <c r="C953" s="24"/>
      <c r="D953" s="25"/>
      <c r="E953" s="25"/>
      <c r="F953" s="25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3.5" customHeight="1">
      <c r="A954" s="24"/>
      <c r="B954" s="24"/>
      <c r="C954" s="24"/>
      <c r="D954" s="25"/>
      <c r="E954" s="25"/>
      <c r="F954" s="25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3.5" customHeight="1">
      <c r="A955" s="24"/>
      <c r="B955" s="24"/>
      <c r="C955" s="24"/>
      <c r="D955" s="25"/>
      <c r="E955" s="25"/>
      <c r="F955" s="25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3.5" customHeight="1">
      <c r="A956" s="24"/>
      <c r="B956" s="24"/>
      <c r="C956" s="24"/>
      <c r="D956" s="25"/>
      <c r="E956" s="25"/>
      <c r="F956" s="25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3.5" customHeight="1">
      <c r="A957" s="24"/>
      <c r="B957" s="24"/>
      <c r="C957" s="24"/>
      <c r="D957" s="25"/>
      <c r="E957" s="25"/>
      <c r="F957" s="25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3.5" customHeight="1">
      <c r="A958" s="24"/>
      <c r="B958" s="24"/>
      <c r="C958" s="24"/>
      <c r="D958" s="25"/>
      <c r="E958" s="25"/>
      <c r="F958" s="25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3.5" customHeight="1">
      <c r="A959" s="24"/>
      <c r="B959" s="24"/>
      <c r="C959" s="24"/>
      <c r="D959" s="25"/>
      <c r="E959" s="25"/>
      <c r="F959" s="25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3.5" customHeight="1">
      <c r="A960" s="24"/>
      <c r="B960" s="24"/>
      <c r="C960" s="24"/>
      <c r="D960" s="25"/>
      <c r="E960" s="25"/>
      <c r="F960" s="25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3.5" customHeight="1">
      <c r="A961" s="24"/>
      <c r="B961" s="24"/>
      <c r="C961" s="24"/>
      <c r="D961" s="25"/>
      <c r="E961" s="25"/>
      <c r="F961" s="25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3.5" customHeight="1">
      <c r="A962" s="24"/>
      <c r="B962" s="24"/>
      <c r="C962" s="24"/>
      <c r="D962" s="25"/>
      <c r="E962" s="25"/>
      <c r="F962" s="25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3.5" customHeight="1">
      <c r="A963" s="24"/>
      <c r="B963" s="24"/>
      <c r="C963" s="24"/>
      <c r="D963" s="25"/>
      <c r="E963" s="25"/>
      <c r="F963" s="25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3.5" customHeight="1">
      <c r="A964" s="24"/>
      <c r="B964" s="24"/>
      <c r="C964" s="24"/>
      <c r="D964" s="25"/>
      <c r="E964" s="25"/>
      <c r="F964" s="25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3.5" customHeight="1">
      <c r="A965" s="24"/>
      <c r="B965" s="24"/>
      <c r="C965" s="24"/>
      <c r="D965" s="25"/>
      <c r="E965" s="25"/>
      <c r="F965" s="25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3.5" customHeight="1">
      <c r="A966" s="24"/>
      <c r="B966" s="24"/>
      <c r="C966" s="24"/>
      <c r="D966" s="25"/>
      <c r="E966" s="25"/>
      <c r="F966" s="25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3.5" customHeight="1">
      <c r="A967" s="24"/>
      <c r="B967" s="24"/>
      <c r="C967" s="24"/>
      <c r="D967" s="25"/>
      <c r="E967" s="25"/>
      <c r="F967" s="25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3.5" customHeight="1">
      <c r="A968" s="24"/>
      <c r="B968" s="24"/>
      <c r="C968" s="24"/>
      <c r="D968" s="25"/>
      <c r="E968" s="25"/>
      <c r="F968" s="25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3.5" customHeight="1">
      <c r="A969" s="24"/>
      <c r="B969" s="24"/>
      <c r="C969" s="24"/>
      <c r="D969" s="25"/>
      <c r="E969" s="25"/>
      <c r="F969" s="25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3.5" customHeight="1">
      <c r="A970" s="24"/>
      <c r="B970" s="24"/>
      <c r="C970" s="24"/>
      <c r="D970" s="25"/>
      <c r="E970" s="25"/>
      <c r="F970" s="25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3.5" customHeight="1">
      <c r="A971" s="24"/>
      <c r="B971" s="24"/>
      <c r="C971" s="24"/>
      <c r="D971" s="25"/>
      <c r="E971" s="25"/>
      <c r="F971" s="25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3.5" customHeight="1">
      <c r="A972" s="24"/>
      <c r="B972" s="24"/>
      <c r="C972" s="24"/>
      <c r="D972" s="25"/>
      <c r="E972" s="25"/>
      <c r="F972" s="25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3.5" customHeight="1">
      <c r="A973" s="24"/>
      <c r="B973" s="24"/>
      <c r="C973" s="24"/>
      <c r="D973" s="25"/>
      <c r="E973" s="25"/>
      <c r="F973" s="25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3.5" customHeight="1">
      <c r="A974" s="24"/>
      <c r="B974" s="24"/>
      <c r="C974" s="24"/>
      <c r="D974" s="25"/>
      <c r="E974" s="25"/>
      <c r="F974" s="25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3.5" customHeight="1">
      <c r="A975" s="24"/>
      <c r="B975" s="24"/>
      <c r="C975" s="24"/>
      <c r="D975" s="25"/>
      <c r="E975" s="25"/>
      <c r="F975" s="25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3.5" customHeight="1">
      <c r="A976" s="24"/>
      <c r="B976" s="24"/>
      <c r="C976" s="24"/>
      <c r="D976" s="25"/>
      <c r="E976" s="25"/>
      <c r="F976" s="25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3.5" customHeight="1">
      <c r="A977" s="24"/>
      <c r="B977" s="24"/>
      <c r="C977" s="24"/>
      <c r="D977" s="25"/>
      <c r="E977" s="25"/>
      <c r="F977" s="25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3.5" customHeight="1">
      <c r="A978" s="24"/>
      <c r="B978" s="24"/>
      <c r="C978" s="24"/>
      <c r="D978" s="25"/>
      <c r="E978" s="25"/>
      <c r="F978" s="25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3.5" customHeight="1">
      <c r="A979" s="24"/>
      <c r="B979" s="24"/>
      <c r="C979" s="24"/>
      <c r="D979" s="25"/>
      <c r="E979" s="25"/>
      <c r="F979" s="25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3.5" customHeight="1">
      <c r="A980" s="24"/>
      <c r="B980" s="24"/>
      <c r="C980" s="24"/>
      <c r="D980" s="25"/>
      <c r="E980" s="25"/>
      <c r="F980" s="25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3.5" customHeight="1">
      <c r="A981" s="24"/>
      <c r="B981" s="24"/>
      <c r="C981" s="24"/>
      <c r="D981" s="25"/>
      <c r="E981" s="25"/>
      <c r="F981" s="25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3.5" customHeight="1">
      <c r="A982" s="24"/>
      <c r="B982" s="24"/>
      <c r="C982" s="24"/>
      <c r="D982" s="25"/>
      <c r="E982" s="25"/>
      <c r="F982" s="25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3.5" customHeight="1">
      <c r="A983" s="24"/>
      <c r="B983" s="24"/>
      <c r="C983" s="24"/>
      <c r="D983" s="25"/>
      <c r="E983" s="25"/>
      <c r="F983" s="25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3.5" customHeight="1">
      <c r="A984" s="24"/>
      <c r="B984" s="24"/>
      <c r="C984" s="24"/>
      <c r="D984" s="25"/>
      <c r="E984" s="25"/>
      <c r="F984" s="25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3.5" customHeight="1">
      <c r="A985" s="24"/>
      <c r="B985" s="24"/>
      <c r="C985" s="24"/>
      <c r="D985" s="25"/>
      <c r="E985" s="25"/>
      <c r="F985" s="25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3.5" customHeight="1">
      <c r="A986" s="24"/>
      <c r="B986" s="24"/>
      <c r="C986" s="24"/>
      <c r="D986" s="25"/>
      <c r="E986" s="25"/>
      <c r="F986" s="25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3.5" customHeight="1">
      <c r="A987" s="24"/>
      <c r="B987" s="24"/>
      <c r="C987" s="24"/>
      <c r="D987" s="25"/>
      <c r="E987" s="25"/>
      <c r="F987" s="25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3.5" customHeight="1">
      <c r="A988" s="24"/>
      <c r="B988" s="24"/>
      <c r="C988" s="24"/>
      <c r="D988" s="25"/>
      <c r="E988" s="25"/>
      <c r="F988" s="25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3.5" customHeight="1">
      <c r="A989" s="24"/>
      <c r="B989" s="24"/>
      <c r="C989" s="24"/>
      <c r="D989" s="25"/>
      <c r="E989" s="25"/>
      <c r="F989" s="25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3.5" customHeight="1">
      <c r="A990" s="24"/>
      <c r="B990" s="24"/>
      <c r="C990" s="24"/>
      <c r="D990" s="25"/>
      <c r="E990" s="25"/>
      <c r="F990" s="25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3.5" customHeight="1">
      <c r="A991" s="24"/>
      <c r="B991" s="24"/>
      <c r="C991" s="24"/>
      <c r="D991" s="25"/>
      <c r="E991" s="25"/>
      <c r="F991" s="25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3.5" customHeight="1">
      <c r="A992" s="24"/>
      <c r="B992" s="24"/>
      <c r="C992" s="24"/>
      <c r="D992" s="25"/>
      <c r="E992" s="25"/>
      <c r="F992" s="25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3.5" customHeight="1">
      <c r="A993" s="24"/>
      <c r="B993" s="24"/>
      <c r="C993" s="24"/>
      <c r="D993" s="25"/>
      <c r="E993" s="25"/>
      <c r="F993" s="25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3.5" customHeight="1">
      <c r="A994" s="24"/>
      <c r="B994" s="24"/>
      <c r="C994" s="24"/>
      <c r="D994" s="25"/>
      <c r="E994" s="25"/>
      <c r="F994" s="25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3.5" customHeight="1">
      <c r="A995" s="24"/>
      <c r="B995" s="24"/>
      <c r="C995" s="24"/>
      <c r="D995" s="25"/>
      <c r="E995" s="25"/>
      <c r="F995" s="25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3.5" customHeight="1">
      <c r="A996" s="24"/>
      <c r="B996" s="24"/>
      <c r="C996" s="24"/>
      <c r="D996" s="25"/>
      <c r="E996" s="25"/>
      <c r="F996" s="25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3.5" customHeight="1">
      <c r="A997" s="24"/>
      <c r="B997" s="24"/>
      <c r="C997" s="24"/>
      <c r="D997" s="25"/>
      <c r="E997" s="25"/>
      <c r="F997" s="25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3.5" customHeight="1">
      <c r="A998" s="24"/>
      <c r="B998" s="24"/>
      <c r="C998" s="24"/>
      <c r="D998" s="25"/>
      <c r="E998" s="25"/>
      <c r="F998" s="25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3.5" customHeight="1">
      <c r="A999" s="24"/>
      <c r="B999" s="24"/>
      <c r="C999" s="24"/>
      <c r="D999" s="25"/>
      <c r="E999" s="25"/>
      <c r="F999" s="25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3.5" customHeight="1">
      <c r="A1000" s="24"/>
      <c r="B1000" s="24"/>
      <c r="C1000" s="24"/>
      <c r="D1000" s="25"/>
      <c r="E1000" s="25"/>
      <c r="F1000" s="25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sheetProtection/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59"/>
  <sheetViews>
    <sheetView zoomScalePageLayoutView="0" workbookViewId="0" topLeftCell="A244">
      <selection activeCell="E255" sqref="B18:E255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39.140625" style="3" customWidth="1"/>
    <col min="4" max="4" width="10.140625" style="4" customWidth="1"/>
    <col min="5" max="5" width="8.140625" style="4" customWidth="1"/>
    <col min="6" max="6" width="14.71093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507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 t="s">
        <v>490</v>
      </c>
      <c r="D13" s="15" t="s">
        <v>482</v>
      </c>
      <c r="E13" s="14"/>
      <c r="F13" s="13"/>
    </row>
    <row r="14" spans="1:6" ht="15.75" customHeight="1">
      <c r="A14" s="147" t="s">
        <v>480</v>
      </c>
      <c r="B14" s="147"/>
      <c r="C14" s="152"/>
      <c r="D14" s="152"/>
      <c r="E14" s="152"/>
      <c r="F14" s="13"/>
    </row>
    <row r="15" spans="1:6" ht="15.75" customHeight="1">
      <c r="A15" s="147" t="s">
        <v>481</v>
      </c>
      <c r="B15" s="147"/>
      <c r="C15" s="148"/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510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180</v>
      </c>
      <c r="E18" s="18">
        <v>180</v>
      </c>
      <c r="F18" s="19">
        <f aca="true" t="shared" si="0" ref="F18:F82">+D18+E18</f>
        <v>360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0</v>
      </c>
      <c r="E19" s="20">
        <v>0</v>
      </c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50</v>
      </c>
      <c r="E20" s="18">
        <v>50</v>
      </c>
      <c r="F20" s="21">
        <f t="shared" si="0"/>
        <v>100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300</v>
      </c>
      <c r="E21" s="20">
        <v>300</v>
      </c>
      <c r="F21" s="19">
        <f t="shared" si="0"/>
        <v>600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50</v>
      </c>
      <c r="E22" s="18">
        <v>50</v>
      </c>
      <c r="F22" s="21">
        <f t="shared" si="0"/>
        <v>100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100</v>
      </c>
      <c r="E23" s="20">
        <v>100</v>
      </c>
      <c r="F23" s="19">
        <f t="shared" si="0"/>
        <v>200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1500</v>
      </c>
      <c r="E24" s="18">
        <v>1500</v>
      </c>
      <c r="F24" s="21">
        <f t="shared" si="0"/>
        <v>3000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0</v>
      </c>
      <c r="E25" s="20">
        <v>0</v>
      </c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0</v>
      </c>
      <c r="E26" s="18">
        <v>0</v>
      </c>
      <c r="F26" s="21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0</v>
      </c>
      <c r="E27" s="20">
        <v>0</v>
      </c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1000</v>
      </c>
      <c r="E28" s="18">
        <v>1000</v>
      </c>
      <c r="F28" s="21">
        <f t="shared" si="0"/>
        <v>2000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0</v>
      </c>
      <c r="E29" s="20">
        <v>0</v>
      </c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0</v>
      </c>
      <c r="E30" s="18">
        <v>0</v>
      </c>
      <c r="F30" s="21">
        <f t="shared" si="0"/>
        <v>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1</v>
      </c>
      <c r="E31" s="20">
        <v>1</v>
      </c>
      <c r="F31" s="19">
        <f t="shared" si="0"/>
        <v>2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0</v>
      </c>
      <c r="E32" s="18">
        <v>0</v>
      </c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0</v>
      </c>
      <c r="E33" s="20">
        <v>0</v>
      </c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0</v>
      </c>
      <c r="E34" s="18">
        <v>0</v>
      </c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50</v>
      </c>
      <c r="E35" s="20">
        <v>50</v>
      </c>
      <c r="F35" s="19">
        <f t="shared" si="0"/>
        <v>100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1</v>
      </c>
      <c r="E36" s="18">
        <v>1</v>
      </c>
      <c r="F36" s="21">
        <f t="shared" si="0"/>
        <v>2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100</v>
      </c>
      <c r="E37" s="20">
        <v>100</v>
      </c>
      <c r="F37" s="19">
        <f t="shared" si="0"/>
        <v>200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15</v>
      </c>
      <c r="E38" s="18">
        <v>15</v>
      </c>
      <c r="F38" s="21">
        <f t="shared" si="0"/>
        <v>30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100</v>
      </c>
      <c r="E39" s="20">
        <v>100</v>
      </c>
      <c r="F39" s="19">
        <f t="shared" si="0"/>
        <v>200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50</v>
      </c>
      <c r="E40" s="18">
        <v>50</v>
      </c>
      <c r="F40" s="21">
        <f t="shared" si="0"/>
        <v>100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300</v>
      </c>
      <c r="E41" s="20">
        <v>300</v>
      </c>
      <c r="F41" s="19">
        <f t="shared" si="0"/>
        <v>600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50</v>
      </c>
      <c r="E42" s="18">
        <v>50</v>
      </c>
      <c r="F42" s="21">
        <f t="shared" si="0"/>
        <v>100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50</v>
      </c>
      <c r="E43" s="20">
        <v>50</v>
      </c>
      <c r="F43" s="19">
        <f t="shared" si="0"/>
        <v>100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300</v>
      </c>
      <c r="E44" s="18">
        <v>300</v>
      </c>
      <c r="F44" s="21">
        <f t="shared" si="0"/>
        <v>600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120</v>
      </c>
      <c r="E45" s="20">
        <v>120</v>
      </c>
      <c r="F45" s="19">
        <f t="shared" si="0"/>
        <v>240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0</v>
      </c>
      <c r="E46" s="18">
        <v>0</v>
      </c>
      <c r="F46" s="21">
        <f t="shared" si="0"/>
        <v>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0</v>
      </c>
      <c r="E47" s="20">
        <v>0</v>
      </c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0</v>
      </c>
      <c r="E48" s="18">
        <v>0</v>
      </c>
      <c r="F48" s="21">
        <f t="shared" si="0"/>
        <v>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0</v>
      </c>
      <c r="E49" s="20">
        <v>0</v>
      </c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150</v>
      </c>
      <c r="E50" s="18">
        <v>150</v>
      </c>
      <c r="F50" s="21">
        <f t="shared" si="0"/>
        <v>300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/>
      <c r="E51" s="20"/>
      <c r="F51" s="19">
        <f t="shared" si="0"/>
        <v>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0</v>
      </c>
      <c r="E52" s="18">
        <v>0</v>
      </c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1500</v>
      </c>
      <c r="E53" s="20">
        <v>1500</v>
      </c>
      <c r="F53" s="19">
        <f t="shared" si="0"/>
        <v>3000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300</v>
      </c>
      <c r="E54" s="18">
        <v>300</v>
      </c>
      <c r="F54" s="21">
        <f t="shared" si="0"/>
        <v>600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150</v>
      </c>
      <c r="E55" s="20">
        <v>150</v>
      </c>
      <c r="F55" s="19">
        <f t="shared" si="0"/>
        <v>300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0</v>
      </c>
      <c r="E56" s="18">
        <v>0</v>
      </c>
      <c r="F56" s="21">
        <f t="shared" si="0"/>
        <v>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10</v>
      </c>
      <c r="E57" s="20">
        <v>10</v>
      </c>
      <c r="F57" s="19">
        <f t="shared" si="0"/>
        <v>20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0</v>
      </c>
      <c r="E58" s="18">
        <v>0</v>
      </c>
      <c r="F58" s="21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0</v>
      </c>
      <c r="E59" s="20">
        <v>0</v>
      </c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20</v>
      </c>
      <c r="E60" s="18">
        <v>20</v>
      </c>
      <c r="F60" s="21">
        <f t="shared" si="0"/>
        <v>40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2000</v>
      </c>
      <c r="E61" s="20">
        <v>2000</v>
      </c>
      <c r="F61" s="19">
        <f t="shared" si="0"/>
        <v>4000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1500</v>
      </c>
      <c r="E62" s="18">
        <v>1500</v>
      </c>
      <c r="F62" s="21">
        <f t="shared" si="0"/>
        <v>3000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2500</v>
      </c>
      <c r="E63" s="20">
        <v>2500</v>
      </c>
      <c r="F63" s="19">
        <f t="shared" si="0"/>
        <v>5000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600</v>
      </c>
      <c r="E64" s="18">
        <v>600</v>
      </c>
      <c r="F64" s="21">
        <f t="shared" si="0"/>
        <v>1200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280</v>
      </c>
      <c r="E65" s="20">
        <v>280</v>
      </c>
      <c r="F65" s="19">
        <f t="shared" si="0"/>
        <v>560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60</v>
      </c>
      <c r="E66" s="18">
        <v>60</v>
      </c>
      <c r="F66" s="21">
        <f t="shared" si="0"/>
        <v>120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60</v>
      </c>
      <c r="E67" s="20">
        <v>60</v>
      </c>
      <c r="F67" s="19">
        <f t="shared" si="0"/>
        <v>120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0</v>
      </c>
      <c r="E68" s="18">
        <v>0</v>
      </c>
      <c r="F68" s="21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300</v>
      </c>
      <c r="E69" s="20">
        <v>300</v>
      </c>
      <c r="F69" s="19">
        <f t="shared" si="0"/>
        <v>600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300</v>
      </c>
      <c r="E70" s="18">
        <v>300</v>
      </c>
      <c r="F70" s="21">
        <f t="shared" si="0"/>
        <v>600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40</v>
      </c>
      <c r="E71" s="20">
        <v>0</v>
      </c>
      <c r="F71" s="19">
        <f t="shared" si="0"/>
        <v>40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0</v>
      </c>
      <c r="E73" s="20">
        <v>0</v>
      </c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10</v>
      </c>
      <c r="E74" s="18">
        <v>10</v>
      </c>
      <c r="F74" s="21">
        <f t="shared" si="0"/>
        <v>20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30</v>
      </c>
      <c r="E75" s="20">
        <v>30</v>
      </c>
      <c r="F75" s="19">
        <f t="shared" si="0"/>
        <v>60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20</v>
      </c>
      <c r="E76" s="18">
        <v>20</v>
      </c>
      <c r="F76" s="21">
        <f t="shared" si="0"/>
        <v>40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30</v>
      </c>
      <c r="E77" s="20">
        <v>30</v>
      </c>
      <c r="F77" s="19">
        <f t="shared" si="0"/>
        <v>60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400</v>
      </c>
      <c r="E78" s="18">
        <v>400</v>
      </c>
      <c r="F78" s="21">
        <f t="shared" si="0"/>
        <v>800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560</v>
      </c>
      <c r="E79" s="20">
        <v>560</v>
      </c>
      <c r="F79" s="19">
        <f t="shared" si="0"/>
        <v>1120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40</v>
      </c>
      <c r="E80" s="18">
        <v>40</v>
      </c>
      <c r="F80" s="21">
        <f t="shared" si="0"/>
        <v>80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0</v>
      </c>
      <c r="E81" s="20">
        <v>0</v>
      </c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30</v>
      </c>
      <c r="E82" s="18">
        <v>30</v>
      </c>
      <c r="F82" s="21">
        <f t="shared" si="0"/>
        <v>60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10</v>
      </c>
      <c r="E83" s="20">
        <v>10</v>
      </c>
      <c r="F83" s="19">
        <f aca="true" t="shared" si="1" ref="F83:F146">+D83+E83</f>
        <v>20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400</v>
      </c>
      <c r="E84" s="18">
        <v>400</v>
      </c>
      <c r="F84" s="21">
        <f t="shared" si="1"/>
        <v>800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0</v>
      </c>
      <c r="E85" s="20">
        <v>0</v>
      </c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0</v>
      </c>
      <c r="E86" s="18">
        <v>0</v>
      </c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50</v>
      </c>
      <c r="E87" s="20">
        <v>50</v>
      </c>
      <c r="F87" s="19">
        <f t="shared" si="1"/>
        <v>100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0</v>
      </c>
      <c r="E88" s="18">
        <v>0</v>
      </c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10</v>
      </c>
      <c r="E89" s="20">
        <v>10</v>
      </c>
      <c r="F89" s="19">
        <f t="shared" si="1"/>
        <v>20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0</v>
      </c>
      <c r="E90" s="18">
        <v>0</v>
      </c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0</v>
      </c>
      <c r="E91" s="20">
        <v>0</v>
      </c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0</v>
      </c>
      <c r="E92" s="18">
        <v>0</v>
      </c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60</v>
      </c>
      <c r="E93" s="20">
        <v>60</v>
      </c>
      <c r="F93" s="19">
        <f t="shared" si="1"/>
        <v>120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0</v>
      </c>
      <c r="E94" s="18">
        <v>0</v>
      </c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3</v>
      </c>
      <c r="E95" s="20">
        <v>3</v>
      </c>
      <c r="F95" s="19">
        <f t="shared" si="1"/>
        <v>6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10</v>
      </c>
      <c r="E96" s="18">
        <v>10</v>
      </c>
      <c r="F96" s="21">
        <f t="shared" si="1"/>
        <v>20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40</v>
      </c>
      <c r="E97" s="20">
        <v>40</v>
      </c>
      <c r="F97" s="19">
        <f t="shared" si="1"/>
        <v>80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0</v>
      </c>
      <c r="E98" s="18">
        <v>0</v>
      </c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150</v>
      </c>
      <c r="E99" s="20">
        <v>150</v>
      </c>
      <c r="F99" s="19">
        <f t="shared" si="1"/>
        <v>300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0</v>
      </c>
      <c r="E100" s="18">
        <v>0</v>
      </c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16</v>
      </c>
      <c r="E101" s="20">
        <v>16</v>
      </c>
      <c r="F101" s="19">
        <f t="shared" si="1"/>
        <v>32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0</v>
      </c>
      <c r="E102" s="18">
        <v>0</v>
      </c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0</v>
      </c>
      <c r="E103" s="20">
        <v>0</v>
      </c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0</v>
      </c>
      <c r="E104" s="18">
        <v>0</v>
      </c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30</v>
      </c>
      <c r="E105" s="20">
        <v>30</v>
      </c>
      <c r="F105" s="19">
        <f t="shared" si="1"/>
        <v>60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0</v>
      </c>
      <c r="E106" s="18">
        <v>0</v>
      </c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40</v>
      </c>
      <c r="E107" s="20">
        <v>40</v>
      </c>
      <c r="F107" s="19">
        <f t="shared" si="1"/>
        <v>80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5</v>
      </c>
      <c r="E108" s="18">
        <v>5</v>
      </c>
      <c r="F108" s="21">
        <f t="shared" si="1"/>
        <v>10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0</v>
      </c>
      <c r="E109" s="20">
        <v>0</v>
      </c>
      <c r="F109" s="19">
        <f t="shared" si="1"/>
        <v>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0</v>
      </c>
      <c r="E110" s="18">
        <v>0</v>
      </c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0</v>
      </c>
      <c r="E111" s="20">
        <v>0</v>
      </c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0</v>
      </c>
      <c r="E112" s="18">
        <v>0</v>
      </c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0</v>
      </c>
      <c r="E113" s="20">
        <v>0</v>
      </c>
      <c r="F113" s="19">
        <f t="shared" si="1"/>
        <v>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0</v>
      </c>
      <c r="E115" s="20">
        <v>0</v>
      </c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0</v>
      </c>
      <c r="E116" s="18">
        <v>0</v>
      </c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0</v>
      </c>
      <c r="E117" s="20">
        <v>0</v>
      </c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0</v>
      </c>
      <c r="E118" s="18">
        <v>0</v>
      </c>
      <c r="F118" s="21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0</v>
      </c>
      <c r="E119" s="20">
        <v>0</v>
      </c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1500</v>
      </c>
      <c r="E120" s="18">
        <v>1500</v>
      </c>
      <c r="F120" s="21">
        <f t="shared" si="1"/>
        <v>3000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0</v>
      </c>
      <c r="E121" s="20">
        <v>0</v>
      </c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/>
      <c r="E122" s="18"/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0</v>
      </c>
      <c r="E123" s="20">
        <v>0</v>
      </c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0</v>
      </c>
      <c r="E124" s="18">
        <v>0</v>
      </c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0</v>
      </c>
      <c r="E125" s="20">
        <v>0</v>
      </c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0</v>
      </c>
      <c r="E126" s="18">
        <v>0</v>
      </c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0</v>
      </c>
      <c r="E127" s="20">
        <v>0</v>
      </c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0</v>
      </c>
      <c r="E128" s="18">
        <v>0</v>
      </c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0</v>
      </c>
      <c r="E129" s="20">
        <v>0</v>
      </c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0</v>
      </c>
      <c r="E130" s="18">
        <v>0</v>
      </c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0</v>
      </c>
      <c r="E131" s="20">
        <v>0</v>
      </c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0</v>
      </c>
      <c r="E132" s="18">
        <v>0</v>
      </c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30</v>
      </c>
      <c r="E133" s="20">
        <v>30</v>
      </c>
      <c r="F133" s="19">
        <f t="shared" si="1"/>
        <v>60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0</v>
      </c>
      <c r="E134" s="18">
        <v>0</v>
      </c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0</v>
      </c>
      <c r="E135" s="20">
        <v>0</v>
      </c>
      <c r="F135" s="19">
        <f t="shared" si="1"/>
        <v>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0</v>
      </c>
      <c r="E136" s="18">
        <v>0</v>
      </c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0</v>
      </c>
      <c r="E137" s="20">
        <v>0</v>
      </c>
      <c r="F137" s="19">
        <f t="shared" si="1"/>
        <v>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0</v>
      </c>
      <c r="E138" s="18">
        <v>0</v>
      </c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0</v>
      </c>
      <c r="E139" s="20">
        <v>0</v>
      </c>
      <c r="F139" s="19">
        <f t="shared" si="1"/>
        <v>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0</v>
      </c>
      <c r="E140" s="18">
        <v>0</v>
      </c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0</v>
      </c>
      <c r="E141" s="20">
        <v>0</v>
      </c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0</v>
      </c>
      <c r="E142" s="18">
        <v>0</v>
      </c>
      <c r="F142" s="21">
        <f t="shared" si="1"/>
        <v>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0</v>
      </c>
      <c r="E143" s="20">
        <v>0</v>
      </c>
      <c r="F143" s="19">
        <f t="shared" si="1"/>
        <v>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0</v>
      </c>
      <c r="E144" s="18">
        <v>0</v>
      </c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30</v>
      </c>
      <c r="E145" s="20">
        <v>30</v>
      </c>
      <c r="F145" s="19">
        <f t="shared" si="1"/>
        <v>60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100</v>
      </c>
      <c r="E146" s="18">
        <v>100</v>
      </c>
      <c r="F146" s="21">
        <f t="shared" si="1"/>
        <v>200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50</v>
      </c>
      <c r="E147" s="20">
        <v>50</v>
      </c>
      <c r="F147" s="19">
        <f aca="true" t="shared" si="2" ref="F147:F210">+D147+E147</f>
        <v>100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0</v>
      </c>
      <c r="E148" s="18">
        <v>0</v>
      </c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1120</v>
      </c>
      <c r="E149" s="20">
        <v>1120</v>
      </c>
      <c r="F149" s="19">
        <f t="shared" si="2"/>
        <v>2240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0</v>
      </c>
      <c r="E150" s="18">
        <v>0</v>
      </c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5</v>
      </c>
      <c r="E151" s="20">
        <v>5</v>
      </c>
      <c r="F151" s="19">
        <f t="shared" si="2"/>
        <v>10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1500</v>
      </c>
      <c r="E152" s="18">
        <v>1500</v>
      </c>
      <c r="F152" s="21">
        <f t="shared" si="2"/>
        <v>3000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0</v>
      </c>
      <c r="E153" s="20">
        <v>0</v>
      </c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0</v>
      </c>
      <c r="E154" s="18">
        <v>0</v>
      </c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50</v>
      </c>
      <c r="E155" s="20">
        <v>50</v>
      </c>
      <c r="F155" s="19">
        <f t="shared" si="2"/>
        <v>100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1</v>
      </c>
      <c r="E156" s="18">
        <v>0</v>
      </c>
      <c r="F156" s="21">
        <f t="shared" si="2"/>
        <v>1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0</v>
      </c>
      <c r="E157" s="20">
        <v>0</v>
      </c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0</v>
      </c>
      <c r="E158" s="18">
        <v>0</v>
      </c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100</v>
      </c>
      <c r="E159" s="20">
        <v>100</v>
      </c>
      <c r="F159" s="19">
        <f t="shared" si="2"/>
        <v>200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100</v>
      </c>
      <c r="E160" s="18">
        <v>100</v>
      </c>
      <c r="F160" s="21">
        <f t="shared" si="2"/>
        <v>200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100</v>
      </c>
      <c r="E161" s="20">
        <v>100</v>
      </c>
      <c r="F161" s="19">
        <f t="shared" si="2"/>
        <v>200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50</v>
      </c>
      <c r="E162" s="18">
        <v>50</v>
      </c>
      <c r="F162" s="21">
        <f t="shared" si="2"/>
        <v>100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5</v>
      </c>
      <c r="E163" s="20">
        <v>5</v>
      </c>
      <c r="F163" s="19">
        <f t="shared" si="2"/>
        <v>10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5</v>
      </c>
      <c r="E164" s="18">
        <v>5</v>
      </c>
      <c r="F164" s="21">
        <f t="shared" si="2"/>
        <v>10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20</v>
      </c>
      <c r="E165" s="20">
        <v>20</v>
      </c>
      <c r="F165" s="19">
        <f t="shared" si="2"/>
        <v>40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0</v>
      </c>
      <c r="E167" s="20">
        <v>0</v>
      </c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100</v>
      </c>
      <c r="E169" s="20">
        <v>100</v>
      </c>
      <c r="F169" s="19">
        <f t="shared" si="2"/>
        <v>200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100</v>
      </c>
      <c r="E170" s="18">
        <v>100</v>
      </c>
      <c r="F170" s="21">
        <f t="shared" si="2"/>
        <v>200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150</v>
      </c>
      <c r="E171" s="20">
        <v>150</v>
      </c>
      <c r="F171" s="19">
        <f t="shared" si="2"/>
        <v>300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0</v>
      </c>
      <c r="E172" s="18">
        <v>0</v>
      </c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0</v>
      </c>
      <c r="E173" s="20">
        <v>0</v>
      </c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1500</v>
      </c>
      <c r="E174" s="18">
        <v>1500</v>
      </c>
      <c r="F174" s="21">
        <f t="shared" si="2"/>
        <v>3000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1500</v>
      </c>
      <c r="E175" s="20">
        <v>1500</v>
      </c>
      <c r="F175" s="19">
        <f t="shared" si="2"/>
        <v>3000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>
        <v>1</v>
      </c>
      <c r="F176" s="21">
        <f t="shared" si="2"/>
        <v>1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0</v>
      </c>
      <c r="E177" s="20">
        <v>0</v>
      </c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0</v>
      </c>
      <c r="E178" s="18">
        <v>0</v>
      </c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0</v>
      </c>
      <c r="E179" s="20">
        <v>0</v>
      </c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0</v>
      </c>
      <c r="E180" s="18">
        <v>0</v>
      </c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0</v>
      </c>
      <c r="E181" s="20">
        <v>0</v>
      </c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0</v>
      </c>
      <c r="E183" s="20">
        <v>0</v>
      </c>
      <c r="F183" s="19">
        <f t="shared" si="2"/>
        <v>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0</v>
      </c>
      <c r="E184" s="18">
        <v>0</v>
      </c>
      <c r="F184" s="21">
        <f t="shared" si="2"/>
        <v>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0</v>
      </c>
      <c r="E185" s="20">
        <v>0</v>
      </c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0</v>
      </c>
      <c r="E186" s="18">
        <v>0</v>
      </c>
      <c r="F186" s="21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0</v>
      </c>
      <c r="E187" s="20">
        <v>0</v>
      </c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0</v>
      </c>
      <c r="E189" s="20">
        <v>0</v>
      </c>
      <c r="F189" s="19"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0</v>
      </c>
      <c r="E190" s="18">
        <v>0</v>
      </c>
      <c r="F190" s="21">
        <f t="shared" si="2"/>
        <v>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0</v>
      </c>
      <c r="E191" s="20">
        <v>0</v>
      </c>
      <c r="F191" s="19">
        <f t="shared" si="2"/>
        <v>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0</v>
      </c>
      <c r="E192" s="18">
        <v>0</v>
      </c>
      <c r="F192" s="21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0</v>
      </c>
      <c r="E193" s="20">
        <v>0</v>
      </c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0</v>
      </c>
      <c r="E194" s="18">
        <v>0</v>
      </c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150</v>
      </c>
      <c r="E195" s="20">
        <v>150</v>
      </c>
      <c r="F195" s="19">
        <f t="shared" si="2"/>
        <v>300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0</v>
      </c>
      <c r="E196" s="18">
        <v>0</v>
      </c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0</v>
      </c>
      <c r="E197" s="20">
        <v>0</v>
      </c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0</v>
      </c>
      <c r="E198" s="18">
        <v>0</v>
      </c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0</v>
      </c>
      <c r="E199" s="20">
        <v>0</v>
      </c>
      <c r="F199" s="19">
        <f t="shared" si="2"/>
        <v>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0</v>
      </c>
      <c r="E200" s="18">
        <v>0</v>
      </c>
      <c r="F200" s="21">
        <f t="shared" si="2"/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0</v>
      </c>
      <c r="E201" s="20">
        <v>0</v>
      </c>
      <c r="F201" s="19">
        <f t="shared" si="2"/>
        <v>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0</v>
      </c>
      <c r="E202" s="18">
        <v>0</v>
      </c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0</v>
      </c>
      <c r="E203" s="20">
        <v>0</v>
      </c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0</v>
      </c>
      <c r="E204" s="18">
        <v>0</v>
      </c>
      <c r="F204" s="21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0</v>
      </c>
      <c r="E205" s="20">
        <v>0</v>
      </c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90</v>
      </c>
      <c r="E206" s="18">
        <v>90</v>
      </c>
      <c r="F206" s="21">
        <f t="shared" si="2"/>
        <v>180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500</v>
      </c>
      <c r="E207" s="20">
        <v>500</v>
      </c>
      <c r="F207" s="19">
        <f t="shared" si="2"/>
        <v>1000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0</v>
      </c>
      <c r="E208" s="18">
        <v>0</v>
      </c>
      <c r="F208" s="21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1500</v>
      </c>
      <c r="E209" s="20">
        <v>1500</v>
      </c>
      <c r="F209" s="19">
        <f t="shared" si="2"/>
        <v>3000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250</v>
      </c>
      <c r="E210" s="18">
        <v>250</v>
      </c>
      <c r="F210" s="21">
        <f t="shared" si="2"/>
        <v>500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0</v>
      </c>
      <c r="E211" s="20">
        <v>0</v>
      </c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0</v>
      </c>
      <c r="E212" s="18">
        <v>0</v>
      </c>
      <c r="F212" s="21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0</v>
      </c>
      <c r="E213" s="20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0</v>
      </c>
      <c r="E214" s="18">
        <v>0</v>
      </c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150</v>
      </c>
      <c r="E215" s="20">
        <v>150</v>
      </c>
      <c r="F215" s="19">
        <f t="shared" si="3"/>
        <v>300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150</v>
      </c>
      <c r="E216" s="18">
        <v>150</v>
      </c>
      <c r="F216" s="21">
        <f t="shared" si="3"/>
        <v>300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2</v>
      </c>
      <c r="E217" s="20">
        <v>2</v>
      </c>
      <c r="F217" s="19">
        <f t="shared" si="3"/>
        <v>4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60</v>
      </c>
      <c r="E218" s="18">
        <v>60</v>
      </c>
      <c r="F218" s="21">
        <f t="shared" si="3"/>
        <v>120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10</v>
      </c>
      <c r="E220" s="18">
        <v>10</v>
      </c>
      <c r="F220" s="21">
        <f t="shared" si="3"/>
        <v>20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5</v>
      </c>
      <c r="E221" s="20">
        <v>5</v>
      </c>
      <c r="F221" s="19">
        <f t="shared" si="3"/>
        <v>10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25</v>
      </c>
      <c r="E222" s="18">
        <v>25</v>
      </c>
      <c r="F222" s="21">
        <f t="shared" si="3"/>
        <v>50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250</v>
      </c>
      <c r="E223" s="20">
        <v>250</v>
      </c>
      <c r="F223" s="19">
        <f t="shared" si="3"/>
        <v>500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10</v>
      </c>
      <c r="E224" s="18">
        <v>10</v>
      </c>
      <c r="F224" s="21">
        <f t="shared" si="3"/>
        <v>20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2500</v>
      </c>
      <c r="E225" s="20">
        <v>2500</v>
      </c>
      <c r="F225" s="19">
        <f t="shared" si="3"/>
        <v>5000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2000</v>
      </c>
      <c r="E226" s="18">
        <v>2000</v>
      </c>
      <c r="F226" s="21">
        <f t="shared" si="3"/>
        <v>4000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50</v>
      </c>
      <c r="E227" s="20">
        <v>50</v>
      </c>
      <c r="F227" s="19">
        <f t="shared" si="3"/>
        <v>100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4000</v>
      </c>
      <c r="E228" s="18">
        <v>4000</v>
      </c>
      <c r="F228" s="21">
        <f t="shared" si="3"/>
        <v>8000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0</v>
      </c>
      <c r="E229" s="20">
        <v>0</v>
      </c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1</v>
      </c>
      <c r="E230" s="18">
        <v>1</v>
      </c>
      <c r="F230" s="21">
        <f t="shared" si="3"/>
        <v>2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5</v>
      </c>
      <c r="E231" s="20">
        <v>5</v>
      </c>
      <c r="F231" s="19">
        <f t="shared" si="3"/>
        <v>10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f>560+560</f>
        <v>1120</v>
      </c>
      <c r="E232" s="18">
        <v>1120</v>
      </c>
      <c r="F232" s="21">
        <f t="shared" si="3"/>
        <v>2240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2016</v>
      </c>
      <c r="E233" s="20">
        <v>2016</v>
      </c>
      <c r="F233" s="19">
        <f t="shared" si="3"/>
        <v>4032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1500</v>
      </c>
      <c r="E234" s="18">
        <v>1500</v>
      </c>
      <c r="F234" s="21">
        <f t="shared" si="3"/>
        <v>3000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1800</v>
      </c>
      <c r="E235" s="20">
        <v>1800</v>
      </c>
      <c r="F235" s="19">
        <f t="shared" si="3"/>
        <v>3600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2000</v>
      </c>
      <c r="E236" s="18">
        <v>2000</v>
      </c>
      <c r="F236" s="21">
        <f t="shared" si="3"/>
        <v>4000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300</v>
      </c>
      <c r="E237" s="20">
        <v>300</v>
      </c>
      <c r="F237" s="19">
        <f t="shared" si="3"/>
        <v>600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>
        <v>0</v>
      </c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10</v>
      </c>
      <c r="E240" s="18">
        <v>10</v>
      </c>
      <c r="F240" s="21">
        <f t="shared" si="3"/>
        <v>20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0</v>
      </c>
      <c r="E241" s="20">
        <v>0</v>
      </c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0</v>
      </c>
      <c r="E242" s="18">
        <v>0</v>
      </c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0</v>
      </c>
      <c r="E243" s="20">
        <v>0</v>
      </c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0</v>
      </c>
      <c r="E244" s="18">
        <v>0</v>
      </c>
      <c r="F244" s="21">
        <f t="shared" si="3"/>
        <v>0</v>
      </c>
    </row>
    <row r="245" spans="1:6" ht="16.5" customHeight="1">
      <c r="A245" s="1">
        <v>250</v>
      </c>
      <c r="B245" s="2" t="s">
        <v>491</v>
      </c>
      <c r="C245" s="17" t="s">
        <v>492</v>
      </c>
      <c r="D245" s="20">
        <v>0</v>
      </c>
      <c r="E245" s="20">
        <v>0</v>
      </c>
      <c r="F245" s="19">
        <f t="shared" si="3"/>
        <v>0</v>
      </c>
    </row>
    <row r="246" spans="1:6" ht="16.5" customHeight="1">
      <c r="A246" s="2">
        <v>251</v>
      </c>
      <c r="B246" s="2" t="s">
        <v>228</v>
      </c>
      <c r="C246" s="16" t="s">
        <v>465</v>
      </c>
      <c r="D246" s="18">
        <v>0</v>
      </c>
      <c r="E246" s="18">
        <v>0</v>
      </c>
      <c r="F246" s="21">
        <f t="shared" si="3"/>
        <v>0</v>
      </c>
    </row>
    <row r="247" spans="1:6" ht="16.5" customHeight="1">
      <c r="A247" s="1">
        <v>252</v>
      </c>
      <c r="B247" s="2" t="s">
        <v>229</v>
      </c>
      <c r="C247" s="17" t="s">
        <v>466</v>
      </c>
      <c r="D247" s="20">
        <v>0</v>
      </c>
      <c r="E247" s="20">
        <v>0</v>
      </c>
      <c r="F247" s="19">
        <f t="shared" si="3"/>
        <v>0</v>
      </c>
    </row>
    <row r="248" spans="1:6" ht="16.5" customHeight="1">
      <c r="A248" s="2">
        <v>253</v>
      </c>
      <c r="B248" s="2" t="s">
        <v>230</v>
      </c>
      <c r="C248" s="16" t="s">
        <v>467</v>
      </c>
      <c r="D248" s="18">
        <v>0</v>
      </c>
      <c r="E248" s="18">
        <v>0</v>
      </c>
      <c r="F248" s="21">
        <f t="shared" si="3"/>
        <v>0</v>
      </c>
    </row>
    <row r="249" spans="1:6" ht="16.5" customHeight="1">
      <c r="A249" s="1">
        <v>254</v>
      </c>
      <c r="B249" s="2" t="s">
        <v>231</v>
      </c>
      <c r="C249" s="17" t="s">
        <v>468</v>
      </c>
      <c r="D249" s="20">
        <v>0</v>
      </c>
      <c r="E249" s="20">
        <v>0</v>
      </c>
      <c r="F249" s="19">
        <f t="shared" si="3"/>
        <v>0</v>
      </c>
    </row>
    <row r="250" spans="1:6" ht="16.5" customHeight="1">
      <c r="A250" s="2">
        <v>255</v>
      </c>
      <c r="B250" s="2" t="s">
        <v>232</v>
      </c>
      <c r="C250" s="16" t="s">
        <v>469</v>
      </c>
      <c r="D250" s="18">
        <v>10</v>
      </c>
      <c r="E250" s="18">
        <v>10</v>
      </c>
      <c r="F250" s="21">
        <f t="shared" si="3"/>
        <v>20</v>
      </c>
    </row>
    <row r="251" spans="1:6" ht="16.5" customHeight="1">
      <c r="A251" s="1">
        <v>257</v>
      </c>
      <c r="B251" s="2" t="s">
        <v>233</v>
      </c>
      <c r="C251" s="17" t="s">
        <v>470</v>
      </c>
      <c r="D251" s="20">
        <v>2</v>
      </c>
      <c r="E251" s="20">
        <v>2</v>
      </c>
      <c r="F251" s="19">
        <f t="shared" si="3"/>
        <v>4</v>
      </c>
    </row>
    <row r="252" spans="1:6" ht="16.5" customHeight="1">
      <c r="A252" s="2">
        <v>258</v>
      </c>
      <c r="B252" s="2" t="s">
        <v>234</v>
      </c>
      <c r="C252" s="16" t="s">
        <v>471</v>
      </c>
      <c r="D252" s="18">
        <v>0</v>
      </c>
      <c r="E252" s="18">
        <v>0</v>
      </c>
      <c r="F252" s="21">
        <f t="shared" si="3"/>
        <v>0</v>
      </c>
    </row>
    <row r="253" spans="1:6" ht="16.5" customHeight="1">
      <c r="A253" s="1">
        <v>259</v>
      </c>
      <c r="B253" s="2" t="s">
        <v>235</v>
      </c>
      <c r="C253" s="17" t="s">
        <v>472</v>
      </c>
      <c r="D253" s="20">
        <v>120</v>
      </c>
      <c r="E253" s="20">
        <v>120</v>
      </c>
      <c r="F253" s="19">
        <f t="shared" si="3"/>
        <v>240</v>
      </c>
    </row>
    <row r="254" spans="1:6" ht="16.5" customHeight="1">
      <c r="A254" s="2">
        <v>260</v>
      </c>
      <c r="B254" s="2" t="s">
        <v>236</v>
      </c>
      <c r="C254" s="16" t="s">
        <v>473</v>
      </c>
      <c r="D254" s="18">
        <v>0</v>
      </c>
      <c r="E254" s="18">
        <v>0</v>
      </c>
      <c r="F254" s="21">
        <v>0</v>
      </c>
    </row>
    <row r="255" spans="1:6" ht="16.5" customHeight="1">
      <c r="A255" s="1">
        <v>261</v>
      </c>
      <c r="B255" s="2" t="s">
        <v>237</v>
      </c>
      <c r="C255" s="17" t="s">
        <v>474</v>
      </c>
      <c r="D255" s="20">
        <v>0</v>
      </c>
      <c r="E255" s="20">
        <v>0</v>
      </c>
      <c r="F255" s="19">
        <f>+D255+E255</f>
        <v>0</v>
      </c>
    </row>
    <row r="256" spans="1:6" ht="29.25" customHeight="1">
      <c r="A256" s="149" t="s">
        <v>476</v>
      </c>
      <c r="B256" s="150"/>
      <c r="C256" s="151"/>
      <c r="D256" s="22">
        <f>SUM(D18:D255)</f>
        <v>44733</v>
      </c>
      <c r="E256" s="22">
        <f>SUM(E18:E255)</f>
        <v>44693</v>
      </c>
      <c r="F256" s="22">
        <f>SUM(F18:F255)</f>
        <v>89426</v>
      </c>
    </row>
    <row r="258" ht="14.25">
      <c r="A258" s="11"/>
    </row>
    <row r="259" ht="14.25">
      <c r="A259" s="11"/>
    </row>
  </sheetData>
  <sheetProtection/>
  <protectedRanges>
    <protectedRange sqref="B73:D255 B18:D48 A18:A255 E18:IV255" name="CARGA DE DATOS_2"/>
    <protectedRange sqref="B49:D72" name="CARGA DE DATOS_1_1"/>
  </protectedRanges>
  <mergeCells count="8">
    <mergeCell ref="A256:C256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 t="s">
        <v>493</v>
      </c>
      <c r="D13" s="15" t="s">
        <v>482</v>
      </c>
      <c r="E13" s="14">
        <v>259</v>
      </c>
      <c r="F13" s="13"/>
    </row>
    <row r="14" spans="1:6" ht="15.75" customHeight="1">
      <c r="A14" s="147" t="s">
        <v>480</v>
      </c>
      <c r="B14" s="147"/>
      <c r="C14" s="152" t="s">
        <v>494</v>
      </c>
      <c r="D14" s="152"/>
      <c r="E14" s="152"/>
      <c r="F14" s="13"/>
    </row>
    <row r="15" spans="1:6" ht="15.75" customHeight="1">
      <c r="A15" s="147" t="s">
        <v>481</v>
      </c>
      <c r="B15" s="147"/>
      <c r="C15" s="148">
        <v>2615176801</v>
      </c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7000</v>
      </c>
      <c r="E18" s="18">
        <v>8000</v>
      </c>
      <c r="F18" s="19">
        <f aca="true" t="shared" si="0" ref="F18:F82">+D18+E18</f>
        <v>15000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2000</v>
      </c>
      <c r="E19" s="20">
        <v>2000</v>
      </c>
      <c r="F19" s="19">
        <f t="shared" si="0"/>
        <v>4000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0</v>
      </c>
      <c r="E20" s="18">
        <v>0</v>
      </c>
      <c r="F20" s="21">
        <f t="shared" si="0"/>
        <v>0</v>
      </c>
    </row>
    <row r="21" spans="1:6" ht="16.5" customHeight="1">
      <c r="A21" s="1">
        <v>4</v>
      </c>
      <c r="B21" s="2" t="s">
        <v>4</v>
      </c>
      <c r="C21" s="17" t="s">
        <v>241</v>
      </c>
      <c r="D21" s="20">
        <v>0</v>
      </c>
      <c r="E21" s="20">
        <v>0</v>
      </c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0</v>
      </c>
      <c r="E22" s="18">
        <v>0</v>
      </c>
      <c r="F22" s="21">
        <f t="shared" si="0"/>
        <v>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0</v>
      </c>
      <c r="E23" s="20">
        <v>0</v>
      </c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0</v>
      </c>
      <c r="E24" s="18">
        <v>0</v>
      </c>
      <c r="F24" s="21">
        <f t="shared" si="0"/>
        <v>0</v>
      </c>
    </row>
    <row r="25" spans="1:6" ht="16.5" customHeight="1">
      <c r="A25" s="1">
        <v>8</v>
      </c>
      <c r="B25" s="2" t="s">
        <v>8</v>
      </c>
      <c r="C25" s="17" t="s">
        <v>245</v>
      </c>
      <c r="D25" s="20">
        <v>0</v>
      </c>
      <c r="E25" s="20">
        <v>0</v>
      </c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0</v>
      </c>
      <c r="E26" s="18">
        <v>0</v>
      </c>
      <c r="F26" s="21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0</v>
      </c>
      <c r="E27" s="20">
        <v>0</v>
      </c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50000</v>
      </c>
      <c r="E28" s="18">
        <v>50000</v>
      </c>
      <c r="F28" s="21">
        <f t="shared" si="0"/>
        <v>100000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>
        <v>0</v>
      </c>
      <c r="E29" s="20">
        <v>0</v>
      </c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3000</v>
      </c>
      <c r="E30" s="18">
        <v>3000</v>
      </c>
      <c r="F30" s="21">
        <f t="shared" si="0"/>
        <v>6000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1200</v>
      </c>
      <c r="E31" s="20">
        <v>1200</v>
      </c>
      <c r="F31" s="19">
        <f t="shared" si="0"/>
        <v>2400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0</v>
      </c>
      <c r="E32" s="18">
        <v>0</v>
      </c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>
        <v>0</v>
      </c>
      <c r="E33" s="20">
        <v>0</v>
      </c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0</v>
      </c>
      <c r="E34" s="18">
        <v>0</v>
      </c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0</v>
      </c>
      <c r="E35" s="20">
        <v>0</v>
      </c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0</v>
      </c>
      <c r="E36" s="18">
        <v>0</v>
      </c>
      <c r="F36" s="21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0</v>
      </c>
      <c r="E37" s="20">
        <v>0</v>
      </c>
      <c r="F37" s="19">
        <f t="shared" si="0"/>
        <v>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0</v>
      </c>
      <c r="E38" s="18">
        <v>0</v>
      </c>
      <c r="F38" s="21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0</v>
      </c>
      <c r="E39" s="20">
        <v>0</v>
      </c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0</v>
      </c>
      <c r="E40" s="18">
        <v>0</v>
      </c>
      <c r="F40" s="21">
        <f t="shared" si="0"/>
        <v>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2000</v>
      </c>
      <c r="E41" s="20">
        <v>3000</v>
      </c>
      <c r="F41" s="19">
        <f t="shared" si="0"/>
        <v>5000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0</v>
      </c>
      <c r="E42" s="18">
        <v>0</v>
      </c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0</v>
      </c>
      <c r="E43" s="20">
        <v>0</v>
      </c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7000</v>
      </c>
      <c r="E44" s="18">
        <v>7000</v>
      </c>
      <c r="F44" s="21">
        <f t="shared" si="0"/>
        <v>14000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0</v>
      </c>
      <c r="E45" s="20">
        <v>0</v>
      </c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7000</v>
      </c>
      <c r="E46" s="18">
        <v>7000</v>
      </c>
      <c r="F46" s="21">
        <f t="shared" si="0"/>
        <v>14000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>
        <v>0</v>
      </c>
      <c r="E47" s="20">
        <v>0</v>
      </c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1000</v>
      </c>
      <c r="E48" s="18">
        <v>1000</v>
      </c>
      <c r="F48" s="21">
        <f t="shared" si="0"/>
        <v>2000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>
        <v>0</v>
      </c>
      <c r="E49" s="20">
        <v>0</v>
      </c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4000</v>
      </c>
      <c r="E50" s="18">
        <v>4000</v>
      </c>
      <c r="F50" s="21">
        <f t="shared" si="0"/>
        <v>8000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6000</v>
      </c>
      <c r="E51" s="20">
        <v>6000</v>
      </c>
      <c r="F51" s="19">
        <f t="shared" si="0"/>
        <v>12000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0</v>
      </c>
      <c r="E52" s="18">
        <v>0</v>
      </c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1000</v>
      </c>
      <c r="E53" s="20">
        <v>1000</v>
      </c>
      <c r="F53" s="19">
        <f t="shared" si="0"/>
        <v>2000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0</v>
      </c>
      <c r="E54" s="18">
        <v>0</v>
      </c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3000</v>
      </c>
      <c r="E55" s="20">
        <v>4000</v>
      </c>
      <c r="F55" s="19">
        <f t="shared" si="0"/>
        <v>7000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6000</v>
      </c>
      <c r="E56" s="18">
        <v>7000</v>
      </c>
      <c r="F56" s="21">
        <f t="shared" si="0"/>
        <v>13000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0</v>
      </c>
      <c r="E57" s="20">
        <v>0</v>
      </c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0</v>
      </c>
      <c r="E58" s="18">
        <v>0</v>
      </c>
      <c r="F58" s="21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>
        <v>0</v>
      </c>
      <c r="E59" s="20">
        <v>0</v>
      </c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0</v>
      </c>
      <c r="E60" s="18">
        <v>0</v>
      </c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>
        <v>5000</v>
      </c>
      <c r="E61" s="20">
        <v>5000</v>
      </c>
      <c r="F61" s="19">
        <f t="shared" si="0"/>
        <v>10000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0</v>
      </c>
      <c r="E62" s="18">
        <v>0</v>
      </c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4000</v>
      </c>
      <c r="E63" s="20">
        <v>4500</v>
      </c>
      <c r="F63" s="19">
        <f t="shared" si="0"/>
        <v>8500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0</v>
      </c>
      <c r="E64" s="18">
        <v>0</v>
      </c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560</v>
      </c>
      <c r="E65" s="20">
        <v>560</v>
      </c>
      <c r="F65" s="19">
        <f t="shared" si="0"/>
        <v>1120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560</v>
      </c>
      <c r="E66" s="18">
        <v>560</v>
      </c>
      <c r="F66" s="21">
        <f t="shared" si="0"/>
        <v>1120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120</v>
      </c>
      <c r="E67" s="20">
        <v>120</v>
      </c>
      <c r="F67" s="19">
        <f t="shared" si="0"/>
        <v>240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10000</v>
      </c>
      <c r="E68" s="18">
        <v>10000</v>
      </c>
      <c r="F68" s="21">
        <f t="shared" si="0"/>
        <v>20000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4000</v>
      </c>
      <c r="E69" s="20">
        <v>4500</v>
      </c>
      <c r="F69" s="19">
        <f t="shared" si="0"/>
        <v>8500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23000</v>
      </c>
      <c r="E70" s="18">
        <v>23000</v>
      </c>
      <c r="F70" s="21">
        <f t="shared" si="0"/>
        <v>46000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>
        <v>1000</v>
      </c>
      <c r="E71" s="20">
        <v>1000</v>
      </c>
      <c r="F71" s="19">
        <f t="shared" si="0"/>
        <v>2000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>
        <v>0</v>
      </c>
      <c r="E73" s="20">
        <v>0</v>
      </c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0</v>
      </c>
      <c r="E74" s="18">
        <v>0</v>
      </c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>
        <v>50</v>
      </c>
      <c r="E75" s="20">
        <v>50</v>
      </c>
      <c r="F75" s="19">
        <f t="shared" si="0"/>
        <v>100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25</v>
      </c>
      <c r="E76" s="18">
        <v>25</v>
      </c>
      <c r="F76" s="21">
        <f t="shared" si="0"/>
        <v>50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>
        <v>0</v>
      </c>
      <c r="E77" s="20">
        <v>0</v>
      </c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1800</v>
      </c>
      <c r="E78" s="18">
        <v>1800</v>
      </c>
      <c r="F78" s="21">
        <f t="shared" si="0"/>
        <v>3600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3600</v>
      </c>
      <c r="E79" s="20">
        <v>3600</v>
      </c>
      <c r="F79" s="19">
        <f t="shared" si="0"/>
        <v>7200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0</v>
      </c>
      <c r="E80" s="18">
        <v>0</v>
      </c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>
        <v>0</v>
      </c>
      <c r="E81" s="20">
        <v>0</v>
      </c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0</v>
      </c>
      <c r="E82" s="18">
        <v>0</v>
      </c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>
        <v>0</v>
      </c>
      <c r="E83" s="20">
        <v>0</v>
      </c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1800</v>
      </c>
      <c r="E84" s="18">
        <v>1800</v>
      </c>
      <c r="F84" s="21">
        <f t="shared" si="1"/>
        <v>3600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>
        <v>0</v>
      </c>
      <c r="E85" s="20">
        <v>0</v>
      </c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0</v>
      </c>
      <c r="E86" s="18">
        <v>0</v>
      </c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>
        <v>0</v>
      </c>
      <c r="E87" s="20">
        <v>0</v>
      </c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0</v>
      </c>
      <c r="E88" s="18">
        <v>0</v>
      </c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>
        <v>100</v>
      </c>
      <c r="E89" s="20">
        <v>0</v>
      </c>
      <c r="F89" s="19">
        <f t="shared" si="1"/>
        <v>100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0</v>
      </c>
      <c r="E90" s="18">
        <v>0</v>
      </c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>
        <v>0</v>
      </c>
      <c r="E91" s="20">
        <v>0</v>
      </c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0</v>
      </c>
      <c r="E92" s="18">
        <v>0</v>
      </c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300</v>
      </c>
      <c r="E93" s="20">
        <v>0</v>
      </c>
      <c r="F93" s="19">
        <f t="shared" si="1"/>
        <v>300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0</v>
      </c>
      <c r="E94" s="18">
        <v>0</v>
      </c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>
        <v>0</v>
      </c>
      <c r="E95" s="20">
        <v>0</v>
      </c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0</v>
      </c>
      <c r="E96" s="18">
        <v>0</v>
      </c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500</v>
      </c>
      <c r="E97" s="20">
        <v>0</v>
      </c>
      <c r="F97" s="19">
        <f t="shared" si="1"/>
        <v>500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0</v>
      </c>
      <c r="E98" s="18">
        <v>0</v>
      </c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1000</v>
      </c>
      <c r="E99" s="20">
        <v>1000</v>
      </c>
      <c r="F99" s="19">
        <f t="shared" si="1"/>
        <v>2000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0</v>
      </c>
      <c r="E100" s="18">
        <v>0</v>
      </c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300</v>
      </c>
      <c r="E101" s="20">
        <v>0</v>
      </c>
      <c r="F101" s="19">
        <f t="shared" si="1"/>
        <v>300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320</v>
      </c>
      <c r="E102" s="18">
        <v>320</v>
      </c>
      <c r="F102" s="21">
        <f t="shared" si="1"/>
        <v>640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>
        <v>0</v>
      </c>
      <c r="E103" s="20">
        <v>0</v>
      </c>
      <c r="F103" s="19"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300</v>
      </c>
      <c r="E104" s="18">
        <v>300</v>
      </c>
      <c r="F104" s="21">
        <f t="shared" si="1"/>
        <v>600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>
        <v>0</v>
      </c>
      <c r="E105" s="20">
        <v>0</v>
      </c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0</v>
      </c>
      <c r="E106" s="18">
        <v>0</v>
      </c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>
        <v>0</v>
      </c>
      <c r="E107" s="20">
        <v>0</v>
      </c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0</v>
      </c>
      <c r="E108" s="18">
        <v>0</v>
      </c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1000</v>
      </c>
      <c r="E109" s="20">
        <v>1000</v>
      </c>
      <c r="F109" s="19">
        <f t="shared" si="1"/>
        <v>2000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0</v>
      </c>
      <c r="E110" s="18">
        <v>0</v>
      </c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600</v>
      </c>
      <c r="E111" s="20">
        <v>600</v>
      </c>
      <c r="F111" s="19">
        <f t="shared" si="1"/>
        <v>1200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6000</v>
      </c>
      <c r="E112" s="18">
        <v>6000</v>
      </c>
      <c r="F112" s="21">
        <f t="shared" si="1"/>
        <v>12000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15000</v>
      </c>
      <c r="E113" s="20">
        <v>15000</v>
      </c>
      <c r="F113" s="19">
        <f t="shared" si="1"/>
        <v>30000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6000</v>
      </c>
      <c r="E115" s="20">
        <v>6000</v>
      </c>
      <c r="F115" s="19">
        <f t="shared" si="1"/>
        <v>12000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4000</v>
      </c>
      <c r="E116" s="18">
        <v>4000</v>
      </c>
      <c r="F116" s="21">
        <f t="shared" si="1"/>
        <v>8000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4500</v>
      </c>
      <c r="E117" s="20">
        <v>4500</v>
      </c>
      <c r="F117" s="19">
        <f t="shared" si="1"/>
        <v>9000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3000</v>
      </c>
      <c r="E118" s="18">
        <v>3000</v>
      </c>
      <c r="F118" s="21">
        <f t="shared" si="1"/>
        <v>6000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>
        <v>0</v>
      </c>
      <c r="E119" s="20">
        <v>0</v>
      </c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1000</v>
      </c>
      <c r="E120" s="18">
        <v>1000</v>
      </c>
      <c r="F120" s="21">
        <f t="shared" si="1"/>
        <v>2000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1800</v>
      </c>
      <c r="E121" s="20">
        <v>1800</v>
      </c>
      <c r="F121" s="19">
        <f t="shared" si="1"/>
        <v>3600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0</v>
      </c>
      <c r="E122" s="18">
        <v>0</v>
      </c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>
        <v>2000</v>
      </c>
      <c r="E123" s="20">
        <v>2000</v>
      </c>
      <c r="F123" s="19">
        <f t="shared" si="1"/>
        <v>4000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0</v>
      </c>
      <c r="E124" s="18">
        <v>0</v>
      </c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>
        <v>0</v>
      </c>
      <c r="E125" s="20">
        <v>0</v>
      </c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0</v>
      </c>
      <c r="E126" s="18">
        <v>0</v>
      </c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>
        <v>240</v>
      </c>
      <c r="E127" s="20">
        <v>240</v>
      </c>
      <c r="F127" s="19">
        <f t="shared" si="1"/>
        <v>480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0</v>
      </c>
      <c r="E128" s="18">
        <v>0</v>
      </c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>
        <v>0</v>
      </c>
      <c r="E129" s="20">
        <v>0</v>
      </c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0</v>
      </c>
      <c r="E130" s="18">
        <v>0</v>
      </c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0</v>
      </c>
      <c r="E131" s="20">
        <v>0</v>
      </c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0</v>
      </c>
      <c r="E132" s="18">
        <v>0</v>
      </c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22000</v>
      </c>
      <c r="E133" s="20">
        <v>22000</v>
      </c>
      <c r="F133" s="19">
        <f t="shared" si="1"/>
        <v>44000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500</v>
      </c>
      <c r="E134" s="18">
        <v>500</v>
      </c>
      <c r="F134" s="21">
        <f t="shared" si="1"/>
        <v>1000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0</v>
      </c>
      <c r="E135" s="20">
        <v>0</v>
      </c>
      <c r="F135" s="19">
        <f t="shared" si="1"/>
        <v>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15000</v>
      </c>
      <c r="E136" s="18">
        <v>15000</v>
      </c>
      <c r="F136" s="21">
        <f t="shared" si="1"/>
        <v>30000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1500</v>
      </c>
      <c r="E137" s="20">
        <v>1500</v>
      </c>
      <c r="F137" s="19">
        <f t="shared" si="1"/>
        <v>3000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0</v>
      </c>
      <c r="E138" s="18">
        <v>0</v>
      </c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6500</v>
      </c>
      <c r="E139" s="20">
        <v>6500</v>
      </c>
      <c r="F139" s="19">
        <f t="shared" si="1"/>
        <v>13000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0</v>
      </c>
      <c r="E140" s="18">
        <v>0</v>
      </c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0</v>
      </c>
      <c r="E141" s="20">
        <v>0</v>
      </c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43">
        <v>7000</v>
      </c>
      <c r="E142" s="18">
        <v>7000</v>
      </c>
      <c r="F142" s="21">
        <f t="shared" si="1"/>
        <v>14000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7000</v>
      </c>
      <c r="E143" s="20">
        <v>7000</v>
      </c>
      <c r="F143" s="19">
        <f t="shared" si="1"/>
        <v>14000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0</v>
      </c>
      <c r="E144" s="18">
        <v>0</v>
      </c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>
        <v>0</v>
      </c>
      <c r="E145" s="20">
        <v>0</v>
      </c>
      <c r="F145" s="19"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0</v>
      </c>
      <c r="E146" s="18">
        <v>0</v>
      </c>
      <c r="F146" s="21">
        <f t="shared" si="1"/>
        <v>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>
        <v>0</v>
      </c>
      <c r="E147" s="20">
        <v>0</v>
      </c>
      <c r="F147" s="19">
        <f aca="true" t="shared" si="2" ref="F147:F210">+D147+E147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0</v>
      </c>
      <c r="E148" s="18">
        <v>0</v>
      </c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15000</v>
      </c>
      <c r="E149" s="20">
        <v>15000</v>
      </c>
      <c r="F149" s="19">
        <f t="shared" si="2"/>
        <v>30000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0</v>
      </c>
      <c r="E150" s="18">
        <v>0</v>
      </c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>
        <v>120</v>
      </c>
      <c r="E151" s="20">
        <v>120</v>
      </c>
      <c r="F151" s="19">
        <f t="shared" si="2"/>
        <v>240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0</v>
      </c>
      <c r="E152" s="18">
        <v>0</v>
      </c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2000</v>
      </c>
      <c r="E153" s="20">
        <v>2000</v>
      </c>
      <c r="F153" s="19">
        <f t="shared" si="2"/>
        <v>4000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0</v>
      </c>
      <c r="E154" s="18">
        <v>0</v>
      </c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100</v>
      </c>
      <c r="E155" s="20">
        <v>100</v>
      </c>
      <c r="F155" s="19">
        <f t="shared" si="2"/>
        <v>200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120</v>
      </c>
      <c r="E156" s="18">
        <v>120</v>
      </c>
      <c r="F156" s="21">
        <f t="shared" si="2"/>
        <v>240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>
        <v>0</v>
      </c>
      <c r="E157" s="20">
        <v>0</v>
      </c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0</v>
      </c>
      <c r="E158" s="18">
        <v>0</v>
      </c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7000</v>
      </c>
      <c r="E159" s="20">
        <v>7000</v>
      </c>
      <c r="F159" s="19">
        <f t="shared" si="2"/>
        <v>14000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4000</v>
      </c>
      <c r="E160" s="18">
        <v>4000</v>
      </c>
      <c r="F160" s="21">
        <f t="shared" si="2"/>
        <v>8000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0</v>
      </c>
      <c r="E161" s="20">
        <v>0</v>
      </c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0</v>
      </c>
      <c r="E162" s="18">
        <v>0</v>
      </c>
      <c r="F162" s="21">
        <f t="shared" si="2"/>
        <v>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0</v>
      </c>
      <c r="E163" s="20">
        <v>0</v>
      </c>
      <c r="F163" s="19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0</v>
      </c>
      <c r="E164" s="18">
        <v>0</v>
      </c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>
        <v>0</v>
      </c>
      <c r="E165" s="20">
        <v>0</v>
      </c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>
        <v>0</v>
      </c>
      <c r="E167" s="20">
        <v>0</v>
      </c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6000</v>
      </c>
      <c r="E169" s="20">
        <v>6000</v>
      </c>
      <c r="F169" s="19">
        <f t="shared" si="2"/>
        <v>12000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7000</v>
      </c>
      <c r="E170" s="18">
        <v>7000</v>
      </c>
      <c r="F170" s="21">
        <f t="shared" si="2"/>
        <v>14000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0</v>
      </c>
      <c r="E171" s="20">
        <v>0</v>
      </c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1500</v>
      </c>
      <c r="E172" s="18">
        <v>1500</v>
      </c>
      <c r="F172" s="21">
        <f t="shared" si="2"/>
        <v>3000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>
        <v>0</v>
      </c>
      <c r="E173" s="20">
        <v>0</v>
      </c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2000</v>
      </c>
      <c r="E174" s="18">
        <v>2000</v>
      </c>
      <c r="F174" s="21">
        <f t="shared" si="2"/>
        <v>4000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>
        <v>0</v>
      </c>
      <c r="E175" s="20">
        <v>0</v>
      </c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0</v>
      </c>
      <c r="E176" s="18">
        <v>0</v>
      </c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>
        <v>0</v>
      </c>
      <c r="E177" s="20">
        <v>0</v>
      </c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15</v>
      </c>
      <c r="E178" s="18">
        <v>15</v>
      </c>
      <c r="F178" s="21">
        <f t="shared" si="2"/>
        <v>30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40</v>
      </c>
      <c r="E179" s="20">
        <v>40</v>
      </c>
      <c r="F179" s="19">
        <f t="shared" si="2"/>
        <v>80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0</v>
      </c>
      <c r="E180" s="18">
        <v>0</v>
      </c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>
        <v>0</v>
      </c>
      <c r="E181" s="20">
        <v>0</v>
      </c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3000</v>
      </c>
      <c r="E183" s="20">
        <v>3000</v>
      </c>
      <c r="F183" s="19">
        <f t="shared" si="2"/>
        <v>6000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6000</v>
      </c>
      <c r="E184" s="18">
        <v>6000</v>
      </c>
      <c r="F184" s="21">
        <f t="shared" si="2"/>
        <v>12000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5000</v>
      </c>
      <c r="E185" s="20">
        <v>5000</v>
      </c>
      <c r="F185" s="19">
        <f t="shared" si="2"/>
        <v>10000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0</v>
      </c>
      <c r="E186" s="18">
        <v>0</v>
      </c>
      <c r="F186" s="21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>
        <v>4000</v>
      </c>
      <c r="E187" s="20">
        <v>4000</v>
      </c>
      <c r="F187" s="19">
        <f t="shared" si="2"/>
        <v>8000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0</v>
      </c>
      <c r="E189" s="20">
        <v>0</v>
      </c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5500</v>
      </c>
      <c r="E190" s="18">
        <v>5500</v>
      </c>
      <c r="F190" s="21">
        <f t="shared" si="2"/>
        <v>11000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5000</v>
      </c>
      <c r="E191" s="20">
        <v>5000</v>
      </c>
      <c r="F191" s="19">
        <f t="shared" si="2"/>
        <v>10000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2000</v>
      </c>
      <c r="E192" s="18">
        <v>2000</v>
      </c>
      <c r="F192" s="21">
        <f t="shared" si="2"/>
        <v>4000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>
        <v>0</v>
      </c>
      <c r="E193" s="20">
        <v>0</v>
      </c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0</v>
      </c>
      <c r="E194" s="18">
        <v>0</v>
      </c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5000</v>
      </c>
      <c r="E195" s="20">
        <v>5000</v>
      </c>
      <c r="F195" s="19">
        <f t="shared" si="2"/>
        <v>10000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100</v>
      </c>
      <c r="E196" s="18">
        <v>120</v>
      </c>
      <c r="F196" s="21">
        <f t="shared" si="2"/>
        <v>220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>
        <v>0</v>
      </c>
      <c r="E197" s="20">
        <v>0</v>
      </c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0</v>
      </c>
      <c r="E198" s="18">
        <v>0</v>
      </c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43">
        <v>2000</v>
      </c>
      <c r="E199" s="20">
        <v>2000</v>
      </c>
      <c r="F199" s="19">
        <f t="shared" si="2"/>
        <v>4000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2000</v>
      </c>
      <c r="E200" s="18">
        <v>2000</v>
      </c>
      <c r="F200" s="21">
        <f t="shared" si="2"/>
        <v>4000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1000</v>
      </c>
      <c r="E201" s="20">
        <v>1000</v>
      </c>
      <c r="F201" s="19">
        <f t="shared" si="2"/>
        <v>2000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0</v>
      </c>
      <c r="E202" s="18">
        <v>0</v>
      </c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0</v>
      </c>
      <c r="E203" s="20">
        <v>0</v>
      </c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4000</v>
      </c>
      <c r="E204" s="18">
        <v>4000</v>
      </c>
      <c r="F204" s="21">
        <f t="shared" si="2"/>
        <v>8000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>
        <v>1500</v>
      </c>
      <c r="E205" s="20">
        <v>1500</v>
      </c>
      <c r="F205" s="19">
        <f t="shared" si="2"/>
        <v>3000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0</v>
      </c>
      <c r="E206" s="18">
        <v>0</v>
      </c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/>
      <c r="E207" s="20">
        <v>1000</v>
      </c>
      <c r="F207" s="19">
        <f t="shared" si="2"/>
        <v>1000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/>
      <c r="E208" s="18">
        <v>1000</v>
      </c>
      <c r="F208" s="21">
        <f t="shared" si="2"/>
        <v>1000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4500</v>
      </c>
      <c r="E209" s="20">
        <v>4500</v>
      </c>
      <c r="F209" s="19">
        <f t="shared" si="2"/>
        <v>9000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0</v>
      </c>
      <c r="E210" s="18">
        <v>0</v>
      </c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>
        <v>0</v>
      </c>
      <c r="E211" s="20">
        <v>0</v>
      </c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0</v>
      </c>
      <c r="E212" s="18">
        <v>1000</v>
      </c>
      <c r="F212" s="21">
        <f t="shared" si="3"/>
        <v>1000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>
        <v>0</v>
      </c>
      <c r="E213" s="20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500</v>
      </c>
      <c r="E214" s="18">
        <v>500</v>
      </c>
      <c r="F214" s="21">
        <f t="shared" si="3"/>
        <v>1000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>
        <v>0</v>
      </c>
      <c r="E215" s="20">
        <v>0</v>
      </c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0</v>
      </c>
      <c r="E216" s="18">
        <v>0</v>
      </c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0</v>
      </c>
      <c r="E217" s="20">
        <v>0</v>
      </c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0</v>
      </c>
      <c r="E218" s="18">
        <v>0</v>
      </c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1000</v>
      </c>
      <c r="E219" s="20">
        <v>1000</v>
      </c>
      <c r="F219" s="19">
        <f t="shared" si="3"/>
        <v>2000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0</v>
      </c>
      <c r="E220" s="18">
        <v>0</v>
      </c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0</v>
      </c>
      <c r="E221" s="20">
        <v>0</v>
      </c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12</v>
      </c>
      <c r="E222" s="18">
        <v>12</v>
      </c>
      <c r="F222" s="21">
        <f t="shared" si="3"/>
        <v>24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0</v>
      </c>
      <c r="E223" s="20">
        <v>0</v>
      </c>
      <c r="F223" s="19">
        <f t="shared" si="3"/>
        <v>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0</v>
      </c>
      <c r="E224" s="18">
        <v>0</v>
      </c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0</v>
      </c>
      <c r="E225" s="20">
        <v>0</v>
      </c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1000</v>
      </c>
      <c r="E226" s="18">
        <v>1000</v>
      </c>
      <c r="F226" s="21">
        <f t="shared" si="3"/>
        <v>2000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0</v>
      </c>
      <c r="E227" s="20">
        <v>0</v>
      </c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0</v>
      </c>
      <c r="E228" s="18">
        <v>0</v>
      </c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0</v>
      </c>
      <c r="E229" s="20">
        <v>0</v>
      </c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0</v>
      </c>
      <c r="E230" s="18">
        <v>0</v>
      </c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0</v>
      </c>
      <c r="E231" s="20">
        <v>0</v>
      </c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0</v>
      </c>
      <c r="E232" s="18">
        <v>0</v>
      </c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504</v>
      </c>
      <c r="E233" s="20">
        <v>504</v>
      </c>
      <c r="F233" s="19">
        <f t="shared" si="3"/>
        <v>1008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1000</v>
      </c>
      <c r="E234" s="18">
        <v>0</v>
      </c>
      <c r="F234" s="21">
        <f t="shared" si="3"/>
        <v>1000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0</v>
      </c>
      <c r="E235" s="20">
        <v>0</v>
      </c>
      <c r="F235" s="19">
        <f t="shared" si="3"/>
        <v>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0</v>
      </c>
      <c r="E236" s="18">
        <v>1000</v>
      </c>
      <c r="F236" s="21">
        <f t="shared" si="3"/>
        <v>1000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0</v>
      </c>
      <c r="E237" s="20">
        <v>0</v>
      </c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0</v>
      </c>
      <c r="E238" s="18">
        <v>0</v>
      </c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>
        <v>0</v>
      </c>
      <c r="E239" s="20">
        <v>0</v>
      </c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0</v>
      </c>
      <c r="E240" s="18">
        <v>0</v>
      </c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>
        <v>0</v>
      </c>
      <c r="E241" s="20">
        <v>0</v>
      </c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0</v>
      </c>
      <c r="E242" s="18">
        <v>0</v>
      </c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>
        <v>0</v>
      </c>
      <c r="E243" s="20">
        <v>0</v>
      </c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0</v>
      </c>
      <c r="E244" s="18">
        <v>0</v>
      </c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0</v>
      </c>
      <c r="E245" s="18">
        <v>0</v>
      </c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>
        <v>0</v>
      </c>
      <c r="E246" s="20">
        <v>0</v>
      </c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11000</v>
      </c>
      <c r="E247" s="18">
        <v>11000</v>
      </c>
      <c r="F247" s="21">
        <f t="shared" si="3"/>
        <v>22000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0</v>
      </c>
      <c r="E248" s="20">
        <v>0</v>
      </c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0</v>
      </c>
      <c r="E249" s="18">
        <v>0</v>
      </c>
      <c r="F249" s="21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>
        <v>0</v>
      </c>
      <c r="E250" s="20">
        <v>0</v>
      </c>
      <c r="F250" s="19">
        <f t="shared" si="3"/>
        <v>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0</v>
      </c>
      <c r="E252" s="20">
        <v>0</v>
      </c>
      <c r="F252" s="19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22000</v>
      </c>
      <c r="E253" s="18">
        <v>22000</v>
      </c>
      <c r="F253" s="21">
        <f t="shared" si="3"/>
        <v>44000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>
        <v>0</v>
      </c>
      <c r="E254" s="20">
        <v>0</v>
      </c>
      <c r="F254" s="19">
        <f>+D254+E254</f>
        <v>0</v>
      </c>
    </row>
    <row r="255" spans="1:6" ht="29.25" customHeight="1">
      <c r="A255" s="149" t="s">
        <v>476</v>
      </c>
      <c r="B255" s="150"/>
      <c r="C255" s="151"/>
      <c r="D255" s="22">
        <f>SUM(D18:D254)</f>
        <v>395686</v>
      </c>
      <c r="E255" s="22">
        <f>SUM(E18:E254)</f>
        <v>402506</v>
      </c>
      <c r="F255" s="22">
        <f>SUM(F18:F254)</f>
        <v>798192</v>
      </c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5.28125" style="3" customWidth="1"/>
    <col min="3" max="3" width="59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/>
      <c r="D13" s="15" t="s">
        <v>482</v>
      </c>
      <c r="E13" s="14"/>
      <c r="F13" s="13"/>
    </row>
    <row r="14" spans="1:6" ht="15.75" customHeight="1">
      <c r="A14" s="147" t="s">
        <v>480</v>
      </c>
      <c r="B14" s="147"/>
      <c r="C14" s="152"/>
      <c r="D14" s="152"/>
      <c r="E14" s="152"/>
      <c r="F14" s="13"/>
    </row>
    <row r="15" spans="1:6" ht="15.75" customHeight="1">
      <c r="A15" s="147" t="s">
        <v>481</v>
      </c>
      <c r="B15" s="147"/>
      <c r="C15" s="148"/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5000</v>
      </c>
      <c r="E18" s="18">
        <v>5000</v>
      </c>
      <c r="F18" s="19">
        <f aca="true" t="shared" si="0" ref="F18:F82">+D18+E18</f>
        <v>10000</v>
      </c>
    </row>
    <row r="19" spans="1:6" ht="16.5" customHeight="1">
      <c r="A19" s="1">
        <v>2</v>
      </c>
      <c r="B19" s="2" t="s">
        <v>2</v>
      </c>
      <c r="C19" s="17" t="s">
        <v>239</v>
      </c>
      <c r="D19" s="20"/>
      <c r="E19" s="20"/>
      <c r="F19" s="19">
        <f t="shared" si="0"/>
        <v>0</v>
      </c>
    </row>
    <row r="20" spans="1:6" ht="16.5" customHeight="1">
      <c r="A20" s="2">
        <v>3</v>
      </c>
      <c r="B20" s="2" t="s">
        <v>3</v>
      </c>
      <c r="C20" s="16" t="s">
        <v>240</v>
      </c>
      <c r="D20" s="18"/>
      <c r="E20" s="18"/>
      <c r="F20" s="21">
        <f t="shared" si="0"/>
        <v>0</v>
      </c>
    </row>
    <row r="21" spans="1:6" ht="16.5" customHeight="1">
      <c r="A21" s="1">
        <v>4</v>
      </c>
      <c r="B21" s="2" t="s">
        <v>4</v>
      </c>
      <c r="C21" s="17" t="s">
        <v>241</v>
      </c>
      <c r="D21" s="20"/>
      <c r="E21" s="20"/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2000</v>
      </c>
      <c r="E22" s="18">
        <v>2000</v>
      </c>
      <c r="F22" s="21">
        <f t="shared" si="0"/>
        <v>4000</v>
      </c>
    </row>
    <row r="23" spans="1:6" ht="16.5" customHeight="1">
      <c r="A23" s="1">
        <v>6</v>
      </c>
      <c r="B23" s="2" t="s">
        <v>6</v>
      </c>
      <c r="C23" s="17" t="s">
        <v>243</v>
      </c>
      <c r="D23" s="20">
        <v>500</v>
      </c>
      <c r="E23" s="20">
        <v>500</v>
      </c>
      <c r="F23" s="19">
        <f t="shared" si="0"/>
        <v>1000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5000</v>
      </c>
      <c r="E24" s="18">
        <v>5000</v>
      </c>
      <c r="F24" s="21">
        <f t="shared" si="0"/>
        <v>10000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100</v>
      </c>
      <c r="E26" s="18">
        <v>100</v>
      </c>
      <c r="F26" s="21">
        <f t="shared" si="0"/>
        <v>200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>
        <v>50</v>
      </c>
      <c r="E27" s="20">
        <v>50</v>
      </c>
      <c r="F27" s="19">
        <f t="shared" si="0"/>
        <v>100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6000</v>
      </c>
      <c r="E28" s="18">
        <v>6000</v>
      </c>
      <c r="F28" s="21">
        <f t="shared" si="0"/>
        <v>12000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1000</v>
      </c>
      <c r="E30" s="18">
        <v>1000</v>
      </c>
      <c r="F30" s="21">
        <f t="shared" si="0"/>
        <v>2000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10</v>
      </c>
      <c r="E31" s="20">
        <v>10</v>
      </c>
      <c r="F31" s="19">
        <f t="shared" si="0"/>
        <v>20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200</v>
      </c>
      <c r="E32" s="18">
        <v>200</v>
      </c>
      <c r="F32" s="21">
        <f t="shared" si="0"/>
        <v>400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/>
      <c r="E33" s="20"/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/>
      <c r="E34" s="18"/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>
        <v>300</v>
      </c>
      <c r="E35" s="20">
        <v>300</v>
      </c>
      <c r="F35" s="19">
        <f t="shared" si="0"/>
        <v>600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40</v>
      </c>
      <c r="E36" s="18">
        <v>40</v>
      </c>
      <c r="F36" s="21">
        <f t="shared" si="0"/>
        <v>80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>
        <v>200</v>
      </c>
      <c r="E37" s="20">
        <v>200</v>
      </c>
      <c r="F37" s="19">
        <f t="shared" si="0"/>
        <v>400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20</v>
      </c>
      <c r="E38" s="18">
        <v>20</v>
      </c>
      <c r="F38" s="21">
        <f t="shared" si="0"/>
        <v>40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>
        <v>250</v>
      </c>
      <c r="E39" s="20">
        <v>250</v>
      </c>
      <c r="F39" s="19">
        <f t="shared" si="0"/>
        <v>500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500</v>
      </c>
      <c r="E40" s="18">
        <v>500</v>
      </c>
      <c r="F40" s="21">
        <f t="shared" si="0"/>
        <v>1000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>
        <v>3000</v>
      </c>
      <c r="E41" s="20">
        <v>3000</v>
      </c>
      <c r="F41" s="19">
        <f t="shared" si="0"/>
        <v>6000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/>
      <c r="E42" s="18"/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>
        <v>200</v>
      </c>
      <c r="E43" s="20">
        <v>200</v>
      </c>
      <c r="F43" s="19">
        <f t="shared" si="0"/>
        <v>400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/>
      <c r="E44" s="18"/>
      <c r="F44" s="21">
        <f t="shared" si="0"/>
        <v>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/>
      <c r="E45" s="20"/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3000</v>
      </c>
      <c r="E46" s="18">
        <v>3000</v>
      </c>
      <c r="F46" s="21">
        <f t="shared" si="0"/>
        <v>6000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/>
      <c r="E47" s="20"/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/>
      <c r="E48" s="18"/>
      <c r="F48" s="21">
        <f t="shared" si="0"/>
        <v>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/>
      <c r="E50" s="18"/>
      <c r="F50" s="21">
        <f t="shared" si="0"/>
        <v>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2000</v>
      </c>
      <c r="E51" s="20">
        <v>2000</v>
      </c>
      <c r="F51" s="19">
        <f t="shared" si="0"/>
        <v>4000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/>
      <c r="E52" s="18"/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/>
      <c r="E53" s="20"/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/>
      <c r="E54" s="18"/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/>
      <c r="E55" s="20"/>
      <c r="F55" s="19">
        <f t="shared" si="0"/>
        <v>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/>
      <c r="E56" s="18"/>
      <c r="F56" s="21">
        <f t="shared" si="0"/>
        <v>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/>
      <c r="E57" s="20"/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/>
      <c r="E58" s="18"/>
      <c r="F58" s="21">
        <f t="shared" si="0"/>
        <v>0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/>
      <c r="E61" s="20"/>
      <c r="F61" s="19">
        <f t="shared" si="0"/>
        <v>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2000</v>
      </c>
      <c r="E62" s="18">
        <v>2000</v>
      </c>
      <c r="F62" s="21">
        <f t="shared" si="0"/>
        <v>4000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4000</v>
      </c>
      <c r="E63" s="20">
        <v>4000</v>
      </c>
      <c r="F63" s="19">
        <f t="shared" si="0"/>
        <v>8000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/>
      <c r="E64" s="18"/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/>
      <c r="E65" s="20"/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400</v>
      </c>
      <c r="E66" s="18">
        <v>400</v>
      </c>
      <c r="F66" s="21">
        <f t="shared" si="0"/>
        <v>800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/>
      <c r="E67" s="20"/>
      <c r="F67" s="19">
        <f t="shared" si="0"/>
        <v>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/>
      <c r="E68" s="18"/>
      <c r="F68" s="21">
        <f t="shared" si="0"/>
        <v>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8000</v>
      </c>
      <c r="E69" s="20">
        <v>8000</v>
      </c>
      <c r="F69" s="19">
        <f t="shared" si="0"/>
        <v>16000</v>
      </c>
    </row>
    <row r="70" spans="1:8" ht="16.5" customHeight="1">
      <c r="A70" s="2">
        <v>54</v>
      </c>
      <c r="B70" s="2" t="s">
        <v>53</v>
      </c>
      <c r="C70" s="44" t="s">
        <v>290</v>
      </c>
      <c r="D70" s="18">
        <v>5000</v>
      </c>
      <c r="E70" s="18">
        <v>5000</v>
      </c>
      <c r="F70" s="21">
        <f t="shared" si="0"/>
        <v>10000</v>
      </c>
      <c r="G70" s="45" t="s">
        <v>495</v>
      </c>
      <c r="H70" s="45"/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/>
      <c r="E73" s="20"/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/>
      <c r="E75" s="20"/>
      <c r="F75" s="19">
        <f t="shared" si="0"/>
        <v>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/>
      <c r="E76" s="18"/>
      <c r="F76" s="21">
        <f t="shared" si="0"/>
        <v>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/>
      <c r="E77" s="20"/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/>
      <c r="E78" s="18"/>
      <c r="F78" s="21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4000</v>
      </c>
      <c r="E79" s="20">
        <v>4000</v>
      </c>
      <c r="F79" s="19">
        <f t="shared" si="0"/>
        <v>8000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/>
      <c r="E80" s="18"/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/>
      <c r="E81" s="20"/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/>
      <c r="E82" s="18"/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/>
      <c r="E84" s="18"/>
      <c r="F84" s="21">
        <f t="shared" si="1"/>
        <v>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/>
      <c r="E88" s="18"/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/>
      <c r="E89" s="20"/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>
        <v>500</v>
      </c>
      <c r="E93" s="20">
        <v>500</v>
      </c>
      <c r="F93" s="19">
        <f t="shared" si="1"/>
        <v>1000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20</v>
      </c>
      <c r="E94" s="18">
        <v>20</v>
      </c>
      <c r="F94" s="21">
        <f t="shared" si="1"/>
        <v>40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/>
      <c r="E96" s="18"/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>
        <v>2000</v>
      </c>
      <c r="E97" s="20">
        <v>2000</v>
      </c>
      <c r="F97" s="19">
        <f t="shared" si="1"/>
        <v>4000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>
        <v>500</v>
      </c>
      <c r="E99" s="20">
        <v>500</v>
      </c>
      <c r="F99" s="19">
        <f t="shared" si="1"/>
        <v>1000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/>
      <c r="E100" s="18"/>
      <c r="F100" s="21">
        <f t="shared" si="1"/>
        <v>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/>
      <c r="E101" s="20"/>
      <c r="F101" s="19">
        <f t="shared" si="1"/>
        <v>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/>
      <c r="E102" s="18"/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/>
      <c r="E104" s="18"/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10</v>
      </c>
      <c r="E108" s="18">
        <v>10</v>
      </c>
      <c r="F108" s="21">
        <f t="shared" si="1"/>
        <v>20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200</v>
      </c>
      <c r="E109" s="20">
        <v>200</v>
      </c>
      <c r="F109" s="19">
        <f t="shared" si="1"/>
        <v>400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>
        <v>500</v>
      </c>
      <c r="E111" s="20">
        <v>500</v>
      </c>
      <c r="F111" s="19">
        <f t="shared" si="1"/>
        <v>1000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/>
      <c r="E112" s="18"/>
      <c r="F112" s="21">
        <f t="shared" si="1"/>
        <v>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200</v>
      </c>
      <c r="E113" s="20">
        <v>200</v>
      </c>
      <c r="F113" s="19">
        <f t="shared" si="1"/>
        <v>400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/>
      <c r="E115" s="20"/>
      <c r="F115" s="19">
        <f t="shared" si="1"/>
        <v>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/>
      <c r="E117" s="20"/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300</v>
      </c>
      <c r="E118" s="18">
        <v>300</v>
      </c>
      <c r="F118" s="21">
        <f t="shared" si="1"/>
        <v>600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/>
      <c r="E120" s="18"/>
      <c r="F120" s="21">
        <f t="shared" si="1"/>
        <v>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/>
      <c r="E121" s="20"/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/>
      <c r="E122" s="18"/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/>
      <c r="E123" s="20"/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100</v>
      </c>
      <c r="E128" s="18">
        <v>100</v>
      </c>
      <c r="F128" s="21">
        <f t="shared" si="1"/>
        <v>200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>
        <v>15</v>
      </c>
      <c r="E131" s="20">
        <v>15</v>
      </c>
      <c r="F131" s="19">
        <f t="shared" si="1"/>
        <v>30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10</v>
      </c>
      <c r="E132" s="18">
        <v>10</v>
      </c>
      <c r="F132" s="21">
        <f t="shared" si="1"/>
        <v>20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9000</v>
      </c>
      <c r="E133" s="20">
        <v>9000</v>
      </c>
      <c r="F133" s="19">
        <f t="shared" si="1"/>
        <v>18000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/>
      <c r="E134" s="18"/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15000</v>
      </c>
      <c r="E135" s="20">
        <v>15000</v>
      </c>
      <c r="F135" s="19">
        <f t="shared" si="1"/>
        <v>30000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>
        <v>500</v>
      </c>
      <c r="E137" s="20">
        <v>500</v>
      </c>
      <c r="F137" s="19">
        <f t="shared" si="1"/>
        <v>1000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200</v>
      </c>
      <c r="E138" s="18">
        <v>200</v>
      </c>
      <c r="F138" s="21">
        <f t="shared" si="1"/>
        <v>400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/>
      <c r="E139" s="20"/>
      <c r="F139" s="19">
        <f t="shared" si="1"/>
        <v>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>
        <v>200</v>
      </c>
      <c r="E141" s="20">
        <v>200</v>
      </c>
      <c r="F141" s="19">
        <f t="shared" si="1"/>
        <v>400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1000</v>
      </c>
      <c r="E142" s="18">
        <v>1000</v>
      </c>
      <c r="F142" s="21">
        <f t="shared" si="1"/>
        <v>2000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>
        <v>2000</v>
      </c>
      <c r="E143" s="20">
        <v>2000</v>
      </c>
      <c r="F143" s="19">
        <f t="shared" si="1"/>
        <v>4000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/>
      <c r="E146" s="18"/>
      <c r="F146" s="21">
        <f t="shared" si="1"/>
        <v>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/>
      <c r="E147" s="20"/>
      <c r="F147" s="19">
        <f aca="true" t="shared" si="2" ref="F147:F210">+D147+E147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100</v>
      </c>
      <c r="E148" s="18">
        <v>100</v>
      </c>
      <c r="F148" s="21">
        <f t="shared" si="2"/>
        <v>200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7000</v>
      </c>
      <c r="E149" s="20">
        <v>7000</v>
      </c>
      <c r="F149" s="19">
        <f t="shared" si="2"/>
        <v>14000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/>
      <c r="E150" s="18"/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/>
      <c r="E151" s="20"/>
      <c r="F151" s="19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/>
      <c r="E153" s="20"/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50</v>
      </c>
      <c r="E154" s="18">
        <v>50</v>
      </c>
      <c r="F154" s="21">
        <f t="shared" si="2"/>
        <v>100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500</v>
      </c>
      <c r="E155" s="20">
        <v>500</v>
      </c>
      <c r="F155" s="19">
        <f t="shared" si="2"/>
        <v>1000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/>
      <c r="E156" s="18"/>
      <c r="F156" s="21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/>
      <c r="E157" s="20"/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/>
      <c r="E158" s="18"/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/>
      <c r="E159" s="20"/>
      <c r="F159" s="19">
        <f t="shared" si="2"/>
        <v>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500</v>
      </c>
      <c r="E160" s="18">
        <v>500</v>
      </c>
      <c r="F160" s="21">
        <f t="shared" si="2"/>
        <v>1000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>
        <v>500</v>
      </c>
      <c r="E161" s="20">
        <v>500</v>
      </c>
      <c r="F161" s="19">
        <f t="shared" si="2"/>
        <v>1000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/>
      <c r="E162" s="18"/>
      <c r="F162" s="21">
        <f t="shared" si="2"/>
        <v>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>
        <v>100</v>
      </c>
      <c r="E163" s="20">
        <v>100</v>
      </c>
      <c r="F163" s="19">
        <f t="shared" si="2"/>
        <v>200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100</v>
      </c>
      <c r="E164" s="18">
        <v>100</v>
      </c>
      <c r="F164" s="21">
        <f t="shared" si="2"/>
        <v>200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5000</v>
      </c>
      <c r="E169" s="20">
        <v>5000</v>
      </c>
      <c r="F169" s="19">
        <f t="shared" si="2"/>
        <v>10000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/>
      <c r="E170" s="18"/>
      <c r="F170" s="21">
        <f t="shared" si="2"/>
        <v>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/>
      <c r="E171" s="20"/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200</v>
      </c>
      <c r="E172" s="18">
        <v>200</v>
      </c>
      <c r="F172" s="21">
        <f t="shared" si="2"/>
        <v>400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300</v>
      </c>
      <c r="E174" s="18">
        <v>300</v>
      </c>
      <c r="F174" s="21">
        <f t="shared" si="2"/>
        <v>600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/>
      <c r="E178" s="18"/>
      <c r="F178" s="21">
        <f t="shared" si="2"/>
        <v>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/>
      <c r="E179" s="20"/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3000</v>
      </c>
      <c r="E182" s="18">
        <v>3000</v>
      </c>
      <c r="F182" s="21">
        <f t="shared" si="2"/>
        <v>6000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2000</v>
      </c>
      <c r="E183" s="20">
        <v>2000</v>
      </c>
      <c r="F183" s="19">
        <f t="shared" si="2"/>
        <v>4000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/>
      <c r="E184" s="18"/>
      <c r="F184" s="21">
        <f t="shared" si="2"/>
        <v>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/>
      <c r="E185" s="20"/>
      <c r="F185" s="19">
        <f t="shared" si="2"/>
        <v>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500</v>
      </c>
      <c r="E186" s="18">
        <v>500</v>
      </c>
      <c r="F186" s="21">
        <f t="shared" si="2"/>
        <v>1000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/>
      <c r="E187" s="20"/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/>
      <c r="E189" s="20"/>
      <c r="F189" s="19">
        <f t="shared" si="2"/>
        <v>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>
        <v>2000</v>
      </c>
      <c r="E190" s="18">
        <v>2000</v>
      </c>
      <c r="F190" s="21">
        <f t="shared" si="2"/>
        <v>4000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100</v>
      </c>
      <c r="E191" s="20">
        <v>100</v>
      </c>
      <c r="F191" s="19">
        <f t="shared" si="2"/>
        <v>200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200</v>
      </c>
      <c r="E192" s="18">
        <v>200</v>
      </c>
      <c r="F192" s="21">
        <f t="shared" si="2"/>
        <v>400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30</v>
      </c>
      <c r="E194" s="18">
        <v>30</v>
      </c>
      <c r="F194" s="21">
        <f t="shared" si="2"/>
        <v>60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>
        <v>1000</v>
      </c>
      <c r="E195" s="20">
        <v>1000</v>
      </c>
      <c r="F195" s="19">
        <f t="shared" si="2"/>
        <v>2000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/>
      <c r="E196" s="18"/>
      <c r="F196" s="21">
        <f t="shared" si="2"/>
        <v>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/>
      <c r="E199" s="20"/>
      <c r="F199" s="19">
        <f t="shared" si="2"/>
        <v>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/>
      <c r="E200" s="18"/>
      <c r="F200" s="21">
        <f t="shared" si="2"/>
        <v>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1000</v>
      </c>
      <c r="E201" s="20">
        <v>1000</v>
      </c>
      <c r="F201" s="19">
        <f t="shared" si="2"/>
        <v>2000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1000</v>
      </c>
      <c r="E203" s="20">
        <v>1000</v>
      </c>
      <c r="F203" s="19">
        <f t="shared" si="2"/>
        <v>2000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/>
      <c r="E204" s="18"/>
      <c r="F204" s="21">
        <f t="shared" si="2"/>
        <v>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/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30</v>
      </c>
      <c r="E206" s="18">
        <v>30</v>
      </c>
      <c r="F206" s="21">
        <f t="shared" si="2"/>
        <v>60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/>
      <c r="E207" s="20"/>
      <c r="F207" s="19">
        <f t="shared" si="2"/>
        <v>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/>
      <c r="E208" s="18"/>
      <c r="F208" s="21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/>
      <c r="E209" s="20"/>
      <c r="F209" s="19">
        <f t="shared" si="2"/>
        <v>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/>
      <c r="E210" s="18"/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/>
      <c r="E212" s="18"/>
      <c r="F212" s="21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/>
      <c r="E214" s="18"/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/>
      <c r="E216" s="18"/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>
        <v>50</v>
      </c>
      <c r="E217" s="20">
        <v>50</v>
      </c>
      <c r="F217" s="19">
        <f t="shared" si="3"/>
        <v>100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/>
      <c r="E218" s="18"/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/>
      <c r="E219" s="20"/>
      <c r="F219" s="19">
        <f t="shared" si="3"/>
        <v>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>
        <v>40</v>
      </c>
      <c r="E221" s="20">
        <v>40</v>
      </c>
      <c r="F221" s="19">
        <f t="shared" si="3"/>
        <v>80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/>
      <c r="E223" s="20"/>
      <c r="F223" s="19">
        <f t="shared" si="3"/>
        <v>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2000</v>
      </c>
      <c r="E225" s="20">
        <v>2000</v>
      </c>
      <c r="F225" s="19">
        <f t="shared" si="3"/>
        <v>4000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2000</v>
      </c>
      <c r="E226" s="18">
        <v>2000</v>
      </c>
      <c r="F226" s="21">
        <f t="shared" si="3"/>
        <v>4000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>
        <v>5</v>
      </c>
      <c r="E227" s="20">
        <v>5</v>
      </c>
      <c r="F227" s="19">
        <f t="shared" si="3"/>
        <v>10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/>
      <c r="E229" s="20"/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4</v>
      </c>
      <c r="E231" s="20">
        <v>4</v>
      </c>
      <c r="F231" s="19">
        <f t="shared" si="3"/>
        <v>8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/>
      <c r="E233" s="20"/>
      <c r="F233" s="19">
        <f t="shared" si="3"/>
        <v>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/>
      <c r="E234" s="18"/>
      <c r="F234" s="21">
        <f t="shared" si="3"/>
        <v>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/>
      <c r="E235" s="20"/>
      <c r="F235" s="19">
        <f t="shared" si="3"/>
        <v>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/>
      <c r="E236" s="18"/>
      <c r="F236" s="21">
        <f t="shared" si="3"/>
        <v>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>
        <v>300</v>
      </c>
      <c r="E237" s="20">
        <v>300</v>
      </c>
      <c r="F237" s="19">
        <f t="shared" si="3"/>
        <v>600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100</v>
      </c>
      <c r="E238" s="18">
        <v>100</v>
      </c>
      <c r="F238" s="21">
        <f t="shared" si="3"/>
        <v>200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/>
      <c r="E240" s="18"/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200</v>
      </c>
      <c r="E244" s="18">
        <v>200</v>
      </c>
      <c r="F244" s="21">
        <f t="shared" si="3"/>
        <v>400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100</v>
      </c>
      <c r="E245" s="18">
        <v>100</v>
      </c>
      <c r="F245" s="21">
        <f t="shared" si="3"/>
        <v>200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1000</v>
      </c>
      <c r="E247" s="18">
        <v>1000</v>
      </c>
      <c r="F247" s="21">
        <f t="shared" si="3"/>
        <v>2000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/>
      <c r="E248" s="20"/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10</v>
      </c>
      <c r="E249" s="18">
        <v>10</v>
      </c>
      <c r="F249" s="21">
        <f t="shared" si="3"/>
        <v>20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/>
      <c r="E250" s="20"/>
      <c r="F250" s="19">
        <f t="shared" si="3"/>
        <v>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4000</v>
      </c>
      <c r="E251" s="18">
        <v>4000</v>
      </c>
      <c r="F251" s="21">
        <f t="shared" si="3"/>
        <v>8000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/>
      <c r="E252" s="20"/>
      <c r="F252" s="19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20000</v>
      </c>
      <c r="E253" s="18">
        <v>20000</v>
      </c>
      <c r="F253" s="21">
        <f t="shared" si="3"/>
        <v>40000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>+D254+E254</f>
        <v>0</v>
      </c>
    </row>
    <row r="255" spans="1:6" ht="29.25" customHeight="1">
      <c r="A255" s="149" t="s">
        <v>476</v>
      </c>
      <c r="B255" s="150"/>
      <c r="C255" s="151"/>
      <c r="D255" s="22">
        <f>SUM(D18:D254)</f>
        <v>140044</v>
      </c>
      <c r="E255" s="22">
        <f>SUM(E18:E254)</f>
        <v>140044</v>
      </c>
      <c r="F255" s="22">
        <f>SUM(F18:F254)</f>
        <v>280088</v>
      </c>
    </row>
    <row r="257" ht="14.25">
      <c r="A257" s="11"/>
    </row>
    <row r="258" ht="14.25">
      <c r="A258" s="11"/>
    </row>
  </sheetData>
  <sheetProtection/>
  <protectedRanges>
    <protectedRange sqref="B18:D48 E18:IV254 A18:A254 B73:D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 t="s">
        <v>496</v>
      </c>
      <c r="D13" s="15" t="s">
        <v>482</v>
      </c>
      <c r="E13" s="14">
        <v>383</v>
      </c>
      <c r="F13" s="13"/>
    </row>
    <row r="14" spans="1:6" ht="15.75" customHeight="1">
      <c r="A14" s="147" t="s">
        <v>480</v>
      </c>
      <c r="B14" s="147"/>
      <c r="C14" s="152" t="s">
        <v>497</v>
      </c>
      <c r="D14" s="152"/>
      <c r="E14" s="152"/>
      <c r="F14" s="13"/>
    </row>
    <row r="15" spans="1:6" ht="15.75" customHeight="1">
      <c r="A15" s="147" t="s">
        <v>481</v>
      </c>
      <c r="B15" s="147"/>
      <c r="C15" s="148" t="s">
        <v>498</v>
      </c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/>
      <c r="E18" s="18"/>
      <c r="F18" s="19">
        <f aca="true" t="shared" si="0" ref="F18:F82">+D18+E18</f>
        <v>0</v>
      </c>
    </row>
    <row r="19" spans="1:6" ht="16.5" customHeight="1">
      <c r="A19" s="1">
        <v>2</v>
      </c>
      <c r="B19" s="2" t="s">
        <v>2</v>
      </c>
      <c r="C19" s="17" t="s">
        <v>239</v>
      </c>
      <c r="D19" s="20">
        <v>90</v>
      </c>
      <c r="E19" s="20">
        <v>90</v>
      </c>
      <c r="F19" s="19">
        <f t="shared" si="0"/>
        <v>180</v>
      </c>
    </row>
    <row r="20" spans="1:6" ht="16.5" customHeight="1">
      <c r="A20" s="2">
        <v>3</v>
      </c>
      <c r="B20" s="2" t="s">
        <v>3</v>
      </c>
      <c r="C20" s="16" t="s">
        <v>240</v>
      </c>
      <c r="D20" s="18"/>
      <c r="E20" s="18"/>
      <c r="F20" s="21">
        <f t="shared" si="0"/>
        <v>0</v>
      </c>
    </row>
    <row r="21" spans="1:6" ht="16.5" customHeight="1">
      <c r="A21" s="1">
        <v>4</v>
      </c>
      <c r="B21" s="2" t="s">
        <v>4</v>
      </c>
      <c r="C21" s="17" t="s">
        <v>241</v>
      </c>
      <c r="D21" s="20"/>
      <c r="E21" s="20"/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/>
      <c r="E22" s="18"/>
      <c r="F22" s="21">
        <f t="shared" si="0"/>
        <v>0</v>
      </c>
    </row>
    <row r="23" spans="1:6" ht="16.5" customHeight="1">
      <c r="A23" s="1">
        <v>6</v>
      </c>
      <c r="B23" s="2" t="s">
        <v>6</v>
      </c>
      <c r="C23" s="17" t="s">
        <v>243</v>
      </c>
      <c r="D23" s="20"/>
      <c r="E23" s="20"/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120</v>
      </c>
      <c r="E24" s="18">
        <v>120</v>
      </c>
      <c r="F24" s="21">
        <f t="shared" si="0"/>
        <v>240</v>
      </c>
    </row>
    <row r="25" spans="1:6" ht="16.5" customHeight="1">
      <c r="A25" s="1">
        <v>8</v>
      </c>
      <c r="B25" s="2" t="s">
        <v>8</v>
      </c>
      <c r="C25" s="17" t="s">
        <v>245</v>
      </c>
      <c r="D25" s="20"/>
      <c r="E25" s="20"/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/>
      <c r="E26" s="18"/>
      <c r="F26" s="21">
        <f t="shared" si="0"/>
        <v>0</v>
      </c>
    </row>
    <row r="27" spans="1:6" ht="16.5" customHeight="1">
      <c r="A27" s="1">
        <v>10</v>
      </c>
      <c r="B27" s="2" t="s">
        <v>10</v>
      </c>
      <c r="C27" s="17" t="s">
        <v>247</v>
      </c>
      <c r="D27" s="20"/>
      <c r="E27" s="20"/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/>
      <c r="E28" s="18"/>
      <c r="F28" s="21">
        <f t="shared" si="0"/>
        <v>0</v>
      </c>
    </row>
    <row r="29" spans="1:6" ht="16.5" customHeight="1">
      <c r="A29" s="1">
        <v>12</v>
      </c>
      <c r="B29" s="2" t="s">
        <v>12</v>
      </c>
      <c r="C29" s="17" t="s">
        <v>249</v>
      </c>
      <c r="D29" s="20"/>
      <c r="E29" s="20"/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360</v>
      </c>
      <c r="E30" s="18">
        <v>360</v>
      </c>
      <c r="F30" s="21">
        <f t="shared" si="0"/>
        <v>720</v>
      </c>
    </row>
    <row r="31" spans="1:6" ht="16.5" customHeight="1">
      <c r="A31" s="1">
        <v>14</v>
      </c>
      <c r="B31" s="2" t="s">
        <v>14</v>
      </c>
      <c r="C31" s="17" t="s">
        <v>251</v>
      </c>
      <c r="D31" s="20">
        <v>14</v>
      </c>
      <c r="E31" s="20">
        <v>14</v>
      </c>
      <c r="F31" s="19">
        <f t="shared" si="0"/>
        <v>28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30</v>
      </c>
      <c r="E32" s="18">
        <v>30</v>
      </c>
      <c r="F32" s="21">
        <f t="shared" si="0"/>
        <v>60</v>
      </c>
    </row>
    <row r="33" spans="1:6" ht="16.5" customHeight="1">
      <c r="A33" s="1">
        <v>16</v>
      </c>
      <c r="B33" s="2" t="s">
        <v>16</v>
      </c>
      <c r="C33" s="17" t="s">
        <v>253</v>
      </c>
      <c r="D33" s="20"/>
      <c r="E33" s="20"/>
      <c r="F33" s="19">
        <f t="shared" si="0"/>
        <v>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/>
      <c r="E34" s="18"/>
      <c r="F34" s="21">
        <f t="shared" si="0"/>
        <v>0</v>
      </c>
    </row>
    <row r="35" spans="1:6" ht="16.5" customHeight="1">
      <c r="A35" s="1">
        <v>18</v>
      </c>
      <c r="B35" s="2" t="s">
        <v>18</v>
      </c>
      <c r="C35" s="17" t="s">
        <v>255</v>
      </c>
      <c r="D35" s="20"/>
      <c r="E35" s="20"/>
      <c r="F35" s="19">
        <f t="shared" si="0"/>
        <v>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/>
      <c r="E36" s="18"/>
      <c r="F36" s="21">
        <f t="shared" si="0"/>
        <v>0</v>
      </c>
    </row>
    <row r="37" spans="1:6" ht="16.5" customHeight="1">
      <c r="A37" s="1">
        <v>20</v>
      </c>
      <c r="B37" s="2" t="s">
        <v>20</v>
      </c>
      <c r="C37" s="17" t="s">
        <v>257</v>
      </c>
      <c r="D37" s="20"/>
      <c r="E37" s="20"/>
      <c r="F37" s="19">
        <f t="shared" si="0"/>
        <v>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/>
      <c r="E38" s="18"/>
      <c r="F38" s="21">
        <f t="shared" si="0"/>
        <v>0</v>
      </c>
    </row>
    <row r="39" spans="1:6" ht="16.5" customHeight="1">
      <c r="A39" s="1">
        <v>22</v>
      </c>
      <c r="B39" s="2" t="s">
        <v>22</v>
      </c>
      <c r="C39" s="17" t="s">
        <v>259</v>
      </c>
      <c r="D39" s="20"/>
      <c r="E39" s="20"/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/>
      <c r="E40" s="18"/>
      <c r="F40" s="21">
        <f t="shared" si="0"/>
        <v>0</v>
      </c>
    </row>
    <row r="41" spans="1:6" ht="16.5" customHeight="1">
      <c r="A41" s="1">
        <v>24</v>
      </c>
      <c r="B41" s="2" t="s">
        <v>24</v>
      </c>
      <c r="C41" s="17" t="s">
        <v>261</v>
      </c>
      <c r="D41" s="20"/>
      <c r="E41" s="20"/>
      <c r="F41" s="19">
        <f t="shared" si="0"/>
        <v>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/>
      <c r="E42" s="18"/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20"/>
      <c r="E43" s="20"/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2000</v>
      </c>
      <c r="E44" s="18">
        <v>2000</v>
      </c>
      <c r="F44" s="21">
        <f t="shared" si="0"/>
        <v>4000</v>
      </c>
    </row>
    <row r="45" spans="1:6" ht="16.5" customHeight="1">
      <c r="A45" s="1">
        <v>28</v>
      </c>
      <c r="B45" s="2" t="s">
        <v>28</v>
      </c>
      <c r="C45" s="17" t="s">
        <v>265</v>
      </c>
      <c r="D45" s="20">
        <v>2000</v>
      </c>
      <c r="E45" s="20">
        <v>2000</v>
      </c>
      <c r="F45" s="19">
        <f t="shared" si="0"/>
        <v>4000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930</v>
      </c>
      <c r="E46" s="18">
        <v>930</v>
      </c>
      <c r="F46" s="21">
        <f t="shared" si="0"/>
        <v>1860</v>
      </c>
    </row>
    <row r="47" spans="1:6" ht="16.5" customHeight="1">
      <c r="A47" s="1">
        <v>30</v>
      </c>
      <c r="B47" s="2" t="s">
        <v>30</v>
      </c>
      <c r="C47" s="17" t="s">
        <v>267</v>
      </c>
      <c r="D47" s="20"/>
      <c r="E47" s="20"/>
      <c r="F47" s="19">
        <f t="shared" si="0"/>
        <v>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1130</v>
      </c>
      <c r="E48" s="18">
        <v>1130</v>
      </c>
      <c r="F48" s="21">
        <f t="shared" si="0"/>
        <v>2260</v>
      </c>
    </row>
    <row r="49" spans="1:6" ht="16.5" customHeight="1">
      <c r="A49" s="1">
        <v>32</v>
      </c>
      <c r="B49" s="2" t="s">
        <v>32</v>
      </c>
      <c r="C49" s="17" t="s">
        <v>269</v>
      </c>
      <c r="D49" s="20"/>
      <c r="E49" s="20"/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270</v>
      </c>
      <c r="E50" s="18">
        <v>270</v>
      </c>
      <c r="F50" s="21">
        <f t="shared" si="0"/>
        <v>540</v>
      </c>
    </row>
    <row r="51" spans="1:6" ht="16.5" customHeight="1">
      <c r="A51" s="1">
        <v>34</v>
      </c>
      <c r="B51" s="2" t="s">
        <v>34</v>
      </c>
      <c r="C51" s="17" t="s">
        <v>271</v>
      </c>
      <c r="D51" s="20">
        <v>900</v>
      </c>
      <c r="E51" s="20">
        <v>900</v>
      </c>
      <c r="F51" s="19">
        <f t="shared" si="0"/>
        <v>1800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60</v>
      </c>
      <c r="E52" s="18">
        <v>60</v>
      </c>
      <c r="F52" s="21">
        <f t="shared" si="0"/>
        <v>120</v>
      </c>
    </row>
    <row r="53" spans="1:6" ht="16.5" customHeight="1">
      <c r="A53" s="1">
        <v>36</v>
      </c>
      <c r="B53" s="2" t="s">
        <v>36</v>
      </c>
      <c r="C53" s="17" t="s">
        <v>273</v>
      </c>
      <c r="D53" s="20">
        <v>300</v>
      </c>
      <c r="E53" s="20">
        <v>300</v>
      </c>
      <c r="F53" s="19">
        <f t="shared" si="0"/>
        <v>600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540</v>
      </c>
      <c r="E54" s="18">
        <v>540</v>
      </c>
      <c r="F54" s="21">
        <f t="shared" si="0"/>
        <v>1080</v>
      </c>
    </row>
    <row r="55" spans="1:6" ht="16.5" customHeight="1">
      <c r="A55" s="1">
        <v>38</v>
      </c>
      <c r="B55" s="2" t="s">
        <v>38</v>
      </c>
      <c r="C55" s="17" t="s">
        <v>275</v>
      </c>
      <c r="D55" s="20">
        <v>540</v>
      </c>
      <c r="E55" s="20">
        <v>540</v>
      </c>
      <c r="F55" s="19">
        <f t="shared" si="0"/>
        <v>1080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2520</v>
      </c>
      <c r="E56" s="18">
        <v>2520</v>
      </c>
      <c r="F56" s="21">
        <f t="shared" si="0"/>
        <v>5040</v>
      </c>
    </row>
    <row r="57" spans="1:6" ht="16.5" customHeight="1">
      <c r="A57" s="1">
        <v>40</v>
      </c>
      <c r="B57" s="2" t="s">
        <v>40</v>
      </c>
      <c r="C57" s="17" t="s">
        <v>277</v>
      </c>
      <c r="D57" s="20">
        <v>2</v>
      </c>
      <c r="E57" s="20">
        <v>2</v>
      </c>
      <c r="F57" s="19">
        <f t="shared" si="0"/>
        <v>4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14</v>
      </c>
      <c r="E58" s="18">
        <v>14</v>
      </c>
      <c r="F58" s="21">
        <f t="shared" si="0"/>
        <v>28</v>
      </c>
    </row>
    <row r="59" spans="1:6" ht="16.5" customHeight="1">
      <c r="A59" s="1">
        <v>43</v>
      </c>
      <c r="B59" s="2" t="s">
        <v>42</v>
      </c>
      <c r="C59" s="17" t="s">
        <v>279</v>
      </c>
      <c r="D59" s="20"/>
      <c r="E59" s="20"/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/>
      <c r="E60" s="18"/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20"/>
      <c r="E61" s="20"/>
      <c r="F61" s="19">
        <f t="shared" si="0"/>
        <v>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/>
      <c r="E62" s="18"/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20">
        <v>3240</v>
      </c>
      <c r="E63" s="20">
        <v>3240</v>
      </c>
      <c r="F63" s="19">
        <f t="shared" si="0"/>
        <v>6480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500</v>
      </c>
      <c r="E64" s="18">
        <v>500</v>
      </c>
      <c r="F64" s="21">
        <f t="shared" si="0"/>
        <v>1000</v>
      </c>
    </row>
    <row r="65" spans="1:6" ht="16.5" customHeight="1">
      <c r="A65" s="1">
        <v>49</v>
      </c>
      <c r="B65" s="2" t="s">
        <v>48</v>
      </c>
      <c r="C65" s="17" t="s">
        <v>285</v>
      </c>
      <c r="D65" s="20">
        <v>900</v>
      </c>
      <c r="E65" s="20">
        <v>900</v>
      </c>
      <c r="F65" s="19">
        <f t="shared" si="0"/>
        <v>1800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/>
      <c r="E66" s="18"/>
      <c r="F66" s="21">
        <f t="shared" si="0"/>
        <v>0</v>
      </c>
    </row>
    <row r="67" spans="1:6" ht="16.5" customHeight="1">
      <c r="A67" s="1">
        <v>51</v>
      </c>
      <c r="B67" s="2" t="s">
        <v>50</v>
      </c>
      <c r="C67" s="17" t="s">
        <v>287</v>
      </c>
      <c r="D67" s="20">
        <v>1860</v>
      </c>
      <c r="E67" s="20">
        <v>1860</v>
      </c>
      <c r="F67" s="19">
        <f t="shared" si="0"/>
        <v>3720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2910</v>
      </c>
      <c r="E68" s="18">
        <v>2910</v>
      </c>
      <c r="F68" s="21">
        <f t="shared" si="0"/>
        <v>5820</v>
      </c>
    </row>
    <row r="69" spans="1:6" ht="16.5" customHeight="1">
      <c r="A69" s="1">
        <v>53</v>
      </c>
      <c r="B69" s="2" t="s">
        <v>52</v>
      </c>
      <c r="C69" s="17" t="s">
        <v>289</v>
      </c>
      <c r="D69" s="20">
        <v>1260</v>
      </c>
      <c r="E69" s="20">
        <v>1260</v>
      </c>
      <c r="F69" s="19">
        <f t="shared" si="0"/>
        <v>2520</v>
      </c>
    </row>
    <row r="70" spans="1:6" ht="16.5" customHeight="1">
      <c r="A70" s="2">
        <v>54</v>
      </c>
      <c r="B70" s="2" t="s">
        <v>53</v>
      </c>
      <c r="C70" s="16" t="s">
        <v>290</v>
      </c>
      <c r="D70" s="18">
        <v>810</v>
      </c>
      <c r="E70" s="18">
        <v>810</v>
      </c>
      <c r="F70" s="21">
        <f t="shared" si="0"/>
        <v>1620</v>
      </c>
    </row>
    <row r="71" spans="1:6" ht="16.5" customHeight="1">
      <c r="A71" s="1">
        <v>55</v>
      </c>
      <c r="B71" s="2" t="s">
        <v>54</v>
      </c>
      <c r="C71" s="17" t="s">
        <v>291</v>
      </c>
      <c r="D71" s="20"/>
      <c r="E71" s="20"/>
      <c r="F71" s="19">
        <f t="shared" si="0"/>
        <v>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/>
      <c r="E72" s="18"/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20"/>
      <c r="E73" s="20"/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/>
      <c r="E74" s="18"/>
      <c r="F74" s="21">
        <f t="shared" si="0"/>
        <v>0</v>
      </c>
    </row>
    <row r="75" spans="1:6" ht="16.5" customHeight="1">
      <c r="A75" s="1">
        <v>62</v>
      </c>
      <c r="B75" s="2" t="s">
        <v>58</v>
      </c>
      <c r="C75" s="17" t="s">
        <v>295</v>
      </c>
      <c r="D75" s="20"/>
      <c r="E75" s="20"/>
      <c r="F75" s="19">
        <f t="shared" si="0"/>
        <v>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/>
      <c r="E76" s="18"/>
      <c r="F76" s="21">
        <f t="shared" si="0"/>
        <v>0</v>
      </c>
    </row>
    <row r="77" spans="1:6" ht="16.5" customHeight="1">
      <c r="A77" s="1">
        <v>64</v>
      </c>
      <c r="B77" s="2" t="s">
        <v>60</v>
      </c>
      <c r="C77" s="17" t="s">
        <v>297</v>
      </c>
      <c r="D77" s="20"/>
      <c r="E77" s="20"/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/>
      <c r="E78" s="18"/>
      <c r="F78" s="21">
        <f t="shared" si="0"/>
        <v>0</v>
      </c>
    </row>
    <row r="79" spans="1:6" ht="16.5" customHeight="1">
      <c r="A79" s="1">
        <v>66</v>
      </c>
      <c r="B79" s="2" t="s">
        <v>62</v>
      </c>
      <c r="C79" s="17" t="s">
        <v>299</v>
      </c>
      <c r="D79" s="20">
        <v>56</v>
      </c>
      <c r="E79" s="20">
        <v>56</v>
      </c>
      <c r="F79" s="19">
        <f t="shared" si="0"/>
        <v>112</v>
      </c>
    </row>
    <row r="80" spans="1:6" ht="16.5" customHeight="1">
      <c r="A80" s="2">
        <v>67</v>
      </c>
      <c r="B80" s="2" t="s">
        <v>63</v>
      </c>
      <c r="C80" s="16" t="s">
        <v>300</v>
      </c>
      <c r="D80" s="18"/>
      <c r="E80" s="18"/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20"/>
      <c r="E81" s="20"/>
      <c r="F81" s="19">
        <f t="shared" si="0"/>
        <v>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/>
      <c r="E82" s="18"/>
      <c r="F82" s="21">
        <f t="shared" si="0"/>
        <v>0</v>
      </c>
    </row>
    <row r="83" spans="1:6" ht="16.5" customHeight="1">
      <c r="A83" s="1">
        <v>70</v>
      </c>
      <c r="B83" s="2" t="s">
        <v>66</v>
      </c>
      <c r="C83" s="17" t="s">
        <v>303</v>
      </c>
      <c r="D83" s="20"/>
      <c r="E83" s="20"/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/>
      <c r="E84" s="18"/>
      <c r="F84" s="21">
        <f t="shared" si="1"/>
        <v>0</v>
      </c>
    </row>
    <row r="85" spans="1:6" ht="16.5" customHeight="1">
      <c r="A85" s="1">
        <v>72</v>
      </c>
      <c r="B85" s="2" t="s">
        <v>68</v>
      </c>
      <c r="C85" s="17" t="s">
        <v>305</v>
      </c>
      <c r="D85" s="20"/>
      <c r="E85" s="20"/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/>
      <c r="E86" s="18"/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20"/>
      <c r="E87" s="20"/>
      <c r="F87" s="19">
        <f t="shared" si="1"/>
        <v>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/>
      <c r="E88" s="18"/>
      <c r="F88" s="21">
        <f t="shared" si="1"/>
        <v>0</v>
      </c>
    </row>
    <row r="89" spans="1:6" ht="16.5" customHeight="1">
      <c r="A89" s="1">
        <v>78</v>
      </c>
      <c r="B89" s="2" t="s">
        <v>72</v>
      </c>
      <c r="C89" s="17" t="s">
        <v>309</v>
      </c>
      <c r="D89" s="20"/>
      <c r="E89" s="20"/>
      <c r="F89" s="19">
        <f t="shared" si="1"/>
        <v>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/>
      <c r="E90" s="18"/>
      <c r="F90" s="21">
        <f t="shared" si="1"/>
        <v>0</v>
      </c>
    </row>
    <row r="91" spans="1:6" ht="16.5" customHeight="1">
      <c r="A91" s="1">
        <v>80</v>
      </c>
      <c r="B91" s="2" t="s">
        <v>74</v>
      </c>
      <c r="C91" s="17" t="s">
        <v>311</v>
      </c>
      <c r="D91" s="20"/>
      <c r="E91" s="20"/>
      <c r="F91" s="19">
        <f t="shared" si="1"/>
        <v>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/>
      <c r="E92" s="18"/>
      <c r="F92" s="21">
        <f t="shared" si="1"/>
        <v>0</v>
      </c>
    </row>
    <row r="93" spans="1:6" ht="16.5" customHeight="1">
      <c r="A93" s="1">
        <v>82</v>
      </c>
      <c r="B93" s="2" t="s">
        <v>76</v>
      </c>
      <c r="C93" s="17" t="s">
        <v>313</v>
      </c>
      <c r="D93" s="20"/>
      <c r="E93" s="20"/>
      <c r="F93" s="19">
        <f t="shared" si="1"/>
        <v>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/>
      <c r="E94" s="18"/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20"/>
      <c r="E95" s="20"/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/>
      <c r="E96" s="18"/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20"/>
      <c r="E97" s="20"/>
      <c r="F97" s="19">
        <f t="shared" si="1"/>
        <v>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/>
      <c r="E98" s="18"/>
      <c r="F98" s="21">
        <f t="shared" si="1"/>
        <v>0</v>
      </c>
    </row>
    <row r="99" spans="1:6" ht="16.5" customHeight="1">
      <c r="A99" s="1">
        <v>88</v>
      </c>
      <c r="B99" s="2" t="s">
        <v>82</v>
      </c>
      <c r="C99" s="17" t="s">
        <v>319</v>
      </c>
      <c r="D99" s="20"/>
      <c r="E99" s="20"/>
      <c r="F99" s="19">
        <f t="shared" si="1"/>
        <v>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240</v>
      </c>
      <c r="E100" s="18">
        <v>240</v>
      </c>
      <c r="F100" s="21">
        <f t="shared" si="1"/>
        <v>480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20">
        <v>45</v>
      </c>
      <c r="E101" s="20">
        <v>45</v>
      </c>
      <c r="F101" s="19">
        <f t="shared" si="1"/>
        <v>90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16</v>
      </c>
      <c r="E102" s="18">
        <v>16</v>
      </c>
      <c r="F102" s="21">
        <f t="shared" si="1"/>
        <v>32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20"/>
      <c r="E103" s="20"/>
      <c r="F103" s="19">
        <f t="shared" si="1"/>
        <v>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/>
      <c r="E104" s="18"/>
      <c r="F104" s="21">
        <f t="shared" si="1"/>
        <v>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20"/>
      <c r="E105" s="20"/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/>
      <c r="E106" s="18"/>
      <c r="F106" s="21">
        <f t="shared" si="1"/>
        <v>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20"/>
      <c r="E107" s="20"/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/>
      <c r="E108" s="18"/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20">
        <v>80</v>
      </c>
      <c r="E109" s="20">
        <v>80</v>
      </c>
      <c r="F109" s="19">
        <f t="shared" si="1"/>
        <v>160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/>
      <c r="E110" s="18"/>
      <c r="F110" s="21">
        <f t="shared" si="1"/>
        <v>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20"/>
      <c r="E111" s="20"/>
      <c r="F111" s="19">
        <f t="shared" si="1"/>
        <v>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450</v>
      </c>
      <c r="E112" s="18">
        <v>450</v>
      </c>
      <c r="F112" s="21">
        <f t="shared" si="1"/>
        <v>900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20">
        <v>240</v>
      </c>
      <c r="E113" s="20">
        <v>240</v>
      </c>
      <c r="F113" s="19">
        <f t="shared" si="1"/>
        <v>480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/>
      <c r="E114" s="18"/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20">
        <v>900</v>
      </c>
      <c r="E115" s="20">
        <v>900</v>
      </c>
      <c r="F115" s="19">
        <f t="shared" si="1"/>
        <v>1800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/>
      <c r="E116" s="18"/>
      <c r="F116" s="21">
        <f t="shared" si="1"/>
        <v>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20">
        <v>660</v>
      </c>
      <c r="E117" s="20">
        <v>660</v>
      </c>
      <c r="F117" s="19">
        <f t="shared" si="1"/>
        <v>1320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250</v>
      </c>
      <c r="E118" s="18">
        <v>250</v>
      </c>
      <c r="F118" s="21">
        <f t="shared" si="1"/>
        <v>500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20"/>
      <c r="E119" s="20"/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3250</v>
      </c>
      <c r="E120" s="18">
        <v>3250</v>
      </c>
      <c r="F120" s="21">
        <f t="shared" si="1"/>
        <v>6500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20">
        <v>300</v>
      </c>
      <c r="E121" s="20">
        <v>300</v>
      </c>
      <c r="F121" s="19">
        <f t="shared" si="1"/>
        <v>600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/>
      <c r="E122" s="18"/>
      <c r="F122" s="21">
        <f t="shared" si="1"/>
        <v>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20"/>
      <c r="E123" s="20"/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/>
      <c r="E124" s="18"/>
      <c r="F124" s="21">
        <f t="shared" si="1"/>
        <v>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20"/>
      <c r="E125" s="20"/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/>
      <c r="E126" s="18"/>
      <c r="F126" s="21">
        <f t="shared" si="1"/>
        <v>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20"/>
      <c r="E127" s="20"/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/>
      <c r="E128" s="18"/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20"/>
      <c r="E129" s="20"/>
      <c r="F129" s="19">
        <f t="shared" si="1"/>
        <v>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/>
      <c r="E130" s="18"/>
      <c r="F130" s="21">
        <f t="shared" si="1"/>
        <v>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20"/>
      <c r="E131" s="20"/>
      <c r="F131" s="19">
        <f t="shared" si="1"/>
        <v>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/>
      <c r="E132" s="18"/>
      <c r="F132" s="21">
        <f t="shared" si="1"/>
        <v>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20">
        <v>1470</v>
      </c>
      <c r="E133" s="20">
        <v>1470</v>
      </c>
      <c r="F133" s="19">
        <f t="shared" si="1"/>
        <v>2940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/>
      <c r="E134" s="18"/>
      <c r="F134" s="21">
        <f t="shared" si="1"/>
        <v>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20">
        <v>410</v>
      </c>
      <c r="E135" s="20">
        <v>410</v>
      </c>
      <c r="F135" s="19">
        <f t="shared" si="1"/>
        <v>820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/>
      <c r="E136" s="18"/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20"/>
      <c r="E137" s="20"/>
      <c r="F137" s="19">
        <f t="shared" si="1"/>
        <v>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240</v>
      </c>
      <c r="E138" s="18">
        <v>240</v>
      </c>
      <c r="F138" s="21">
        <f t="shared" si="1"/>
        <v>480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20">
        <v>250</v>
      </c>
      <c r="E139" s="20">
        <v>250</v>
      </c>
      <c r="F139" s="19">
        <f t="shared" si="1"/>
        <v>500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/>
      <c r="E140" s="18"/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20"/>
      <c r="E141" s="20"/>
      <c r="F141" s="19">
        <f t="shared" si="1"/>
        <v>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30</v>
      </c>
      <c r="E142" s="18">
        <v>30</v>
      </c>
      <c r="F142" s="21">
        <f t="shared" si="1"/>
        <v>60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20"/>
      <c r="E143" s="20"/>
      <c r="F143" s="19">
        <f t="shared" si="1"/>
        <v>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/>
      <c r="E144" s="18"/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20"/>
      <c r="E145" s="20"/>
      <c r="F145" s="19">
        <f t="shared" si="1"/>
        <v>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10</v>
      </c>
      <c r="E146" s="18">
        <v>10</v>
      </c>
      <c r="F146" s="21">
        <f t="shared" si="1"/>
        <v>20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20"/>
      <c r="E147" s="20"/>
      <c r="F147" s="19">
        <f aca="true" t="shared" si="2" ref="F147:F210">+D147+E147</f>
        <v>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/>
      <c r="E148" s="18"/>
      <c r="F148" s="21">
        <f t="shared" si="2"/>
        <v>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20">
        <v>300</v>
      </c>
      <c r="E149" s="20">
        <v>300</v>
      </c>
      <c r="F149" s="19">
        <f t="shared" si="2"/>
        <v>600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/>
      <c r="E150" s="18"/>
      <c r="F150" s="21">
        <f t="shared" si="2"/>
        <v>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20"/>
      <c r="E151" s="20"/>
      <c r="F151" s="19">
        <f t="shared" si="2"/>
        <v>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/>
      <c r="E152" s="18"/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20">
        <v>240</v>
      </c>
      <c r="E153" s="20">
        <v>240</v>
      </c>
      <c r="F153" s="19">
        <f t="shared" si="2"/>
        <v>480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/>
      <c r="E154" s="18"/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20">
        <v>3</v>
      </c>
      <c r="E155" s="20">
        <v>3</v>
      </c>
      <c r="F155" s="19">
        <f t="shared" si="2"/>
        <v>6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1</v>
      </c>
      <c r="E156" s="18">
        <v>1</v>
      </c>
      <c r="F156" s="21">
        <f t="shared" si="2"/>
        <v>2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20"/>
      <c r="E157" s="20"/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360</v>
      </c>
      <c r="E158" s="18">
        <v>360</v>
      </c>
      <c r="F158" s="21">
        <f t="shared" si="2"/>
        <v>720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20">
        <v>300</v>
      </c>
      <c r="E159" s="20">
        <v>300</v>
      </c>
      <c r="F159" s="21">
        <f t="shared" si="2"/>
        <v>600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170</v>
      </c>
      <c r="E160" s="18">
        <v>170</v>
      </c>
      <c r="F160" s="21">
        <f t="shared" si="2"/>
        <v>340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20"/>
      <c r="E161" s="20"/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/>
      <c r="E162" s="18"/>
      <c r="F162" s="21">
        <f t="shared" si="2"/>
        <v>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20"/>
      <c r="E163" s="20"/>
      <c r="F163" s="19">
        <f t="shared" si="2"/>
        <v>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/>
      <c r="E164" s="18"/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20"/>
      <c r="E165" s="20"/>
      <c r="F165" s="19">
        <f t="shared" si="2"/>
        <v>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/>
      <c r="E166" s="18"/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20"/>
      <c r="E167" s="20"/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/>
      <c r="E168" s="18"/>
      <c r="F168" s="21">
        <f t="shared" si="2"/>
        <v>0</v>
      </c>
    </row>
    <row r="169" spans="1:6" ht="16.5" customHeight="1">
      <c r="A169" s="1">
        <v>166</v>
      </c>
      <c r="B169" s="2" t="s">
        <v>152</v>
      </c>
      <c r="C169" s="17" t="s">
        <v>389</v>
      </c>
      <c r="D169" s="20">
        <v>650</v>
      </c>
      <c r="E169" s="20">
        <v>650</v>
      </c>
      <c r="F169" s="19">
        <f t="shared" si="2"/>
        <v>1300</v>
      </c>
    </row>
    <row r="170" spans="1:6" ht="16.5" customHeight="1">
      <c r="A170" s="2">
        <v>167</v>
      </c>
      <c r="B170" s="2" t="s">
        <v>153</v>
      </c>
      <c r="C170" s="16" t="s">
        <v>390</v>
      </c>
      <c r="D170" s="18">
        <v>500</v>
      </c>
      <c r="E170" s="18">
        <v>500</v>
      </c>
      <c r="F170" s="21">
        <f t="shared" si="2"/>
        <v>1000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20">
        <v>150</v>
      </c>
      <c r="E171" s="20">
        <v>150</v>
      </c>
      <c r="F171" s="19">
        <f t="shared" si="2"/>
        <v>300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/>
      <c r="E172" s="18"/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20"/>
      <c r="E173" s="20"/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3660</v>
      </c>
      <c r="E174" s="18">
        <v>3660</v>
      </c>
      <c r="F174" s="21">
        <f t="shared" si="2"/>
        <v>7320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20"/>
      <c r="E175" s="20"/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/>
      <c r="E176" s="18"/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20"/>
      <c r="E177" s="20"/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6</v>
      </c>
      <c r="E178" s="18">
        <v>6</v>
      </c>
      <c r="F178" s="21">
        <f t="shared" si="2"/>
        <v>12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20">
        <v>9</v>
      </c>
      <c r="E179" s="20">
        <v>9</v>
      </c>
      <c r="F179" s="19">
        <f t="shared" si="2"/>
        <v>18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/>
      <c r="E180" s="18"/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20"/>
      <c r="E181" s="20"/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/>
      <c r="E182" s="18"/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20">
        <v>60</v>
      </c>
      <c r="E183" s="20">
        <v>60</v>
      </c>
      <c r="F183" s="19">
        <f t="shared" si="2"/>
        <v>120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60</v>
      </c>
      <c r="E184" s="18">
        <v>60</v>
      </c>
      <c r="F184" s="21">
        <f t="shared" si="2"/>
        <v>120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20">
        <v>240</v>
      </c>
      <c r="E185" s="20">
        <v>240</v>
      </c>
      <c r="F185" s="19">
        <f t="shared" si="2"/>
        <v>480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/>
      <c r="E186" s="18"/>
      <c r="F186" s="21">
        <f t="shared" si="2"/>
        <v>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20"/>
      <c r="E187" s="20"/>
      <c r="F187" s="19">
        <f t="shared" si="2"/>
        <v>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/>
      <c r="E188" s="18"/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20">
        <v>600</v>
      </c>
      <c r="E189" s="20">
        <v>600</v>
      </c>
      <c r="F189" s="19">
        <f t="shared" si="2"/>
        <v>1200</v>
      </c>
    </row>
    <row r="190" spans="1:6" ht="16.5" customHeight="1">
      <c r="A190" s="2">
        <v>187</v>
      </c>
      <c r="B190" s="2" t="s">
        <v>173</v>
      </c>
      <c r="C190" s="16" t="s">
        <v>410</v>
      </c>
      <c r="D190" s="18"/>
      <c r="E190" s="18"/>
      <c r="F190" s="21">
        <f t="shared" si="2"/>
        <v>0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20">
        <v>270</v>
      </c>
      <c r="E191" s="20">
        <v>270</v>
      </c>
      <c r="F191" s="19">
        <f t="shared" si="2"/>
        <v>540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300</v>
      </c>
      <c r="E192" s="18">
        <v>300</v>
      </c>
      <c r="F192" s="21">
        <f t="shared" si="2"/>
        <v>600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20"/>
      <c r="E193" s="20"/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/>
      <c r="E194" s="18"/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20"/>
      <c r="E195" s="20"/>
      <c r="F195" s="19">
        <f t="shared" si="2"/>
        <v>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144</v>
      </c>
      <c r="E196" s="18">
        <v>144</v>
      </c>
      <c r="F196" s="21">
        <f t="shared" si="2"/>
        <v>288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20"/>
      <c r="E197" s="20"/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/>
      <c r="E198" s="18"/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20">
        <v>40</v>
      </c>
      <c r="E199" s="20">
        <v>40</v>
      </c>
      <c r="F199" s="19">
        <f t="shared" si="2"/>
        <v>80</v>
      </c>
    </row>
    <row r="200" spans="1:6" ht="16.5" customHeight="1">
      <c r="A200" s="2">
        <v>199</v>
      </c>
      <c r="B200" s="2" t="s">
        <v>183</v>
      </c>
      <c r="C200" s="16" t="s">
        <v>420</v>
      </c>
      <c r="D200" s="18">
        <v>150</v>
      </c>
      <c r="E200" s="18">
        <v>150</v>
      </c>
      <c r="F200" s="21">
        <f t="shared" si="2"/>
        <v>300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20">
        <v>800</v>
      </c>
      <c r="E201" s="20">
        <v>800</v>
      </c>
      <c r="F201" s="19">
        <f t="shared" si="2"/>
        <v>1600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/>
      <c r="E202" s="18"/>
      <c r="F202" s="21">
        <f t="shared" si="2"/>
        <v>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20">
        <v>270</v>
      </c>
      <c r="E203" s="20">
        <v>270</v>
      </c>
      <c r="F203" s="19">
        <f t="shared" si="2"/>
        <v>540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210</v>
      </c>
      <c r="E204" s="18">
        <v>210</v>
      </c>
      <c r="F204" s="21">
        <f t="shared" si="2"/>
        <v>420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20"/>
      <c r="E205" s="20"/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/>
      <c r="E206" s="18"/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20">
        <v>460</v>
      </c>
      <c r="E207" s="20">
        <v>460</v>
      </c>
      <c r="F207" s="19">
        <f t="shared" si="2"/>
        <v>920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170</v>
      </c>
      <c r="E208" s="18">
        <v>170</v>
      </c>
      <c r="F208" s="21">
        <f t="shared" si="2"/>
        <v>340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20">
        <v>1440</v>
      </c>
      <c r="E209" s="20">
        <v>1440</v>
      </c>
      <c r="F209" s="19">
        <f t="shared" si="2"/>
        <v>2880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360</v>
      </c>
      <c r="E210" s="18">
        <v>360</v>
      </c>
      <c r="F210" s="21">
        <f t="shared" si="2"/>
        <v>720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20"/>
      <c r="E211" s="20"/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390</v>
      </c>
      <c r="E212" s="18">
        <v>390</v>
      </c>
      <c r="F212" s="21">
        <f t="shared" si="3"/>
        <v>780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20"/>
      <c r="E213" s="20"/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/>
      <c r="E214" s="18"/>
      <c r="F214" s="21">
        <f t="shared" si="3"/>
        <v>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20"/>
      <c r="E215" s="20"/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950</v>
      </c>
      <c r="E216" s="18">
        <v>950</v>
      </c>
      <c r="F216" s="21">
        <f t="shared" si="3"/>
        <v>1900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20"/>
      <c r="E217" s="20"/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1050</v>
      </c>
      <c r="E218" s="18">
        <v>1050</v>
      </c>
      <c r="F218" s="21">
        <f t="shared" si="3"/>
        <v>2100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20">
        <v>1070</v>
      </c>
      <c r="E219" s="20">
        <v>1070</v>
      </c>
      <c r="F219" s="19">
        <f t="shared" si="3"/>
        <v>2140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/>
      <c r="E220" s="18"/>
      <c r="F220" s="21">
        <f t="shared" si="3"/>
        <v>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20"/>
      <c r="E221" s="20"/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/>
      <c r="E222" s="18"/>
      <c r="F222" s="21">
        <f t="shared" si="3"/>
        <v>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20">
        <v>3500</v>
      </c>
      <c r="E223" s="20">
        <v>3500</v>
      </c>
      <c r="F223" s="19">
        <f t="shared" si="3"/>
        <v>7000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/>
      <c r="E224" s="18"/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20">
        <v>3500</v>
      </c>
      <c r="E225" s="20">
        <v>3500</v>
      </c>
      <c r="F225" s="19">
        <f t="shared" si="3"/>
        <v>7000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2080</v>
      </c>
      <c r="E226" s="18">
        <v>2080</v>
      </c>
      <c r="F226" s="21">
        <f t="shared" si="3"/>
        <v>4160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20"/>
      <c r="E227" s="20"/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/>
      <c r="E228" s="18"/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20">
        <v>30</v>
      </c>
      <c r="E229" s="20">
        <v>30</v>
      </c>
      <c r="F229" s="19">
        <f t="shared" si="3"/>
        <v>60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/>
      <c r="E230" s="18"/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20">
        <v>30</v>
      </c>
      <c r="E231" s="20">
        <v>30</v>
      </c>
      <c r="F231" s="19">
        <f t="shared" si="3"/>
        <v>60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/>
      <c r="E232" s="18"/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20">
        <v>2440</v>
      </c>
      <c r="E233" s="20">
        <v>2440</v>
      </c>
      <c r="F233" s="19">
        <f t="shared" si="3"/>
        <v>4880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450</v>
      </c>
      <c r="E234" s="18">
        <v>450</v>
      </c>
      <c r="F234" s="21">
        <f t="shared" si="3"/>
        <v>900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20">
        <v>400</v>
      </c>
      <c r="E235" s="20">
        <v>400</v>
      </c>
      <c r="F235" s="19">
        <f t="shared" si="3"/>
        <v>800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1350</v>
      </c>
      <c r="E236" s="18">
        <v>1350</v>
      </c>
      <c r="F236" s="21">
        <f t="shared" si="3"/>
        <v>2700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20"/>
      <c r="E237" s="20"/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/>
      <c r="E238" s="18"/>
      <c r="F238" s="21">
        <f t="shared" si="3"/>
        <v>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20"/>
      <c r="E239" s="20"/>
      <c r="F239" s="19">
        <f t="shared" si="3"/>
        <v>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/>
      <c r="E240" s="18"/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20"/>
      <c r="E241" s="20"/>
      <c r="F241" s="19">
        <f t="shared" si="3"/>
        <v>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/>
      <c r="E242" s="18"/>
      <c r="F242" s="21">
        <f t="shared" si="3"/>
        <v>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20"/>
      <c r="E243" s="20"/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/>
      <c r="E244" s="18"/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/>
      <c r="E245" s="18"/>
      <c r="F245" s="21">
        <f t="shared" si="3"/>
        <v>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20"/>
      <c r="E246" s="20"/>
      <c r="F246" s="19">
        <f t="shared" si="3"/>
        <v>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/>
      <c r="E247" s="18"/>
      <c r="F247" s="21">
        <f t="shared" si="3"/>
        <v>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20">
        <v>8</v>
      </c>
      <c r="E248" s="20">
        <v>8</v>
      </c>
      <c r="F248" s="19">
        <f t="shared" si="3"/>
        <v>16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/>
      <c r="E249" s="18"/>
      <c r="F249" s="21">
        <f t="shared" si="3"/>
        <v>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20"/>
      <c r="E250" s="20"/>
      <c r="F250" s="19">
        <f t="shared" si="3"/>
        <v>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/>
      <c r="E251" s="18"/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20">
        <v>300</v>
      </c>
      <c r="E252" s="20">
        <v>300</v>
      </c>
      <c r="F252" s="19">
        <f t="shared" si="3"/>
        <v>600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300</v>
      </c>
      <c r="E253" s="18">
        <v>300</v>
      </c>
      <c r="F253" s="21">
        <f t="shared" si="3"/>
        <v>600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20"/>
      <c r="E254" s="20"/>
      <c r="F254" s="19">
        <f>+D254+E254</f>
        <v>0</v>
      </c>
    </row>
    <row r="255" spans="1:6" ht="29.25" customHeight="1">
      <c r="A255" s="149" t="s">
        <v>476</v>
      </c>
      <c r="B255" s="150"/>
      <c r="C255" s="151"/>
      <c r="D255" s="22">
        <f>SUM(D18:D254)</f>
        <v>61968</v>
      </c>
      <c r="E255" s="22">
        <f>SUM(E18:E254)</f>
        <v>61968</v>
      </c>
      <c r="F255" s="22">
        <f>SUM(F18:F254)</f>
        <v>123936</v>
      </c>
    </row>
    <row r="257" ht="14.25">
      <c r="A257" s="11"/>
    </row>
    <row r="258" ht="14.25">
      <c r="A258" s="11"/>
    </row>
  </sheetData>
  <sheetProtection/>
  <protectedRanges>
    <protectedRange sqref="B18:D48 A18:A254 B73:D254 E18:IV254" name="CARGA DE DATOS"/>
    <protectedRange sqref="B49:D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1" ht="13.5"/>
    <row r="2" ht="13.5"/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45" t="s">
        <v>483</v>
      </c>
      <c r="B10" s="145"/>
      <c r="C10" s="145"/>
      <c r="D10" s="145"/>
      <c r="E10" s="145"/>
      <c r="F10" s="14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14" t="s">
        <v>499</v>
      </c>
      <c r="D13" s="15" t="s">
        <v>482</v>
      </c>
      <c r="E13" s="14">
        <v>259</v>
      </c>
      <c r="F13" s="13"/>
    </row>
    <row r="14" spans="1:6" ht="15.75" customHeight="1">
      <c r="A14" s="147" t="s">
        <v>480</v>
      </c>
      <c r="B14" s="147"/>
      <c r="C14" s="163" t="s">
        <v>500</v>
      </c>
      <c r="D14" s="163"/>
      <c r="E14" s="163"/>
      <c r="F14" s="13"/>
    </row>
    <row r="15" spans="1:6" ht="15.75" customHeight="1">
      <c r="A15" s="147" t="s">
        <v>481</v>
      </c>
      <c r="B15" s="147"/>
      <c r="C15" s="148"/>
      <c r="D15" s="148"/>
      <c r="E15" s="148"/>
      <c r="F15" s="13"/>
    </row>
    <row r="17" spans="1:6" ht="57" customHeight="1">
      <c r="A17" s="10" t="s">
        <v>0</v>
      </c>
      <c r="B17" s="10" t="s">
        <v>477</v>
      </c>
      <c r="C17" s="10" t="s">
        <v>478</v>
      </c>
      <c r="D17" s="10" t="s">
        <v>484</v>
      </c>
      <c r="E17" s="10" t="s">
        <v>485</v>
      </c>
      <c r="F17" s="10" t="s">
        <v>475</v>
      </c>
    </row>
    <row r="18" spans="1:6" ht="16.5" customHeight="1">
      <c r="A18" s="2">
        <v>1</v>
      </c>
      <c r="B18" s="2" t="s">
        <v>1</v>
      </c>
      <c r="C18" s="16" t="s">
        <v>238</v>
      </c>
      <c r="D18" s="18">
        <v>1700</v>
      </c>
      <c r="E18" s="18">
        <v>1700</v>
      </c>
      <c r="F18" s="19">
        <f aca="true" t="shared" si="0" ref="F18:F82">+D18+E18</f>
        <v>3400</v>
      </c>
    </row>
    <row r="19" spans="1:6" ht="16.5" customHeight="1">
      <c r="A19" s="1">
        <v>2</v>
      </c>
      <c r="B19" s="2" t="s">
        <v>2</v>
      </c>
      <c r="C19" s="17" t="s">
        <v>239</v>
      </c>
      <c r="D19" s="18">
        <v>800</v>
      </c>
      <c r="E19" s="18">
        <v>800</v>
      </c>
      <c r="F19" s="19">
        <f t="shared" si="0"/>
        <v>1600</v>
      </c>
    </row>
    <row r="20" spans="1:6" ht="16.5" customHeight="1">
      <c r="A20" s="2">
        <v>3</v>
      </c>
      <c r="B20" s="2" t="s">
        <v>3</v>
      </c>
      <c r="C20" s="16" t="s">
        <v>240</v>
      </c>
      <c r="D20" s="18">
        <v>2000</v>
      </c>
      <c r="E20" s="18">
        <v>2000</v>
      </c>
      <c r="F20" s="21">
        <f t="shared" si="0"/>
        <v>4000</v>
      </c>
    </row>
    <row r="21" spans="1:6" ht="16.5" customHeight="1">
      <c r="A21" s="1">
        <v>4</v>
      </c>
      <c r="B21" s="2" t="s">
        <v>4</v>
      </c>
      <c r="C21" s="17" t="s">
        <v>241</v>
      </c>
      <c r="D21" s="18">
        <v>0</v>
      </c>
      <c r="E21" s="18">
        <v>0</v>
      </c>
      <c r="F21" s="19">
        <f t="shared" si="0"/>
        <v>0</v>
      </c>
    </row>
    <row r="22" spans="1:6" ht="16.5" customHeight="1">
      <c r="A22" s="2">
        <v>5</v>
      </c>
      <c r="B22" s="2" t="s">
        <v>5</v>
      </c>
      <c r="C22" s="16" t="s">
        <v>242</v>
      </c>
      <c r="D22" s="18">
        <v>0</v>
      </c>
      <c r="E22" s="18">
        <v>0</v>
      </c>
      <c r="F22" s="21">
        <f t="shared" si="0"/>
        <v>0</v>
      </c>
    </row>
    <row r="23" spans="1:6" ht="16.5" customHeight="1">
      <c r="A23" s="1">
        <v>6</v>
      </c>
      <c r="B23" s="2" t="s">
        <v>6</v>
      </c>
      <c r="C23" s="17" t="s">
        <v>243</v>
      </c>
      <c r="D23" s="18">
        <v>0</v>
      </c>
      <c r="E23" s="18">
        <v>0</v>
      </c>
      <c r="F23" s="19">
        <f t="shared" si="0"/>
        <v>0</v>
      </c>
    </row>
    <row r="24" spans="1:6" ht="16.5" customHeight="1">
      <c r="A24" s="2">
        <v>7</v>
      </c>
      <c r="B24" s="2" t="s">
        <v>7</v>
      </c>
      <c r="C24" s="16" t="s">
        <v>244</v>
      </c>
      <c r="D24" s="18">
        <v>400</v>
      </c>
      <c r="E24" s="18">
        <v>400</v>
      </c>
      <c r="F24" s="21">
        <f t="shared" si="0"/>
        <v>800</v>
      </c>
    </row>
    <row r="25" spans="1:6" ht="16.5" customHeight="1">
      <c r="A25" s="1">
        <v>8</v>
      </c>
      <c r="B25" s="2" t="s">
        <v>8</v>
      </c>
      <c r="C25" s="17" t="s">
        <v>245</v>
      </c>
      <c r="D25" s="18">
        <v>0</v>
      </c>
      <c r="E25" s="18">
        <v>0</v>
      </c>
      <c r="F25" s="19">
        <f t="shared" si="0"/>
        <v>0</v>
      </c>
    </row>
    <row r="26" spans="1:6" ht="16.5" customHeight="1">
      <c r="A26" s="2">
        <v>9</v>
      </c>
      <c r="B26" s="2" t="s">
        <v>9</v>
      </c>
      <c r="C26" s="16" t="s">
        <v>246</v>
      </c>
      <c r="D26" s="18">
        <v>2500</v>
      </c>
      <c r="E26" s="18">
        <v>2500</v>
      </c>
      <c r="F26" s="21">
        <f t="shared" si="0"/>
        <v>5000</v>
      </c>
    </row>
    <row r="27" spans="1:6" ht="16.5" customHeight="1">
      <c r="A27" s="1">
        <v>10</v>
      </c>
      <c r="B27" s="2" t="s">
        <v>10</v>
      </c>
      <c r="C27" s="17" t="s">
        <v>247</v>
      </c>
      <c r="D27" s="18">
        <v>0</v>
      </c>
      <c r="E27" s="18">
        <v>0</v>
      </c>
      <c r="F27" s="19">
        <f t="shared" si="0"/>
        <v>0</v>
      </c>
    </row>
    <row r="28" spans="1:6" ht="16.5" customHeight="1">
      <c r="A28" s="2">
        <v>11</v>
      </c>
      <c r="B28" s="2" t="s">
        <v>11</v>
      </c>
      <c r="C28" s="16" t="s">
        <v>248</v>
      </c>
      <c r="D28" s="18">
        <v>0</v>
      </c>
      <c r="E28" s="18">
        <v>0</v>
      </c>
      <c r="F28" s="21">
        <f t="shared" si="0"/>
        <v>0</v>
      </c>
    </row>
    <row r="29" spans="1:6" ht="16.5" customHeight="1">
      <c r="A29" s="1">
        <v>12</v>
      </c>
      <c r="B29" s="2" t="s">
        <v>12</v>
      </c>
      <c r="C29" s="17" t="s">
        <v>249</v>
      </c>
      <c r="D29" s="18">
        <v>0</v>
      </c>
      <c r="E29" s="18">
        <v>0</v>
      </c>
      <c r="F29" s="19">
        <f t="shared" si="0"/>
        <v>0</v>
      </c>
    </row>
    <row r="30" spans="1:6" ht="16.5" customHeight="1">
      <c r="A30" s="2">
        <v>13</v>
      </c>
      <c r="B30" s="2" t="s">
        <v>13</v>
      </c>
      <c r="C30" s="16" t="s">
        <v>250</v>
      </c>
      <c r="D30" s="18">
        <v>700</v>
      </c>
      <c r="E30" s="18">
        <v>700</v>
      </c>
      <c r="F30" s="21">
        <f t="shared" si="0"/>
        <v>1400</v>
      </c>
    </row>
    <row r="31" spans="1:6" ht="16.5" customHeight="1">
      <c r="A31" s="1">
        <v>14</v>
      </c>
      <c r="B31" s="2" t="s">
        <v>14</v>
      </c>
      <c r="C31" s="17" t="s">
        <v>251</v>
      </c>
      <c r="D31" s="18">
        <v>400</v>
      </c>
      <c r="E31" s="18">
        <v>400</v>
      </c>
      <c r="F31" s="19">
        <f t="shared" si="0"/>
        <v>800</v>
      </c>
    </row>
    <row r="32" spans="1:6" ht="16.5" customHeight="1">
      <c r="A32" s="2">
        <v>15</v>
      </c>
      <c r="B32" s="2" t="s">
        <v>15</v>
      </c>
      <c r="C32" s="16" t="s">
        <v>252</v>
      </c>
      <c r="D32" s="18">
        <v>0</v>
      </c>
      <c r="E32" s="18">
        <v>0</v>
      </c>
      <c r="F32" s="21">
        <f t="shared" si="0"/>
        <v>0</v>
      </c>
    </row>
    <row r="33" spans="1:6" ht="16.5" customHeight="1">
      <c r="A33" s="1">
        <v>16</v>
      </c>
      <c r="B33" s="2" t="s">
        <v>16</v>
      </c>
      <c r="C33" s="17" t="s">
        <v>253</v>
      </c>
      <c r="D33" s="18">
        <v>1000</v>
      </c>
      <c r="E33" s="18">
        <v>1000</v>
      </c>
      <c r="F33" s="19">
        <f t="shared" si="0"/>
        <v>2000</v>
      </c>
    </row>
    <row r="34" spans="1:6" ht="16.5" customHeight="1">
      <c r="A34" s="2">
        <v>17</v>
      </c>
      <c r="B34" s="2" t="s">
        <v>17</v>
      </c>
      <c r="C34" s="16" t="s">
        <v>254</v>
      </c>
      <c r="D34" s="18">
        <v>200</v>
      </c>
      <c r="E34" s="18">
        <v>200</v>
      </c>
      <c r="F34" s="21">
        <f t="shared" si="0"/>
        <v>400</v>
      </c>
    </row>
    <row r="35" spans="1:6" ht="16.5" customHeight="1">
      <c r="A35" s="1">
        <v>18</v>
      </c>
      <c r="B35" s="2" t="s">
        <v>18</v>
      </c>
      <c r="C35" s="17" t="s">
        <v>255</v>
      </c>
      <c r="D35" s="18">
        <v>1500</v>
      </c>
      <c r="E35" s="18">
        <v>1500</v>
      </c>
      <c r="F35" s="19">
        <f t="shared" si="0"/>
        <v>3000</v>
      </c>
    </row>
    <row r="36" spans="1:6" ht="16.5" customHeight="1">
      <c r="A36" s="2">
        <v>19</v>
      </c>
      <c r="B36" s="2" t="s">
        <v>19</v>
      </c>
      <c r="C36" s="16" t="s">
        <v>256</v>
      </c>
      <c r="D36" s="18">
        <v>120</v>
      </c>
      <c r="E36" s="18">
        <v>120</v>
      </c>
      <c r="F36" s="21">
        <f t="shared" si="0"/>
        <v>240</v>
      </c>
    </row>
    <row r="37" spans="1:6" ht="16.5" customHeight="1">
      <c r="A37" s="1">
        <v>20</v>
      </c>
      <c r="B37" s="2" t="s">
        <v>20</v>
      </c>
      <c r="C37" s="17" t="s">
        <v>257</v>
      </c>
      <c r="D37" s="18">
        <v>2500</v>
      </c>
      <c r="E37" s="18">
        <v>2500</v>
      </c>
      <c r="F37" s="19">
        <f t="shared" si="0"/>
        <v>5000</v>
      </c>
    </row>
    <row r="38" spans="1:6" ht="16.5" customHeight="1">
      <c r="A38" s="2">
        <v>21</v>
      </c>
      <c r="B38" s="2" t="s">
        <v>21</v>
      </c>
      <c r="C38" s="16" t="s">
        <v>258</v>
      </c>
      <c r="D38" s="18">
        <v>350</v>
      </c>
      <c r="E38" s="18">
        <v>350</v>
      </c>
      <c r="F38" s="21">
        <f t="shared" si="0"/>
        <v>700</v>
      </c>
    </row>
    <row r="39" spans="1:6" ht="16.5" customHeight="1">
      <c r="A39" s="1">
        <v>22</v>
      </c>
      <c r="B39" s="2" t="s">
        <v>22</v>
      </c>
      <c r="C39" s="17" t="s">
        <v>259</v>
      </c>
      <c r="D39" s="18">
        <v>0</v>
      </c>
      <c r="E39" s="18">
        <v>0</v>
      </c>
      <c r="F39" s="19">
        <f t="shared" si="0"/>
        <v>0</v>
      </c>
    </row>
    <row r="40" spans="1:6" ht="16.5" customHeight="1">
      <c r="A40" s="2">
        <v>23</v>
      </c>
      <c r="B40" s="2" t="s">
        <v>23</v>
      </c>
      <c r="C40" s="16" t="s">
        <v>260</v>
      </c>
      <c r="D40" s="18">
        <v>2500</v>
      </c>
      <c r="E40" s="18">
        <v>2500</v>
      </c>
      <c r="F40" s="21">
        <f t="shared" si="0"/>
        <v>5000</v>
      </c>
    </row>
    <row r="41" spans="1:6" ht="16.5" customHeight="1">
      <c r="A41" s="1">
        <v>24</v>
      </c>
      <c r="B41" s="2" t="s">
        <v>24</v>
      </c>
      <c r="C41" s="17" t="s">
        <v>261</v>
      </c>
      <c r="D41" s="18">
        <v>300</v>
      </c>
      <c r="E41" s="18">
        <v>300</v>
      </c>
      <c r="F41" s="19">
        <f t="shared" si="0"/>
        <v>600</v>
      </c>
    </row>
    <row r="42" spans="1:6" ht="16.5" customHeight="1">
      <c r="A42" s="2">
        <v>25</v>
      </c>
      <c r="B42" s="2" t="s">
        <v>25</v>
      </c>
      <c r="C42" s="16" t="s">
        <v>262</v>
      </c>
      <c r="D42" s="18">
        <v>0</v>
      </c>
      <c r="E42" s="18">
        <v>0</v>
      </c>
      <c r="F42" s="21">
        <f t="shared" si="0"/>
        <v>0</v>
      </c>
    </row>
    <row r="43" spans="1:6" ht="16.5" customHeight="1">
      <c r="A43" s="1">
        <v>26</v>
      </c>
      <c r="B43" s="2" t="s">
        <v>26</v>
      </c>
      <c r="C43" s="17" t="s">
        <v>263</v>
      </c>
      <c r="D43" s="18">
        <v>0</v>
      </c>
      <c r="E43" s="18">
        <v>0</v>
      </c>
      <c r="F43" s="19">
        <f t="shared" si="0"/>
        <v>0</v>
      </c>
    </row>
    <row r="44" spans="1:6" ht="16.5" customHeight="1">
      <c r="A44" s="2">
        <v>27</v>
      </c>
      <c r="B44" s="2" t="s">
        <v>27</v>
      </c>
      <c r="C44" s="16" t="s">
        <v>264</v>
      </c>
      <c r="D44" s="18">
        <v>200</v>
      </c>
      <c r="E44" s="18">
        <v>200</v>
      </c>
      <c r="F44" s="21">
        <f t="shared" si="0"/>
        <v>400</v>
      </c>
    </row>
    <row r="45" spans="1:6" ht="16.5" customHeight="1">
      <c r="A45" s="1">
        <v>28</v>
      </c>
      <c r="B45" s="2" t="s">
        <v>28</v>
      </c>
      <c r="C45" s="17" t="s">
        <v>265</v>
      </c>
      <c r="D45" s="18">
        <v>0</v>
      </c>
      <c r="E45" s="18">
        <v>0</v>
      </c>
      <c r="F45" s="19">
        <f t="shared" si="0"/>
        <v>0</v>
      </c>
    </row>
    <row r="46" spans="1:6" ht="16.5" customHeight="1">
      <c r="A46" s="2">
        <v>29</v>
      </c>
      <c r="B46" s="2" t="s">
        <v>29</v>
      </c>
      <c r="C46" s="16" t="s">
        <v>266</v>
      </c>
      <c r="D46" s="18">
        <v>2500</v>
      </c>
      <c r="E46" s="18">
        <v>2500</v>
      </c>
      <c r="F46" s="21">
        <f t="shared" si="0"/>
        <v>5000</v>
      </c>
    </row>
    <row r="47" spans="1:6" ht="16.5" customHeight="1">
      <c r="A47" s="1">
        <v>30</v>
      </c>
      <c r="B47" s="2" t="s">
        <v>30</v>
      </c>
      <c r="C47" s="17" t="s">
        <v>267</v>
      </c>
      <c r="D47" s="18">
        <v>2500</v>
      </c>
      <c r="E47" s="18">
        <v>2500</v>
      </c>
      <c r="F47" s="19">
        <f t="shared" si="0"/>
        <v>5000</v>
      </c>
    </row>
    <row r="48" spans="1:6" ht="16.5" customHeight="1">
      <c r="A48" s="2">
        <v>31</v>
      </c>
      <c r="B48" s="2" t="s">
        <v>31</v>
      </c>
      <c r="C48" s="16" t="s">
        <v>268</v>
      </c>
      <c r="D48" s="18">
        <v>0</v>
      </c>
      <c r="E48" s="18">
        <v>0</v>
      </c>
      <c r="F48" s="21">
        <f t="shared" si="0"/>
        <v>0</v>
      </c>
    </row>
    <row r="49" spans="1:6" ht="16.5" customHeight="1">
      <c r="A49" s="1">
        <v>32</v>
      </c>
      <c r="B49" s="2" t="s">
        <v>32</v>
      </c>
      <c r="C49" s="17" t="s">
        <v>269</v>
      </c>
      <c r="D49" s="18">
        <v>0</v>
      </c>
      <c r="E49" s="18">
        <v>0</v>
      </c>
      <c r="F49" s="19">
        <f t="shared" si="0"/>
        <v>0</v>
      </c>
    </row>
    <row r="50" spans="1:6" ht="16.5" customHeight="1">
      <c r="A50" s="2">
        <v>33</v>
      </c>
      <c r="B50" s="2" t="s">
        <v>33</v>
      </c>
      <c r="C50" s="16" t="s">
        <v>270</v>
      </c>
      <c r="D50" s="18">
        <v>100</v>
      </c>
      <c r="E50" s="18">
        <v>100</v>
      </c>
      <c r="F50" s="21">
        <f t="shared" si="0"/>
        <v>200</v>
      </c>
    </row>
    <row r="51" spans="1:6" ht="16.5" customHeight="1">
      <c r="A51" s="1">
        <v>34</v>
      </c>
      <c r="B51" s="2" t="s">
        <v>34</v>
      </c>
      <c r="C51" s="17" t="s">
        <v>271</v>
      </c>
      <c r="D51" s="18">
        <v>400</v>
      </c>
      <c r="E51" s="18">
        <v>400</v>
      </c>
      <c r="F51" s="19">
        <f t="shared" si="0"/>
        <v>800</v>
      </c>
    </row>
    <row r="52" spans="1:6" ht="16.5" customHeight="1">
      <c r="A52" s="2">
        <v>35</v>
      </c>
      <c r="B52" s="2" t="s">
        <v>35</v>
      </c>
      <c r="C52" s="16" t="s">
        <v>272</v>
      </c>
      <c r="D52" s="18">
        <v>0</v>
      </c>
      <c r="E52" s="18">
        <v>0</v>
      </c>
      <c r="F52" s="21">
        <f t="shared" si="0"/>
        <v>0</v>
      </c>
    </row>
    <row r="53" spans="1:6" ht="16.5" customHeight="1">
      <c r="A53" s="1">
        <v>36</v>
      </c>
      <c r="B53" s="2" t="s">
        <v>36</v>
      </c>
      <c r="C53" s="17" t="s">
        <v>273</v>
      </c>
      <c r="D53" s="18">
        <v>0</v>
      </c>
      <c r="E53" s="18">
        <v>0</v>
      </c>
      <c r="F53" s="19">
        <f t="shared" si="0"/>
        <v>0</v>
      </c>
    </row>
    <row r="54" spans="1:6" ht="16.5" customHeight="1">
      <c r="A54" s="2">
        <v>37</v>
      </c>
      <c r="B54" s="2" t="s">
        <v>37</v>
      </c>
      <c r="C54" s="16" t="s">
        <v>274</v>
      </c>
      <c r="D54" s="18">
        <v>0</v>
      </c>
      <c r="E54" s="18">
        <v>0</v>
      </c>
      <c r="F54" s="21">
        <f t="shared" si="0"/>
        <v>0</v>
      </c>
    </row>
    <row r="55" spans="1:6" ht="16.5" customHeight="1">
      <c r="A55" s="1">
        <v>38</v>
      </c>
      <c r="B55" s="2" t="s">
        <v>38</v>
      </c>
      <c r="C55" s="17" t="s">
        <v>275</v>
      </c>
      <c r="D55" s="18">
        <v>2000</v>
      </c>
      <c r="E55" s="18">
        <v>2000</v>
      </c>
      <c r="F55" s="19">
        <f t="shared" si="0"/>
        <v>4000</v>
      </c>
    </row>
    <row r="56" spans="1:6" ht="16.5" customHeight="1">
      <c r="A56" s="2">
        <v>39</v>
      </c>
      <c r="B56" s="2" t="s">
        <v>39</v>
      </c>
      <c r="C56" s="16" t="s">
        <v>276</v>
      </c>
      <c r="D56" s="18">
        <v>1500</v>
      </c>
      <c r="E56" s="18">
        <v>1500</v>
      </c>
      <c r="F56" s="21">
        <f t="shared" si="0"/>
        <v>3000</v>
      </c>
    </row>
    <row r="57" spans="1:6" ht="16.5" customHeight="1">
      <c r="A57" s="1">
        <v>40</v>
      </c>
      <c r="B57" s="2" t="s">
        <v>40</v>
      </c>
      <c r="C57" s="17" t="s">
        <v>277</v>
      </c>
      <c r="D57" s="18">
        <v>0</v>
      </c>
      <c r="E57" s="18">
        <v>0</v>
      </c>
      <c r="F57" s="19">
        <f t="shared" si="0"/>
        <v>0</v>
      </c>
    </row>
    <row r="58" spans="1:6" ht="16.5" customHeight="1">
      <c r="A58" s="2">
        <v>42</v>
      </c>
      <c r="B58" s="2" t="s">
        <v>41</v>
      </c>
      <c r="C58" s="16" t="s">
        <v>278</v>
      </c>
      <c r="D58" s="18">
        <v>200</v>
      </c>
      <c r="E58" s="18">
        <v>200</v>
      </c>
      <c r="F58" s="21">
        <f t="shared" si="0"/>
        <v>400</v>
      </c>
    </row>
    <row r="59" spans="1:6" ht="16.5" customHeight="1">
      <c r="A59" s="1">
        <v>43</v>
      </c>
      <c r="B59" s="2" t="s">
        <v>42</v>
      </c>
      <c r="C59" s="17" t="s">
        <v>279</v>
      </c>
      <c r="D59" s="18">
        <v>0</v>
      </c>
      <c r="E59" s="18">
        <v>0</v>
      </c>
      <c r="F59" s="19">
        <f t="shared" si="0"/>
        <v>0</v>
      </c>
    </row>
    <row r="60" spans="1:6" ht="16.5" customHeight="1">
      <c r="A60" s="2">
        <v>44</v>
      </c>
      <c r="B60" s="2" t="s">
        <v>43</v>
      </c>
      <c r="C60" s="16" t="s">
        <v>280</v>
      </c>
      <c r="D60" s="18">
        <v>0</v>
      </c>
      <c r="E60" s="18">
        <v>0</v>
      </c>
      <c r="F60" s="21">
        <f t="shared" si="0"/>
        <v>0</v>
      </c>
    </row>
    <row r="61" spans="1:6" ht="16.5" customHeight="1">
      <c r="A61" s="1">
        <v>45</v>
      </c>
      <c r="B61" s="2" t="s">
        <v>44</v>
      </c>
      <c r="C61" s="17" t="s">
        <v>281</v>
      </c>
      <c r="D61" s="18">
        <v>300</v>
      </c>
      <c r="E61" s="18">
        <v>300</v>
      </c>
      <c r="F61" s="19">
        <f t="shared" si="0"/>
        <v>600</v>
      </c>
    </row>
    <row r="62" spans="1:6" ht="16.5" customHeight="1">
      <c r="A62" s="2">
        <v>46</v>
      </c>
      <c r="B62" s="2" t="s">
        <v>45</v>
      </c>
      <c r="C62" s="16" t="s">
        <v>282</v>
      </c>
      <c r="D62" s="18">
        <v>0</v>
      </c>
      <c r="E62" s="18">
        <v>0</v>
      </c>
      <c r="F62" s="21">
        <f t="shared" si="0"/>
        <v>0</v>
      </c>
    </row>
    <row r="63" spans="1:6" ht="16.5" customHeight="1">
      <c r="A63" s="1">
        <v>47</v>
      </c>
      <c r="B63" s="2" t="s">
        <v>46</v>
      </c>
      <c r="C63" s="17" t="s">
        <v>283</v>
      </c>
      <c r="D63" s="18">
        <v>300</v>
      </c>
      <c r="E63" s="18">
        <v>300</v>
      </c>
      <c r="F63" s="19">
        <f t="shared" si="0"/>
        <v>600</v>
      </c>
    </row>
    <row r="64" spans="1:6" ht="16.5" customHeight="1">
      <c r="A64" s="2">
        <v>48</v>
      </c>
      <c r="B64" s="2" t="s">
        <v>47</v>
      </c>
      <c r="C64" s="16" t="s">
        <v>284</v>
      </c>
      <c r="D64" s="18">
        <v>0</v>
      </c>
      <c r="E64" s="18">
        <v>0</v>
      </c>
      <c r="F64" s="21">
        <f t="shared" si="0"/>
        <v>0</v>
      </c>
    </row>
    <row r="65" spans="1:6" ht="16.5" customHeight="1">
      <c r="A65" s="1">
        <v>49</v>
      </c>
      <c r="B65" s="2" t="s">
        <v>48</v>
      </c>
      <c r="C65" s="17" t="s">
        <v>285</v>
      </c>
      <c r="D65" s="18">
        <v>0</v>
      </c>
      <c r="E65" s="18">
        <v>0</v>
      </c>
      <c r="F65" s="19">
        <f t="shared" si="0"/>
        <v>0</v>
      </c>
    </row>
    <row r="66" spans="1:6" ht="16.5" customHeight="1">
      <c r="A66" s="2">
        <v>50</v>
      </c>
      <c r="B66" s="2" t="s">
        <v>49</v>
      </c>
      <c r="C66" s="16" t="s">
        <v>286</v>
      </c>
      <c r="D66" s="18">
        <v>0</v>
      </c>
      <c r="E66" s="18">
        <v>0</v>
      </c>
      <c r="F66" s="21">
        <f t="shared" si="0"/>
        <v>0</v>
      </c>
    </row>
    <row r="67" spans="1:6" ht="16.5" customHeight="1">
      <c r="A67" s="1">
        <v>51</v>
      </c>
      <c r="B67" s="2" t="s">
        <v>50</v>
      </c>
      <c r="C67" s="17" t="s">
        <v>287</v>
      </c>
      <c r="D67" s="18">
        <v>0</v>
      </c>
      <c r="E67" s="18">
        <v>0</v>
      </c>
      <c r="F67" s="19">
        <f t="shared" si="0"/>
        <v>0</v>
      </c>
    </row>
    <row r="68" spans="1:6" ht="16.5" customHeight="1">
      <c r="A68" s="2">
        <v>52</v>
      </c>
      <c r="B68" s="2" t="s">
        <v>51</v>
      </c>
      <c r="C68" s="16" t="s">
        <v>288</v>
      </c>
      <c r="D68" s="18">
        <v>700</v>
      </c>
      <c r="E68" s="18">
        <v>700</v>
      </c>
      <c r="F68" s="21">
        <f t="shared" si="0"/>
        <v>1400</v>
      </c>
    </row>
    <row r="69" spans="1:6" ht="16.5" customHeight="1">
      <c r="A69" s="1">
        <v>53</v>
      </c>
      <c r="B69" s="2" t="s">
        <v>52</v>
      </c>
      <c r="C69" s="17" t="s">
        <v>289</v>
      </c>
      <c r="D69" s="18">
        <v>0</v>
      </c>
      <c r="E69" s="18">
        <v>0</v>
      </c>
      <c r="F69" s="19">
        <f t="shared" si="0"/>
        <v>0</v>
      </c>
    </row>
    <row r="70" spans="1:7" ht="16.5" customHeight="1">
      <c r="A70" s="2">
        <v>54</v>
      </c>
      <c r="B70" s="2" t="s">
        <v>53</v>
      </c>
      <c r="C70" s="16" t="s">
        <v>290</v>
      </c>
      <c r="D70" s="18">
        <v>4000</v>
      </c>
      <c r="E70" s="18">
        <v>4000</v>
      </c>
      <c r="F70" s="21">
        <f t="shared" si="0"/>
        <v>8000</v>
      </c>
      <c r="G70" s="3" t="s">
        <v>501</v>
      </c>
    </row>
    <row r="71" spans="1:6" ht="16.5" customHeight="1">
      <c r="A71" s="1">
        <v>55</v>
      </c>
      <c r="B71" s="2" t="s">
        <v>54</v>
      </c>
      <c r="C71" s="17" t="s">
        <v>291</v>
      </c>
      <c r="D71" s="18">
        <v>1000</v>
      </c>
      <c r="E71" s="18">
        <v>1000</v>
      </c>
      <c r="F71" s="19">
        <f t="shared" si="0"/>
        <v>2000</v>
      </c>
    </row>
    <row r="72" spans="1:6" ht="16.5" customHeight="1">
      <c r="A72" s="2">
        <v>56</v>
      </c>
      <c r="B72" s="2" t="s">
        <v>55</v>
      </c>
      <c r="C72" s="16" t="s">
        <v>292</v>
      </c>
      <c r="D72" s="18">
        <v>0</v>
      </c>
      <c r="E72" s="18">
        <v>0</v>
      </c>
      <c r="F72" s="21">
        <f t="shared" si="0"/>
        <v>0</v>
      </c>
    </row>
    <row r="73" spans="1:6" ht="16.5" customHeight="1">
      <c r="A73" s="1">
        <v>58</v>
      </c>
      <c r="B73" s="2" t="s">
        <v>56</v>
      </c>
      <c r="C73" s="17" t="s">
        <v>293</v>
      </c>
      <c r="D73" s="18">
        <v>0</v>
      </c>
      <c r="E73" s="18">
        <v>0</v>
      </c>
      <c r="F73" s="19">
        <f t="shared" si="0"/>
        <v>0</v>
      </c>
    </row>
    <row r="74" spans="1:6" ht="16.5" customHeight="1">
      <c r="A74" s="2">
        <v>61</v>
      </c>
      <c r="B74" s="2" t="s">
        <v>57</v>
      </c>
      <c r="C74" s="16" t="s">
        <v>294</v>
      </c>
      <c r="D74" s="18">
        <v>1500</v>
      </c>
      <c r="E74" s="18">
        <v>1500</v>
      </c>
      <c r="F74" s="21">
        <f t="shared" si="0"/>
        <v>3000</v>
      </c>
    </row>
    <row r="75" spans="1:6" ht="16.5" customHeight="1">
      <c r="A75" s="1">
        <v>62</v>
      </c>
      <c r="B75" s="2" t="s">
        <v>58</v>
      </c>
      <c r="C75" s="17" t="s">
        <v>295</v>
      </c>
      <c r="D75" s="18">
        <v>600</v>
      </c>
      <c r="E75" s="18">
        <v>600</v>
      </c>
      <c r="F75" s="19">
        <f t="shared" si="0"/>
        <v>1200</v>
      </c>
    </row>
    <row r="76" spans="1:6" ht="16.5" customHeight="1">
      <c r="A76" s="2">
        <v>63</v>
      </c>
      <c r="B76" s="2" t="s">
        <v>59</v>
      </c>
      <c r="C76" s="16" t="s">
        <v>296</v>
      </c>
      <c r="D76" s="18">
        <v>60</v>
      </c>
      <c r="E76" s="18">
        <v>60</v>
      </c>
      <c r="F76" s="21">
        <f t="shared" si="0"/>
        <v>120</v>
      </c>
    </row>
    <row r="77" spans="1:6" ht="16.5" customHeight="1">
      <c r="A77" s="1">
        <v>64</v>
      </c>
      <c r="B77" s="2" t="s">
        <v>60</v>
      </c>
      <c r="C77" s="17" t="s">
        <v>297</v>
      </c>
      <c r="D77" s="18">
        <v>0</v>
      </c>
      <c r="E77" s="18">
        <v>0</v>
      </c>
      <c r="F77" s="19">
        <f t="shared" si="0"/>
        <v>0</v>
      </c>
    </row>
    <row r="78" spans="1:6" ht="16.5" customHeight="1">
      <c r="A78" s="2">
        <v>65</v>
      </c>
      <c r="B78" s="2" t="s">
        <v>61</v>
      </c>
      <c r="C78" s="16" t="s">
        <v>298</v>
      </c>
      <c r="D78" s="18">
        <v>1100</v>
      </c>
      <c r="E78" s="18">
        <v>1100</v>
      </c>
      <c r="F78" s="21">
        <f t="shared" si="0"/>
        <v>2200</v>
      </c>
    </row>
    <row r="79" spans="1:6" ht="16.5" customHeight="1">
      <c r="A79" s="1">
        <v>66</v>
      </c>
      <c r="B79" s="2" t="s">
        <v>62</v>
      </c>
      <c r="C79" s="17" t="s">
        <v>299</v>
      </c>
      <c r="D79" s="18">
        <v>10000</v>
      </c>
      <c r="E79" s="18">
        <v>10000</v>
      </c>
      <c r="F79" s="19">
        <f t="shared" si="0"/>
        <v>20000</v>
      </c>
    </row>
    <row r="80" spans="1:6" ht="16.5" customHeight="1">
      <c r="A80" s="2">
        <v>67</v>
      </c>
      <c r="B80" s="2" t="s">
        <v>63</v>
      </c>
      <c r="C80" s="16" t="s">
        <v>300</v>
      </c>
      <c r="D80" s="18">
        <v>0</v>
      </c>
      <c r="E80" s="18">
        <v>0</v>
      </c>
      <c r="F80" s="21">
        <f t="shared" si="0"/>
        <v>0</v>
      </c>
    </row>
    <row r="81" spans="1:6" ht="16.5" customHeight="1">
      <c r="A81" s="1">
        <v>68</v>
      </c>
      <c r="B81" s="2" t="s">
        <v>64</v>
      </c>
      <c r="C81" s="17" t="s">
        <v>301</v>
      </c>
      <c r="D81" s="18">
        <v>300</v>
      </c>
      <c r="E81" s="18">
        <v>300</v>
      </c>
      <c r="F81" s="19">
        <f t="shared" si="0"/>
        <v>600</v>
      </c>
    </row>
    <row r="82" spans="1:6" ht="16.5" customHeight="1">
      <c r="A82" s="2">
        <v>69</v>
      </c>
      <c r="B82" s="2" t="s">
        <v>65</v>
      </c>
      <c r="C82" s="16" t="s">
        <v>302</v>
      </c>
      <c r="D82" s="18">
        <v>3000</v>
      </c>
      <c r="E82" s="18">
        <v>3000</v>
      </c>
      <c r="F82" s="21">
        <f t="shared" si="0"/>
        <v>6000</v>
      </c>
    </row>
    <row r="83" spans="1:6" ht="16.5" customHeight="1">
      <c r="A83" s="1">
        <v>70</v>
      </c>
      <c r="B83" s="2" t="s">
        <v>66</v>
      </c>
      <c r="C83" s="17" t="s">
        <v>303</v>
      </c>
      <c r="D83" s="18">
        <v>0</v>
      </c>
      <c r="E83" s="18">
        <v>0</v>
      </c>
      <c r="F83" s="19">
        <f aca="true" t="shared" si="1" ref="F83:F146">+D83+E83</f>
        <v>0</v>
      </c>
    </row>
    <row r="84" spans="1:6" ht="16.5" customHeight="1">
      <c r="A84" s="2">
        <v>71</v>
      </c>
      <c r="B84" s="2" t="s">
        <v>67</v>
      </c>
      <c r="C84" s="16" t="s">
        <v>304</v>
      </c>
      <c r="D84" s="18">
        <v>4000</v>
      </c>
      <c r="E84" s="18">
        <v>4000</v>
      </c>
      <c r="F84" s="21">
        <f t="shared" si="1"/>
        <v>8000</v>
      </c>
    </row>
    <row r="85" spans="1:6" ht="16.5" customHeight="1">
      <c r="A85" s="1">
        <v>72</v>
      </c>
      <c r="B85" s="2" t="s">
        <v>68</v>
      </c>
      <c r="C85" s="17" t="s">
        <v>305</v>
      </c>
      <c r="D85" s="18">
        <v>0</v>
      </c>
      <c r="E85" s="18">
        <v>0</v>
      </c>
      <c r="F85" s="19">
        <f t="shared" si="1"/>
        <v>0</v>
      </c>
    </row>
    <row r="86" spans="1:6" ht="16.5" customHeight="1">
      <c r="A86" s="2">
        <v>73</v>
      </c>
      <c r="B86" s="2" t="s">
        <v>69</v>
      </c>
      <c r="C86" s="16" t="s">
        <v>306</v>
      </c>
      <c r="D86" s="18">
        <v>0</v>
      </c>
      <c r="E86" s="18">
        <v>0</v>
      </c>
      <c r="F86" s="21">
        <f t="shared" si="1"/>
        <v>0</v>
      </c>
    </row>
    <row r="87" spans="1:6" ht="16.5" customHeight="1">
      <c r="A87" s="1">
        <v>74</v>
      </c>
      <c r="B87" s="2" t="s">
        <v>70</v>
      </c>
      <c r="C87" s="17" t="s">
        <v>307</v>
      </c>
      <c r="D87" s="18">
        <v>200</v>
      </c>
      <c r="E87" s="18">
        <v>200</v>
      </c>
      <c r="F87" s="19">
        <f t="shared" si="1"/>
        <v>400</v>
      </c>
    </row>
    <row r="88" spans="1:6" ht="16.5" customHeight="1">
      <c r="A88" s="2">
        <v>76</v>
      </c>
      <c r="B88" s="2" t="s">
        <v>71</v>
      </c>
      <c r="C88" s="16" t="s">
        <v>308</v>
      </c>
      <c r="D88" s="18">
        <v>400</v>
      </c>
      <c r="E88" s="18">
        <v>400</v>
      </c>
      <c r="F88" s="21">
        <f t="shared" si="1"/>
        <v>800</v>
      </c>
    </row>
    <row r="89" spans="1:6" ht="16.5" customHeight="1">
      <c r="A89" s="1">
        <v>78</v>
      </c>
      <c r="B89" s="2" t="s">
        <v>72</v>
      </c>
      <c r="C89" s="17" t="s">
        <v>309</v>
      </c>
      <c r="D89" s="18">
        <v>50</v>
      </c>
      <c r="E89" s="18">
        <v>50</v>
      </c>
      <c r="F89" s="19">
        <f t="shared" si="1"/>
        <v>100</v>
      </c>
    </row>
    <row r="90" spans="1:6" ht="16.5" customHeight="1">
      <c r="A90" s="2">
        <v>79</v>
      </c>
      <c r="B90" s="2" t="s">
        <v>73</v>
      </c>
      <c r="C90" s="16" t="s">
        <v>310</v>
      </c>
      <c r="D90" s="18">
        <v>60</v>
      </c>
      <c r="E90" s="18">
        <v>60</v>
      </c>
      <c r="F90" s="21">
        <f t="shared" si="1"/>
        <v>120</v>
      </c>
    </row>
    <row r="91" spans="1:6" ht="16.5" customHeight="1">
      <c r="A91" s="1">
        <v>80</v>
      </c>
      <c r="B91" s="2" t="s">
        <v>74</v>
      </c>
      <c r="C91" s="17" t="s">
        <v>311</v>
      </c>
      <c r="D91" s="18">
        <v>1500</v>
      </c>
      <c r="E91" s="18">
        <v>1500</v>
      </c>
      <c r="F91" s="19">
        <f t="shared" si="1"/>
        <v>3000</v>
      </c>
    </row>
    <row r="92" spans="1:6" ht="16.5" customHeight="1">
      <c r="A92" s="2">
        <v>81</v>
      </c>
      <c r="B92" s="2" t="s">
        <v>75</v>
      </c>
      <c r="C92" s="16" t="s">
        <v>312</v>
      </c>
      <c r="D92" s="18">
        <v>2500</v>
      </c>
      <c r="E92" s="18">
        <v>2500</v>
      </c>
      <c r="F92" s="21">
        <f t="shared" si="1"/>
        <v>5000</v>
      </c>
    </row>
    <row r="93" spans="1:6" ht="16.5" customHeight="1">
      <c r="A93" s="1">
        <v>82</v>
      </c>
      <c r="B93" s="2" t="s">
        <v>76</v>
      </c>
      <c r="C93" s="17" t="s">
        <v>313</v>
      </c>
      <c r="D93" s="18">
        <v>300</v>
      </c>
      <c r="E93" s="18">
        <v>300</v>
      </c>
      <c r="F93" s="19">
        <f t="shared" si="1"/>
        <v>600</v>
      </c>
    </row>
    <row r="94" spans="1:6" ht="16.5" customHeight="1">
      <c r="A94" s="2">
        <v>83</v>
      </c>
      <c r="B94" s="2" t="s">
        <v>77</v>
      </c>
      <c r="C94" s="16" t="s">
        <v>314</v>
      </c>
      <c r="D94" s="18">
        <v>0</v>
      </c>
      <c r="E94" s="18">
        <v>0</v>
      </c>
      <c r="F94" s="21">
        <f t="shared" si="1"/>
        <v>0</v>
      </c>
    </row>
    <row r="95" spans="1:6" ht="16.5" customHeight="1">
      <c r="A95" s="1">
        <v>84</v>
      </c>
      <c r="B95" s="2" t="s">
        <v>78</v>
      </c>
      <c r="C95" s="17" t="s">
        <v>315</v>
      </c>
      <c r="D95" s="18">
        <v>0</v>
      </c>
      <c r="E95" s="18">
        <v>0</v>
      </c>
      <c r="F95" s="19">
        <f t="shared" si="1"/>
        <v>0</v>
      </c>
    </row>
    <row r="96" spans="1:6" ht="16.5" customHeight="1">
      <c r="A96" s="2">
        <v>85</v>
      </c>
      <c r="B96" s="2" t="s">
        <v>79</v>
      </c>
      <c r="C96" s="16" t="s">
        <v>316</v>
      </c>
      <c r="D96" s="18">
        <v>0</v>
      </c>
      <c r="E96" s="18">
        <v>0</v>
      </c>
      <c r="F96" s="21">
        <f t="shared" si="1"/>
        <v>0</v>
      </c>
    </row>
    <row r="97" spans="1:6" ht="16.5" customHeight="1">
      <c r="A97" s="1">
        <v>86</v>
      </c>
      <c r="B97" s="2" t="s">
        <v>80</v>
      </c>
      <c r="C97" s="17" t="s">
        <v>317</v>
      </c>
      <c r="D97" s="18">
        <v>900</v>
      </c>
      <c r="E97" s="18">
        <v>900</v>
      </c>
      <c r="F97" s="19">
        <f t="shared" si="1"/>
        <v>1800</v>
      </c>
    </row>
    <row r="98" spans="1:6" ht="16.5" customHeight="1">
      <c r="A98" s="2">
        <v>87</v>
      </c>
      <c r="B98" s="2" t="s">
        <v>81</v>
      </c>
      <c r="C98" s="16" t="s">
        <v>318</v>
      </c>
      <c r="D98" s="18">
        <v>700</v>
      </c>
      <c r="E98" s="18">
        <v>700</v>
      </c>
      <c r="F98" s="21">
        <f t="shared" si="1"/>
        <v>1400</v>
      </c>
    </row>
    <row r="99" spans="1:6" ht="16.5" customHeight="1">
      <c r="A99" s="1">
        <v>88</v>
      </c>
      <c r="B99" s="2" t="s">
        <v>82</v>
      </c>
      <c r="C99" s="17" t="s">
        <v>319</v>
      </c>
      <c r="D99" s="18">
        <v>2000</v>
      </c>
      <c r="E99" s="18">
        <v>2000</v>
      </c>
      <c r="F99" s="19">
        <f t="shared" si="1"/>
        <v>4000</v>
      </c>
    </row>
    <row r="100" spans="1:6" ht="16.5" customHeight="1">
      <c r="A100" s="2">
        <v>90</v>
      </c>
      <c r="B100" s="2" t="s">
        <v>83</v>
      </c>
      <c r="C100" s="16" t="s">
        <v>320</v>
      </c>
      <c r="D100" s="18">
        <v>100</v>
      </c>
      <c r="E100" s="18">
        <v>100</v>
      </c>
      <c r="F100" s="21">
        <f t="shared" si="1"/>
        <v>200</v>
      </c>
    </row>
    <row r="101" spans="1:6" ht="16.5" customHeight="1">
      <c r="A101" s="1">
        <v>91</v>
      </c>
      <c r="B101" s="2" t="s">
        <v>84</v>
      </c>
      <c r="C101" s="17" t="s">
        <v>321</v>
      </c>
      <c r="D101" s="18">
        <v>0</v>
      </c>
      <c r="E101" s="18">
        <v>0</v>
      </c>
      <c r="F101" s="19">
        <f t="shared" si="1"/>
        <v>0</v>
      </c>
    </row>
    <row r="102" spans="1:6" ht="16.5" customHeight="1">
      <c r="A102" s="2">
        <v>92</v>
      </c>
      <c r="B102" s="2" t="s">
        <v>85</v>
      </c>
      <c r="C102" s="16" t="s">
        <v>322</v>
      </c>
      <c r="D102" s="18">
        <v>0</v>
      </c>
      <c r="E102" s="18">
        <v>0</v>
      </c>
      <c r="F102" s="21">
        <f t="shared" si="1"/>
        <v>0</v>
      </c>
    </row>
    <row r="103" spans="1:6" ht="16.5" customHeight="1">
      <c r="A103" s="1">
        <v>93</v>
      </c>
      <c r="B103" s="2" t="s">
        <v>86</v>
      </c>
      <c r="C103" s="17" t="s">
        <v>323</v>
      </c>
      <c r="D103" s="18">
        <v>100</v>
      </c>
      <c r="E103" s="18">
        <v>100</v>
      </c>
      <c r="F103" s="19">
        <f t="shared" si="1"/>
        <v>200</v>
      </c>
    </row>
    <row r="104" spans="1:6" ht="16.5" customHeight="1">
      <c r="A104" s="2">
        <v>94</v>
      </c>
      <c r="B104" s="2" t="s">
        <v>87</v>
      </c>
      <c r="C104" s="16" t="s">
        <v>324</v>
      </c>
      <c r="D104" s="18">
        <v>900</v>
      </c>
      <c r="E104" s="18">
        <v>900</v>
      </c>
      <c r="F104" s="21">
        <f t="shared" si="1"/>
        <v>1800</v>
      </c>
    </row>
    <row r="105" spans="1:6" ht="16.5" customHeight="1">
      <c r="A105" s="1">
        <v>96</v>
      </c>
      <c r="B105" s="2" t="s">
        <v>88</v>
      </c>
      <c r="C105" s="17" t="s">
        <v>325</v>
      </c>
      <c r="D105" s="18">
        <v>0</v>
      </c>
      <c r="E105" s="18">
        <v>0</v>
      </c>
      <c r="F105" s="19">
        <f t="shared" si="1"/>
        <v>0</v>
      </c>
    </row>
    <row r="106" spans="1:6" ht="16.5" customHeight="1">
      <c r="A106" s="2">
        <v>97</v>
      </c>
      <c r="B106" s="2" t="s">
        <v>89</v>
      </c>
      <c r="C106" s="16" t="s">
        <v>326</v>
      </c>
      <c r="D106" s="18">
        <v>1300</v>
      </c>
      <c r="E106" s="18">
        <v>1300</v>
      </c>
      <c r="F106" s="21">
        <f t="shared" si="1"/>
        <v>2600</v>
      </c>
    </row>
    <row r="107" spans="1:6" ht="16.5" customHeight="1">
      <c r="A107" s="1">
        <v>98</v>
      </c>
      <c r="B107" s="2" t="s">
        <v>90</v>
      </c>
      <c r="C107" s="17" t="s">
        <v>327</v>
      </c>
      <c r="D107" s="18">
        <v>0</v>
      </c>
      <c r="E107" s="18">
        <v>0</v>
      </c>
      <c r="F107" s="19">
        <f t="shared" si="1"/>
        <v>0</v>
      </c>
    </row>
    <row r="108" spans="1:6" ht="16.5" customHeight="1">
      <c r="A108" s="2">
        <v>99</v>
      </c>
      <c r="B108" s="2" t="s">
        <v>91</v>
      </c>
      <c r="C108" s="16" t="s">
        <v>328</v>
      </c>
      <c r="D108" s="18">
        <v>0</v>
      </c>
      <c r="E108" s="18">
        <v>0</v>
      </c>
      <c r="F108" s="21">
        <f t="shared" si="1"/>
        <v>0</v>
      </c>
    </row>
    <row r="109" spans="1:6" ht="16.5" customHeight="1">
      <c r="A109" s="1">
        <v>100</v>
      </c>
      <c r="B109" s="2" t="s">
        <v>92</v>
      </c>
      <c r="C109" s="17" t="s">
        <v>329</v>
      </c>
      <c r="D109" s="18">
        <v>200</v>
      </c>
      <c r="E109" s="18">
        <v>200</v>
      </c>
      <c r="F109" s="19">
        <f t="shared" si="1"/>
        <v>400</v>
      </c>
    </row>
    <row r="110" spans="1:6" ht="16.5" customHeight="1">
      <c r="A110" s="2">
        <v>101</v>
      </c>
      <c r="B110" s="2" t="s">
        <v>93</v>
      </c>
      <c r="C110" s="16" t="s">
        <v>330</v>
      </c>
      <c r="D110" s="18">
        <v>500</v>
      </c>
      <c r="E110" s="18">
        <v>500</v>
      </c>
      <c r="F110" s="21">
        <f t="shared" si="1"/>
        <v>1000</v>
      </c>
    </row>
    <row r="111" spans="1:6" ht="16.5" customHeight="1">
      <c r="A111" s="1">
        <v>102</v>
      </c>
      <c r="B111" s="2" t="s">
        <v>94</v>
      </c>
      <c r="C111" s="17" t="s">
        <v>331</v>
      </c>
      <c r="D111" s="18">
        <v>300</v>
      </c>
      <c r="E111" s="18">
        <v>300</v>
      </c>
      <c r="F111" s="19">
        <f t="shared" si="1"/>
        <v>600</v>
      </c>
    </row>
    <row r="112" spans="1:6" ht="16.5" customHeight="1">
      <c r="A112" s="2">
        <v>103</v>
      </c>
      <c r="B112" s="2" t="s">
        <v>95</v>
      </c>
      <c r="C112" s="16" t="s">
        <v>332</v>
      </c>
      <c r="D112" s="18">
        <v>50</v>
      </c>
      <c r="E112" s="18">
        <v>50</v>
      </c>
      <c r="F112" s="21">
        <f t="shared" si="1"/>
        <v>100</v>
      </c>
    </row>
    <row r="113" spans="1:6" ht="16.5" customHeight="1">
      <c r="A113" s="1">
        <v>104</v>
      </c>
      <c r="B113" s="2" t="s">
        <v>96</v>
      </c>
      <c r="C113" s="17" t="s">
        <v>333</v>
      </c>
      <c r="D113" s="18">
        <v>200</v>
      </c>
      <c r="E113" s="18">
        <v>200</v>
      </c>
      <c r="F113" s="19">
        <f t="shared" si="1"/>
        <v>400</v>
      </c>
    </row>
    <row r="114" spans="1:6" ht="16.5" customHeight="1">
      <c r="A114" s="2">
        <v>105</v>
      </c>
      <c r="B114" s="2" t="s">
        <v>97</v>
      </c>
      <c r="C114" s="16" t="s">
        <v>334</v>
      </c>
      <c r="D114" s="18">
        <v>0</v>
      </c>
      <c r="E114" s="18">
        <v>0</v>
      </c>
      <c r="F114" s="21">
        <f t="shared" si="1"/>
        <v>0</v>
      </c>
    </row>
    <row r="115" spans="1:6" ht="16.5" customHeight="1">
      <c r="A115" s="1">
        <v>106</v>
      </c>
      <c r="B115" s="2" t="s">
        <v>98</v>
      </c>
      <c r="C115" s="17" t="s">
        <v>335</v>
      </c>
      <c r="D115" s="18">
        <v>200</v>
      </c>
      <c r="E115" s="18">
        <v>200</v>
      </c>
      <c r="F115" s="19">
        <f t="shared" si="1"/>
        <v>400</v>
      </c>
    </row>
    <row r="116" spans="1:6" ht="16.5" customHeight="1">
      <c r="A116" s="2">
        <v>107</v>
      </c>
      <c r="B116" s="2" t="s">
        <v>99</v>
      </c>
      <c r="C116" s="16" t="s">
        <v>336</v>
      </c>
      <c r="D116" s="18">
        <v>120</v>
      </c>
      <c r="E116" s="18">
        <v>120</v>
      </c>
      <c r="F116" s="21">
        <f t="shared" si="1"/>
        <v>240</v>
      </c>
    </row>
    <row r="117" spans="1:6" ht="16.5" customHeight="1">
      <c r="A117" s="1">
        <v>108</v>
      </c>
      <c r="B117" s="2" t="s">
        <v>100</v>
      </c>
      <c r="C117" s="17" t="s">
        <v>337</v>
      </c>
      <c r="D117" s="18">
        <v>0</v>
      </c>
      <c r="E117" s="18">
        <v>0</v>
      </c>
      <c r="F117" s="19">
        <f t="shared" si="1"/>
        <v>0</v>
      </c>
    </row>
    <row r="118" spans="1:6" ht="16.5" customHeight="1">
      <c r="A118" s="2">
        <v>109</v>
      </c>
      <c r="B118" s="2" t="s">
        <v>101</v>
      </c>
      <c r="C118" s="16" t="s">
        <v>338</v>
      </c>
      <c r="D118" s="18">
        <v>0</v>
      </c>
      <c r="E118" s="18">
        <v>0</v>
      </c>
      <c r="F118" s="21">
        <f t="shared" si="1"/>
        <v>0</v>
      </c>
    </row>
    <row r="119" spans="1:6" ht="16.5" customHeight="1">
      <c r="A119" s="1">
        <v>110</v>
      </c>
      <c r="B119" s="2" t="s">
        <v>102</v>
      </c>
      <c r="C119" s="17" t="s">
        <v>339</v>
      </c>
      <c r="D119" s="18">
        <v>0</v>
      </c>
      <c r="E119" s="18">
        <v>0</v>
      </c>
      <c r="F119" s="19">
        <f t="shared" si="1"/>
        <v>0</v>
      </c>
    </row>
    <row r="120" spans="1:6" ht="16.5" customHeight="1">
      <c r="A120" s="2">
        <v>111</v>
      </c>
      <c r="B120" s="2" t="s">
        <v>103</v>
      </c>
      <c r="C120" s="16" t="s">
        <v>340</v>
      </c>
      <c r="D120" s="18">
        <v>100</v>
      </c>
      <c r="E120" s="18">
        <v>100</v>
      </c>
      <c r="F120" s="21">
        <f t="shared" si="1"/>
        <v>200</v>
      </c>
    </row>
    <row r="121" spans="1:6" ht="16.5" customHeight="1">
      <c r="A121" s="1">
        <v>112</v>
      </c>
      <c r="B121" s="2" t="s">
        <v>104</v>
      </c>
      <c r="C121" s="17" t="s">
        <v>341</v>
      </c>
      <c r="D121" s="18">
        <v>0</v>
      </c>
      <c r="E121" s="18">
        <v>0</v>
      </c>
      <c r="F121" s="19">
        <f t="shared" si="1"/>
        <v>0</v>
      </c>
    </row>
    <row r="122" spans="1:6" ht="16.5" customHeight="1">
      <c r="A122" s="2">
        <v>113</v>
      </c>
      <c r="B122" s="2" t="s">
        <v>105</v>
      </c>
      <c r="C122" s="16" t="s">
        <v>342</v>
      </c>
      <c r="D122" s="18">
        <v>600</v>
      </c>
      <c r="E122" s="18">
        <v>600</v>
      </c>
      <c r="F122" s="21">
        <f t="shared" si="1"/>
        <v>1200</v>
      </c>
    </row>
    <row r="123" spans="1:6" ht="16.5" customHeight="1">
      <c r="A123" s="1">
        <v>114</v>
      </c>
      <c r="B123" s="2" t="s">
        <v>106</v>
      </c>
      <c r="C123" s="17" t="s">
        <v>343</v>
      </c>
      <c r="D123" s="18">
        <v>0</v>
      </c>
      <c r="E123" s="18">
        <v>0</v>
      </c>
      <c r="F123" s="19">
        <f t="shared" si="1"/>
        <v>0</v>
      </c>
    </row>
    <row r="124" spans="1:6" ht="16.5" customHeight="1">
      <c r="A124" s="2">
        <v>115</v>
      </c>
      <c r="B124" s="2" t="s">
        <v>107</v>
      </c>
      <c r="C124" s="16" t="s">
        <v>344</v>
      </c>
      <c r="D124" s="18">
        <v>300</v>
      </c>
      <c r="E124" s="18">
        <v>300</v>
      </c>
      <c r="F124" s="21">
        <f t="shared" si="1"/>
        <v>600</v>
      </c>
    </row>
    <row r="125" spans="1:6" ht="16.5" customHeight="1">
      <c r="A125" s="1">
        <v>116</v>
      </c>
      <c r="B125" s="2" t="s">
        <v>108</v>
      </c>
      <c r="C125" s="17" t="s">
        <v>345</v>
      </c>
      <c r="D125" s="18">
        <v>0</v>
      </c>
      <c r="E125" s="18">
        <v>0</v>
      </c>
      <c r="F125" s="19">
        <f t="shared" si="1"/>
        <v>0</v>
      </c>
    </row>
    <row r="126" spans="1:6" ht="16.5" customHeight="1">
      <c r="A126" s="2">
        <v>117</v>
      </c>
      <c r="B126" s="2" t="s">
        <v>109</v>
      </c>
      <c r="C126" s="16" t="s">
        <v>346</v>
      </c>
      <c r="D126" s="18">
        <v>50</v>
      </c>
      <c r="E126" s="18">
        <v>50</v>
      </c>
      <c r="F126" s="21">
        <f t="shared" si="1"/>
        <v>100</v>
      </c>
    </row>
    <row r="127" spans="1:6" ht="16.5" customHeight="1">
      <c r="A127" s="1">
        <v>118</v>
      </c>
      <c r="B127" s="2" t="s">
        <v>110</v>
      </c>
      <c r="C127" s="17" t="s">
        <v>347</v>
      </c>
      <c r="D127" s="18">
        <v>0</v>
      </c>
      <c r="E127" s="18">
        <v>0</v>
      </c>
      <c r="F127" s="19">
        <f t="shared" si="1"/>
        <v>0</v>
      </c>
    </row>
    <row r="128" spans="1:6" ht="16.5" customHeight="1">
      <c r="A128" s="2">
        <v>119</v>
      </c>
      <c r="B128" s="2" t="s">
        <v>111</v>
      </c>
      <c r="C128" s="16" t="s">
        <v>348</v>
      </c>
      <c r="D128" s="18">
        <v>0</v>
      </c>
      <c r="E128" s="18">
        <v>0</v>
      </c>
      <c r="F128" s="21">
        <f t="shared" si="1"/>
        <v>0</v>
      </c>
    </row>
    <row r="129" spans="1:6" ht="16.5" customHeight="1">
      <c r="A129" s="1">
        <v>120</v>
      </c>
      <c r="B129" s="2" t="s">
        <v>112</v>
      </c>
      <c r="C129" s="17" t="s">
        <v>349</v>
      </c>
      <c r="D129" s="18">
        <v>200</v>
      </c>
      <c r="E129" s="18">
        <v>200</v>
      </c>
      <c r="F129" s="19">
        <f t="shared" si="1"/>
        <v>400</v>
      </c>
    </row>
    <row r="130" spans="1:6" ht="16.5" customHeight="1">
      <c r="A130" s="2">
        <v>121</v>
      </c>
      <c r="B130" s="2" t="s">
        <v>113</v>
      </c>
      <c r="C130" s="16" t="s">
        <v>350</v>
      </c>
      <c r="D130" s="18">
        <v>3500</v>
      </c>
      <c r="E130" s="18">
        <v>3500</v>
      </c>
      <c r="F130" s="21">
        <f t="shared" si="1"/>
        <v>7000</v>
      </c>
    </row>
    <row r="131" spans="1:6" ht="16.5" customHeight="1">
      <c r="A131" s="1">
        <v>122</v>
      </c>
      <c r="B131" s="2" t="s">
        <v>114</v>
      </c>
      <c r="C131" s="17" t="s">
        <v>351</v>
      </c>
      <c r="D131" s="18">
        <v>100</v>
      </c>
      <c r="E131" s="18">
        <v>100</v>
      </c>
      <c r="F131" s="19">
        <f t="shared" si="1"/>
        <v>200</v>
      </c>
    </row>
    <row r="132" spans="1:6" ht="16.5" customHeight="1">
      <c r="A132" s="2">
        <v>123</v>
      </c>
      <c r="B132" s="2" t="s">
        <v>115</v>
      </c>
      <c r="C132" s="16" t="s">
        <v>352</v>
      </c>
      <c r="D132" s="18">
        <v>400</v>
      </c>
      <c r="E132" s="18">
        <v>400</v>
      </c>
      <c r="F132" s="21">
        <f t="shared" si="1"/>
        <v>800</v>
      </c>
    </row>
    <row r="133" spans="1:6" ht="16.5" customHeight="1">
      <c r="A133" s="1">
        <v>125</v>
      </c>
      <c r="B133" s="2" t="s">
        <v>116</v>
      </c>
      <c r="C133" s="17" t="s">
        <v>353</v>
      </c>
      <c r="D133" s="18">
        <v>2500</v>
      </c>
      <c r="E133" s="18">
        <v>2500</v>
      </c>
      <c r="F133" s="19">
        <f t="shared" si="1"/>
        <v>5000</v>
      </c>
    </row>
    <row r="134" spans="1:6" ht="16.5" customHeight="1">
      <c r="A134" s="2">
        <v>126</v>
      </c>
      <c r="B134" s="2" t="s">
        <v>117</v>
      </c>
      <c r="C134" s="16" t="s">
        <v>354</v>
      </c>
      <c r="D134" s="18">
        <v>1500</v>
      </c>
      <c r="E134" s="18">
        <v>1500</v>
      </c>
      <c r="F134" s="21">
        <f t="shared" si="1"/>
        <v>3000</v>
      </c>
    </row>
    <row r="135" spans="1:6" ht="16.5" customHeight="1">
      <c r="A135" s="1">
        <v>127</v>
      </c>
      <c r="B135" s="2" t="s">
        <v>118</v>
      </c>
      <c r="C135" s="17" t="s">
        <v>355</v>
      </c>
      <c r="D135" s="18">
        <v>1500</v>
      </c>
      <c r="E135" s="18">
        <v>1500</v>
      </c>
      <c r="F135" s="19">
        <f t="shared" si="1"/>
        <v>3000</v>
      </c>
    </row>
    <row r="136" spans="1:6" ht="16.5" customHeight="1">
      <c r="A136" s="2">
        <v>128</v>
      </c>
      <c r="B136" s="2" t="s">
        <v>119</v>
      </c>
      <c r="C136" s="16" t="s">
        <v>356</v>
      </c>
      <c r="D136" s="18">
        <v>0</v>
      </c>
      <c r="E136" s="18">
        <v>0</v>
      </c>
      <c r="F136" s="21">
        <f t="shared" si="1"/>
        <v>0</v>
      </c>
    </row>
    <row r="137" spans="1:6" ht="16.5" customHeight="1">
      <c r="A137" s="1">
        <v>129</v>
      </c>
      <c r="B137" s="2" t="s">
        <v>120</v>
      </c>
      <c r="C137" s="17" t="s">
        <v>357</v>
      </c>
      <c r="D137" s="18">
        <v>120</v>
      </c>
      <c r="E137" s="18">
        <v>120</v>
      </c>
      <c r="F137" s="19">
        <f t="shared" si="1"/>
        <v>240</v>
      </c>
    </row>
    <row r="138" spans="1:6" ht="16.5" customHeight="1">
      <c r="A138" s="2">
        <v>130</v>
      </c>
      <c r="B138" s="2" t="s">
        <v>121</v>
      </c>
      <c r="C138" s="16" t="s">
        <v>358</v>
      </c>
      <c r="D138" s="18">
        <v>0</v>
      </c>
      <c r="E138" s="18">
        <v>0</v>
      </c>
      <c r="F138" s="21">
        <f t="shared" si="1"/>
        <v>0</v>
      </c>
    </row>
    <row r="139" spans="1:6" ht="16.5" customHeight="1">
      <c r="A139" s="1">
        <v>131</v>
      </c>
      <c r="B139" s="2" t="s">
        <v>122</v>
      </c>
      <c r="C139" s="17" t="s">
        <v>359</v>
      </c>
      <c r="D139" s="18">
        <v>2300</v>
      </c>
      <c r="E139" s="18">
        <v>2300</v>
      </c>
      <c r="F139" s="19">
        <f t="shared" si="1"/>
        <v>4600</v>
      </c>
    </row>
    <row r="140" spans="1:6" ht="16.5" customHeight="1">
      <c r="A140" s="2">
        <v>132</v>
      </c>
      <c r="B140" s="2" t="s">
        <v>123</v>
      </c>
      <c r="C140" s="16" t="s">
        <v>360</v>
      </c>
      <c r="D140" s="18">
        <v>0</v>
      </c>
      <c r="E140" s="18">
        <v>0</v>
      </c>
      <c r="F140" s="21">
        <f t="shared" si="1"/>
        <v>0</v>
      </c>
    </row>
    <row r="141" spans="1:6" ht="16.5" customHeight="1">
      <c r="A141" s="1">
        <v>133</v>
      </c>
      <c r="B141" s="2" t="s">
        <v>124</v>
      </c>
      <c r="C141" s="17" t="s">
        <v>361</v>
      </c>
      <c r="D141" s="18">
        <v>700</v>
      </c>
      <c r="E141" s="18">
        <v>700</v>
      </c>
      <c r="F141" s="19">
        <f t="shared" si="1"/>
        <v>1400</v>
      </c>
    </row>
    <row r="142" spans="1:6" ht="16.5" customHeight="1">
      <c r="A142" s="2">
        <v>134</v>
      </c>
      <c r="B142" s="2" t="s">
        <v>125</v>
      </c>
      <c r="C142" s="16" t="s">
        <v>362</v>
      </c>
      <c r="D142" s="18">
        <v>2500</v>
      </c>
      <c r="E142" s="18">
        <v>2500</v>
      </c>
      <c r="F142" s="21">
        <f t="shared" si="1"/>
        <v>5000</v>
      </c>
    </row>
    <row r="143" spans="1:6" ht="16.5" customHeight="1">
      <c r="A143" s="1">
        <v>135</v>
      </c>
      <c r="B143" s="2" t="s">
        <v>126</v>
      </c>
      <c r="C143" s="17" t="s">
        <v>363</v>
      </c>
      <c r="D143" s="18">
        <v>0</v>
      </c>
      <c r="E143" s="18">
        <v>0</v>
      </c>
      <c r="F143" s="19">
        <f t="shared" si="1"/>
        <v>0</v>
      </c>
    </row>
    <row r="144" spans="1:6" ht="16.5" customHeight="1">
      <c r="A144" s="2">
        <v>136</v>
      </c>
      <c r="B144" s="2" t="s">
        <v>127</v>
      </c>
      <c r="C144" s="16" t="s">
        <v>364</v>
      </c>
      <c r="D144" s="18">
        <v>0</v>
      </c>
      <c r="E144" s="18">
        <v>0</v>
      </c>
      <c r="F144" s="21">
        <f t="shared" si="1"/>
        <v>0</v>
      </c>
    </row>
    <row r="145" spans="1:6" ht="16.5" customHeight="1">
      <c r="A145" s="1">
        <v>138</v>
      </c>
      <c r="B145" s="2" t="s">
        <v>128</v>
      </c>
      <c r="C145" s="17" t="s">
        <v>365</v>
      </c>
      <c r="D145" s="18">
        <v>1500</v>
      </c>
      <c r="E145" s="18">
        <v>1500</v>
      </c>
      <c r="F145" s="19">
        <f t="shared" si="1"/>
        <v>3000</v>
      </c>
    </row>
    <row r="146" spans="1:6" ht="16.5" customHeight="1">
      <c r="A146" s="2">
        <v>139</v>
      </c>
      <c r="B146" s="2" t="s">
        <v>129</v>
      </c>
      <c r="C146" s="16" t="s">
        <v>366</v>
      </c>
      <c r="D146" s="18">
        <v>0</v>
      </c>
      <c r="E146" s="18">
        <v>0</v>
      </c>
      <c r="F146" s="21">
        <f t="shared" si="1"/>
        <v>0</v>
      </c>
    </row>
    <row r="147" spans="1:6" ht="16.5" customHeight="1">
      <c r="A147" s="1">
        <v>140</v>
      </c>
      <c r="B147" s="2" t="s">
        <v>130</v>
      </c>
      <c r="C147" s="17" t="s">
        <v>367</v>
      </c>
      <c r="D147" s="18">
        <v>8000</v>
      </c>
      <c r="E147" s="18">
        <v>8000</v>
      </c>
      <c r="F147" s="19">
        <f aca="true" t="shared" si="2" ref="F147:F210">+D147+E147</f>
        <v>16000</v>
      </c>
    </row>
    <row r="148" spans="1:6" ht="16.5" customHeight="1">
      <c r="A148" s="2">
        <v>141</v>
      </c>
      <c r="B148" s="2" t="s">
        <v>131</v>
      </c>
      <c r="C148" s="16" t="s">
        <v>368</v>
      </c>
      <c r="D148" s="18">
        <v>750</v>
      </c>
      <c r="E148" s="18">
        <v>750</v>
      </c>
      <c r="F148" s="21">
        <f t="shared" si="2"/>
        <v>1500</v>
      </c>
    </row>
    <row r="149" spans="1:6" ht="16.5" customHeight="1">
      <c r="A149" s="1">
        <v>142</v>
      </c>
      <c r="B149" s="2" t="s">
        <v>132</v>
      </c>
      <c r="C149" s="17" t="s">
        <v>369</v>
      </c>
      <c r="D149" s="18">
        <v>6500</v>
      </c>
      <c r="E149" s="18">
        <v>6500</v>
      </c>
      <c r="F149" s="19">
        <f t="shared" si="2"/>
        <v>13000</v>
      </c>
    </row>
    <row r="150" spans="1:6" ht="16.5" customHeight="1">
      <c r="A150" s="2">
        <v>143</v>
      </c>
      <c r="B150" s="2" t="s">
        <v>133</v>
      </c>
      <c r="C150" s="16" t="s">
        <v>370</v>
      </c>
      <c r="D150" s="18">
        <v>7000</v>
      </c>
      <c r="E150" s="18">
        <v>7000</v>
      </c>
      <c r="F150" s="21">
        <f t="shared" si="2"/>
        <v>14000</v>
      </c>
    </row>
    <row r="151" spans="1:6" ht="16.5" customHeight="1">
      <c r="A151" s="1">
        <v>144</v>
      </c>
      <c r="B151" s="2" t="s">
        <v>134</v>
      </c>
      <c r="C151" s="17" t="s">
        <v>371</v>
      </c>
      <c r="D151" s="18">
        <v>300</v>
      </c>
      <c r="E151" s="18">
        <v>300</v>
      </c>
      <c r="F151" s="19">
        <f t="shared" si="2"/>
        <v>600</v>
      </c>
    </row>
    <row r="152" spans="1:6" ht="16.5" customHeight="1">
      <c r="A152" s="2">
        <v>145</v>
      </c>
      <c r="B152" s="2" t="s">
        <v>135</v>
      </c>
      <c r="C152" s="16" t="s">
        <v>372</v>
      </c>
      <c r="D152" s="18">
        <v>0</v>
      </c>
      <c r="E152" s="18">
        <v>0</v>
      </c>
      <c r="F152" s="21">
        <f t="shared" si="2"/>
        <v>0</v>
      </c>
    </row>
    <row r="153" spans="1:6" ht="16.5" customHeight="1">
      <c r="A153" s="1">
        <v>146</v>
      </c>
      <c r="B153" s="2" t="s">
        <v>136</v>
      </c>
      <c r="C153" s="17" t="s">
        <v>373</v>
      </c>
      <c r="D153" s="18">
        <v>0</v>
      </c>
      <c r="E153" s="18">
        <v>0</v>
      </c>
      <c r="F153" s="19">
        <f t="shared" si="2"/>
        <v>0</v>
      </c>
    </row>
    <row r="154" spans="1:6" ht="16.5" customHeight="1">
      <c r="A154" s="2">
        <v>147</v>
      </c>
      <c r="B154" s="2" t="s">
        <v>137</v>
      </c>
      <c r="C154" s="16" t="s">
        <v>374</v>
      </c>
      <c r="D154" s="18">
        <v>0</v>
      </c>
      <c r="E154" s="18">
        <v>0</v>
      </c>
      <c r="F154" s="21">
        <f t="shared" si="2"/>
        <v>0</v>
      </c>
    </row>
    <row r="155" spans="1:6" ht="16.5" customHeight="1">
      <c r="A155" s="1">
        <v>150</v>
      </c>
      <c r="B155" s="2" t="s">
        <v>138</v>
      </c>
      <c r="C155" s="17" t="s">
        <v>375</v>
      </c>
      <c r="D155" s="18">
        <v>300</v>
      </c>
      <c r="E155" s="18">
        <v>300</v>
      </c>
      <c r="F155" s="19">
        <f t="shared" si="2"/>
        <v>600</v>
      </c>
    </row>
    <row r="156" spans="1:6" ht="16.5" customHeight="1">
      <c r="A156" s="2">
        <v>153</v>
      </c>
      <c r="B156" s="2" t="s">
        <v>139</v>
      </c>
      <c r="C156" s="16" t="s">
        <v>376</v>
      </c>
      <c r="D156" s="18">
        <v>0</v>
      </c>
      <c r="E156" s="18">
        <v>0</v>
      </c>
      <c r="F156" s="21">
        <f t="shared" si="2"/>
        <v>0</v>
      </c>
    </row>
    <row r="157" spans="1:6" ht="16.5" customHeight="1">
      <c r="A157" s="1">
        <v>154</v>
      </c>
      <c r="B157" s="2" t="s">
        <v>140</v>
      </c>
      <c r="C157" s="17" t="s">
        <v>377</v>
      </c>
      <c r="D157" s="18">
        <v>0</v>
      </c>
      <c r="E157" s="18">
        <v>0</v>
      </c>
      <c r="F157" s="19">
        <f t="shared" si="2"/>
        <v>0</v>
      </c>
    </row>
    <row r="158" spans="1:6" ht="16.5" customHeight="1">
      <c r="A158" s="2">
        <v>155</v>
      </c>
      <c r="B158" s="2" t="s">
        <v>141</v>
      </c>
      <c r="C158" s="16" t="s">
        <v>378</v>
      </c>
      <c r="D158" s="18">
        <v>0</v>
      </c>
      <c r="E158" s="18">
        <v>0</v>
      </c>
      <c r="F158" s="21">
        <f t="shared" si="2"/>
        <v>0</v>
      </c>
    </row>
    <row r="159" spans="1:6" ht="16.5" customHeight="1">
      <c r="A159" s="1">
        <v>156</v>
      </c>
      <c r="B159" s="2" t="s">
        <v>142</v>
      </c>
      <c r="C159" s="17" t="s">
        <v>379</v>
      </c>
      <c r="D159" s="18">
        <v>250</v>
      </c>
      <c r="E159" s="18">
        <v>250</v>
      </c>
      <c r="F159" s="19">
        <f t="shared" si="2"/>
        <v>500</v>
      </c>
    </row>
    <row r="160" spans="1:6" ht="16.5" customHeight="1">
      <c r="A160" s="2">
        <v>157</v>
      </c>
      <c r="B160" s="2" t="s">
        <v>143</v>
      </c>
      <c r="C160" s="16" t="s">
        <v>380</v>
      </c>
      <c r="D160" s="18">
        <v>1300</v>
      </c>
      <c r="E160" s="18">
        <v>1300</v>
      </c>
      <c r="F160" s="21">
        <f t="shared" si="2"/>
        <v>2600</v>
      </c>
    </row>
    <row r="161" spans="1:6" ht="16.5" customHeight="1">
      <c r="A161" s="1">
        <v>158</v>
      </c>
      <c r="B161" s="2" t="s">
        <v>144</v>
      </c>
      <c r="C161" s="17" t="s">
        <v>381</v>
      </c>
      <c r="D161" s="18">
        <v>0</v>
      </c>
      <c r="E161" s="18">
        <v>0</v>
      </c>
      <c r="F161" s="19">
        <f t="shared" si="2"/>
        <v>0</v>
      </c>
    </row>
    <row r="162" spans="1:6" ht="16.5" customHeight="1">
      <c r="A162" s="2">
        <v>159</v>
      </c>
      <c r="B162" s="2" t="s">
        <v>145</v>
      </c>
      <c r="C162" s="16" t="s">
        <v>382</v>
      </c>
      <c r="D162" s="18">
        <v>3000</v>
      </c>
      <c r="E162" s="18">
        <v>3000</v>
      </c>
      <c r="F162" s="21">
        <f t="shared" si="2"/>
        <v>6000</v>
      </c>
    </row>
    <row r="163" spans="1:6" ht="16.5" customHeight="1">
      <c r="A163" s="1">
        <v>160</v>
      </c>
      <c r="B163" s="2" t="s">
        <v>146</v>
      </c>
      <c r="C163" s="17" t="s">
        <v>383</v>
      </c>
      <c r="D163" s="18">
        <v>1250</v>
      </c>
      <c r="E163" s="18">
        <v>1250</v>
      </c>
      <c r="F163" s="19">
        <f t="shared" si="2"/>
        <v>2500</v>
      </c>
    </row>
    <row r="164" spans="1:6" ht="16.5" customHeight="1">
      <c r="A164" s="2">
        <v>161</v>
      </c>
      <c r="B164" s="2" t="s">
        <v>147</v>
      </c>
      <c r="C164" s="16" t="s">
        <v>384</v>
      </c>
      <c r="D164" s="18">
        <v>0</v>
      </c>
      <c r="E164" s="18">
        <v>0</v>
      </c>
      <c r="F164" s="21">
        <f t="shared" si="2"/>
        <v>0</v>
      </c>
    </row>
    <row r="165" spans="1:6" ht="16.5" customHeight="1">
      <c r="A165" s="1">
        <v>162</v>
      </c>
      <c r="B165" s="2" t="s">
        <v>148</v>
      </c>
      <c r="C165" s="17" t="s">
        <v>385</v>
      </c>
      <c r="D165" s="18">
        <v>50</v>
      </c>
      <c r="E165" s="18">
        <v>50</v>
      </c>
      <c r="F165" s="19">
        <f t="shared" si="2"/>
        <v>100</v>
      </c>
    </row>
    <row r="166" spans="1:6" ht="16.5" customHeight="1">
      <c r="A166" s="2">
        <v>163</v>
      </c>
      <c r="B166" s="2" t="s">
        <v>149</v>
      </c>
      <c r="C166" s="16" t="s">
        <v>386</v>
      </c>
      <c r="D166" s="18">
        <v>0</v>
      </c>
      <c r="E166" s="18">
        <v>0</v>
      </c>
      <c r="F166" s="21">
        <f t="shared" si="2"/>
        <v>0</v>
      </c>
    </row>
    <row r="167" spans="1:6" ht="16.5" customHeight="1">
      <c r="A167" s="1">
        <v>164</v>
      </c>
      <c r="B167" s="2" t="s">
        <v>150</v>
      </c>
      <c r="C167" s="17" t="s">
        <v>387</v>
      </c>
      <c r="D167" s="18">
        <v>0</v>
      </c>
      <c r="E167" s="18">
        <v>0</v>
      </c>
      <c r="F167" s="19">
        <f t="shared" si="2"/>
        <v>0</v>
      </c>
    </row>
    <row r="168" spans="1:6" ht="16.5" customHeight="1">
      <c r="A168" s="2">
        <v>165</v>
      </c>
      <c r="B168" s="2" t="s">
        <v>151</v>
      </c>
      <c r="C168" s="16" t="s">
        <v>388</v>
      </c>
      <c r="D168" s="18">
        <v>0</v>
      </c>
      <c r="E168" s="18">
        <v>0</v>
      </c>
      <c r="F168" s="21">
        <f t="shared" si="2"/>
        <v>0</v>
      </c>
    </row>
    <row r="169" spans="1:7" ht="16.5" customHeight="1">
      <c r="A169" s="1">
        <v>166</v>
      </c>
      <c r="B169" s="2" t="s">
        <v>152</v>
      </c>
      <c r="C169" s="17" t="s">
        <v>389</v>
      </c>
      <c r="D169" s="18">
        <v>1000</v>
      </c>
      <c r="E169" s="18">
        <v>1000</v>
      </c>
      <c r="F169" s="19">
        <f t="shared" si="2"/>
        <v>2000</v>
      </c>
      <c r="G169" s="3" t="s">
        <v>502</v>
      </c>
    </row>
    <row r="170" spans="1:7" ht="16.5" customHeight="1">
      <c r="A170" s="2">
        <v>167</v>
      </c>
      <c r="B170" s="2" t="s">
        <v>153</v>
      </c>
      <c r="C170" s="16" t="s">
        <v>390</v>
      </c>
      <c r="D170" s="18">
        <v>0</v>
      </c>
      <c r="E170" s="18">
        <v>0</v>
      </c>
      <c r="F170" s="21">
        <f t="shared" si="2"/>
        <v>0</v>
      </c>
      <c r="G170" s="3" t="s">
        <v>502</v>
      </c>
    </row>
    <row r="171" spans="1:6" ht="16.5" customHeight="1">
      <c r="A171" s="1">
        <v>168</v>
      </c>
      <c r="B171" s="2" t="s">
        <v>154</v>
      </c>
      <c r="C171" s="17" t="s">
        <v>391</v>
      </c>
      <c r="D171" s="18">
        <v>0</v>
      </c>
      <c r="E171" s="18">
        <v>0</v>
      </c>
      <c r="F171" s="19">
        <f t="shared" si="2"/>
        <v>0</v>
      </c>
    </row>
    <row r="172" spans="1:6" ht="16.5" customHeight="1">
      <c r="A172" s="2">
        <v>169</v>
      </c>
      <c r="B172" s="2" t="s">
        <v>155</v>
      </c>
      <c r="C172" s="16" t="s">
        <v>392</v>
      </c>
      <c r="D172" s="18">
        <v>0</v>
      </c>
      <c r="E172" s="18">
        <v>0</v>
      </c>
      <c r="F172" s="21">
        <f t="shared" si="2"/>
        <v>0</v>
      </c>
    </row>
    <row r="173" spans="1:6" ht="16.5" customHeight="1">
      <c r="A173" s="1">
        <v>170</v>
      </c>
      <c r="B173" s="2" t="s">
        <v>156</v>
      </c>
      <c r="C173" s="17" t="s">
        <v>393</v>
      </c>
      <c r="D173" s="18">
        <v>0</v>
      </c>
      <c r="E173" s="18">
        <v>0</v>
      </c>
      <c r="F173" s="19">
        <f t="shared" si="2"/>
        <v>0</v>
      </c>
    </row>
    <row r="174" spans="1:6" ht="16.5" customHeight="1">
      <c r="A174" s="2">
        <v>171</v>
      </c>
      <c r="B174" s="2" t="s">
        <v>157</v>
      </c>
      <c r="C174" s="16" t="s">
        <v>394</v>
      </c>
      <c r="D174" s="18">
        <v>750</v>
      </c>
      <c r="E174" s="18">
        <v>750</v>
      </c>
      <c r="F174" s="21">
        <f t="shared" si="2"/>
        <v>1500</v>
      </c>
    </row>
    <row r="175" spans="1:6" ht="16.5" customHeight="1">
      <c r="A175" s="1">
        <v>172</v>
      </c>
      <c r="B175" s="2" t="s">
        <v>158</v>
      </c>
      <c r="C175" s="17" t="s">
        <v>395</v>
      </c>
      <c r="D175" s="18">
        <v>0</v>
      </c>
      <c r="E175" s="18">
        <v>0</v>
      </c>
      <c r="F175" s="19">
        <f t="shared" si="2"/>
        <v>0</v>
      </c>
    </row>
    <row r="176" spans="1:6" ht="16.5" customHeight="1">
      <c r="A176" s="2">
        <v>173</v>
      </c>
      <c r="B176" s="2" t="s">
        <v>159</v>
      </c>
      <c r="C176" s="16" t="s">
        <v>396</v>
      </c>
      <c r="D176" s="18">
        <v>0</v>
      </c>
      <c r="E176" s="18">
        <v>0</v>
      </c>
      <c r="F176" s="21">
        <f t="shared" si="2"/>
        <v>0</v>
      </c>
    </row>
    <row r="177" spans="1:6" ht="16.5" customHeight="1">
      <c r="A177" s="1">
        <v>174</v>
      </c>
      <c r="B177" s="2" t="s">
        <v>160</v>
      </c>
      <c r="C177" s="17" t="s">
        <v>397</v>
      </c>
      <c r="D177" s="18">
        <v>0</v>
      </c>
      <c r="E177" s="18">
        <v>0</v>
      </c>
      <c r="F177" s="19">
        <f t="shared" si="2"/>
        <v>0</v>
      </c>
    </row>
    <row r="178" spans="1:6" ht="16.5" customHeight="1">
      <c r="A178" s="2">
        <v>175</v>
      </c>
      <c r="B178" s="2" t="s">
        <v>161</v>
      </c>
      <c r="C178" s="16" t="s">
        <v>398</v>
      </c>
      <c r="D178" s="18">
        <v>15</v>
      </c>
      <c r="E178" s="18">
        <v>15</v>
      </c>
      <c r="F178" s="21">
        <f t="shared" si="2"/>
        <v>30</v>
      </c>
    </row>
    <row r="179" spans="1:6" ht="16.5" customHeight="1">
      <c r="A179" s="1">
        <v>176</v>
      </c>
      <c r="B179" s="2" t="s">
        <v>162</v>
      </c>
      <c r="C179" s="17" t="s">
        <v>399</v>
      </c>
      <c r="D179" s="18">
        <v>0</v>
      </c>
      <c r="E179" s="18">
        <v>0</v>
      </c>
      <c r="F179" s="19">
        <f t="shared" si="2"/>
        <v>0</v>
      </c>
    </row>
    <row r="180" spans="1:6" ht="16.5" customHeight="1">
      <c r="A180" s="2">
        <v>177</v>
      </c>
      <c r="B180" s="2" t="s">
        <v>163</v>
      </c>
      <c r="C180" s="16" t="s">
        <v>400</v>
      </c>
      <c r="D180" s="18">
        <v>0</v>
      </c>
      <c r="E180" s="18">
        <v>0</v>
      </c>
      <c r="F180" s="21">
        <f t="shared" si="2"/>
        <v>0</v>
      </c>
    </row>
    <row r="181" spans="1:6" ht="16.5" customHeight="1">
      <c r="A181" s="1">
        <v>178</v>
      </c>
      <c r="B181" s="2" t="s">
        <v>164</v>
      </c>
      <c r="C181" s="17" t="s">
        <v>401</v>
      </c>
      <c r="D181" s="18">
        <v>0</v>
      </c>
      <c r="E181" s="18">
        <v>0</v>
      </c>
      <c r="F181" s="19">
        <f t="shared" si="2"/>
        <v>0</v>
      </c>
    </row>
    <row r="182" spans="1:6" ht="16.5" customHeight="1">
      <c r="A182" s="2">
        <v>179</v>
      </c>
      <c r="B182" s="2" t="s">
        <v>165</v>
      </c>
      <c r="C182" s="16" t="s">
        <v>402</v>
      </c>
      <c r="D182" s="18">
        <v>0</v>
      </c>
      <c r="E182" s="18">
        <v>0</v>
      </c>
      <c r="F182" s="21">
        <f t="shared" si="2"/>
        <v>0</v>
      </c>
    </row>
    <row r="183" spans="1:6" ht="16.5" customHeight="1">
      <c r="A183" s="1">
        <v>180</v>
      </c>
      <c r="B183" s="2" t="s">
        <v>166</v>
      </c>
      <c r="C183" s="17" t="s">
        <v>403</v>
      </c>
      <c r="D183" s="18">
        <v>250</v>
      </c>
      <c r="E183" s="18">
        <v>250</v>
      </c>
      <c r="F183" s="19">
        <f t="shared" si="2"/>
        <v>500</v>
      </c>
    </row>
    <row r="184" spans="1:6" ht="16.5" customHeight="1">
      <c r="A184" s="2">
        <v>181</v>
      </c>
      <c r="B184" s="2" t="s">
        <v>167</v>
      </c>
      <c r="C184" s="16" t="s">
        <v>404</v>
      </c>
      <c r="D184" s="18">
        <v>900</v>
      </c>
      <c r="E184" s="18">
        <v>900</v>
      </c>
      <c r="F184" s="21">
        <f t="shared" si="2"/>
        <v>1800</v>
      </c>
    </row>
    <row r="185" spans="1:6" ht="16.5" customHeight="1">
      <c r="A185" s="1">
        <v>182</v>
      </c>
      <c r="B185" s="2" t="s">
        <v>168</v>
      </c>
      <c r="C185" s="17" t="s">
        <v>405</v>
      </c>
      <c r="D185" s="18">
        <v>1000</v>
      </c>
      <c r="E185" s="18">
        <v>1000</v>
      </c>
      <c r="F185" s="19">
        <f t="shared" si="2"/>
        <v>2000</v>
      </c>
    </row>
    <row r="186" spans="1:6" ht="16.5" customHeight="1">
      <c r="A186" s="2">
        <v>183</v>
      </c>
      <c r="B186" s="2" t="s">
        <v>169</v>
      </c>
      <c r="C186" s="16" t="s">
        <v>406</v>
      </c>
      <c r="D186" s="18">
        <v>2000</v>
      </c>
      <c r="E186" s="18">
        <v>2000</v>
      </c>
      <c r="F186" s="21">
        <f t="shared" si="2"/>
        <v>4000</v>
      </c>
    </row>
    <row r="187" spans="1:6" ht="16.5" customHeight="1">
      <c r="A187" s="1">
        <v>184</v>
      </c>
      <c r="B187" s="2" t="s">
        <v>170</v>
      </c>
      <c r="C187" s="17" t="s">
        <v>407</v>
      </c>
      <c r="D187" s="18">
        <v>1500</v>
      </c>
      <c r="E187" s="18">
        <v>1500</v>
      </c>
      <c r="F187" s="19">
        <f t="shared" si="2"/>
        <v>3000</v>
      </c>
    </row>
    <row r="188" spans="1:6" ht="16.5" customHeight="1">
      <c r="A188" s="2">
        <v>185</v>
      </c>
      <c r="B188" s="2" t="s">
        <v>171</v>
      </c>
      <c r="C188" s="16" t="s">
        <v>408</v>
      </c>
      <c r="D188" s="18">
        <v>0</v>
      </c>
      <c r="E188" s="18">
        <v>0</v>
      </c>
      <c r="F188" s="21">
        <f t="shared" si="2"/>
        <v>0</v>
      </c>
    </row>
    <row r="189" spans="1:6" ht="16.5" customHeight="1">
      <c r="A189" s="1">
        <v>186</v>
      </c>
      <c r="B189" s="2" t="s">
        <v>172</v>
      </c>
      <c r="C189" s="17" t="s">
        <v>409</v>
      </c>
      <c r="D189" s="18">
        <v>0</v>
      </c>
      <c r="E189" s="18">
        <v>0</v>
      </c>
      <c r="F189" s="19">
        <f t="shared" si="2"/>
        <v>0</v>
      </c>
    </row>
    <row r="190" spans="1:7" ht="16.5" customHeight="1">
      <c r="A190" s="2">
        <v>187</v>
      </c>
      <c r="B190" s="2" t="s">
        <v>173</v>
      </c>
      <c r="C190" s="16" t="s">
        <v>410</v>
      </c>
      <c r="D190" s="18">
        <v>200</v>
      </c>
      <c r="E190" s="18">
        <v>200</v>
      </c>
      <c r="F190" s="21">
        <f t="shared" si="2"/>
        <v>400</v>
      </c>
      <c r="G190" s="3" t="s">
        <v>503</v>
      </c>
    </row>
    <row r="191" spans="1:6" ht="16.5" customHeight="1">
      <c r="A191" s="1">
        <v>188</v>
      </c>
      <c r="B191" s="2" t="s">
        <v>174</v>
      </c>
      <c r="C191" s="17" t="s">
        <v>411</v>
      </c>
      <c r="D191" s="18">
        <v>500</v>
      </c>
      <c r="E191" s="18">
        <v>500</v>
      </c>
      <c r="F191" s="19">
        <f t="shared" si="2"/>
        <v>1000</v>
      </c>
    </row>
    <row r="192" spans="1:6" ht="16.5" customHeight="1">
      <c r="A192" s="2">
        <v>189</v>
      </c>
      <c r="B192" s="2" t="s">
        <v>175</v>
      </c>
      <c r="C192" s="16" t="s">
        <v>412</v>
      </c>
      <c r="D192" s="18">
        <v>0</v>
      </c>
      <c r="E192" s="18">
        <v>0</v>
      </c>
      <c r="F192" s="21">
        <f t="shared" si="2"/>
        <v>0</v>
      </c>
    </row>
    <row r="193" spans="1:6" ht="16.5" customHeight="1">
      <c r="A193" s="1">
        <v>191</v>
      </c>
      <c r="B193" s="2" t="s">
        <v>176</v>
      </c>
      <c r="C193" s="17" t="s">
        <v>413</v>
      </c>
      <c r="D193" s="18">
        <v>0</v>
      </c>
      <c r="E193" s="18">
        <v>0</v>
      </c>
      <c r="F193" s="19">
        <f t="shared" si="2"/>
        <v>0</v>
      </c>
    </row>
    <row r="194" spans="1:6" ht="16.5" customHeight="1">
      <c r="A194" s="2">
        <v>192</v>
      </c>
      <c r="B194" s="2" t="s">
        <v>177</v>
      </c>
      <c r="C194" s="16" t="s">
        <v>414</v>
      </c>
      <c r="D194" s="18">
        <v>0</v>
      </c>
      <c r="E194" s="18">
        <v>0</v>
      </c>
      <c r="F194" s="21">
        <f t="shared" si="2"/>
        <v>0</v>
      </c>
    </row>
    <row r="195" spans="1:6" ht="16.5" customHeight="1">
      <c r="A195" s="1">
        <v>193</v>
      </c>
      <c r="B195" s="2" t="s">
        <v>178</v>
      </c>
      <c r="C195" s="17" t="s">
        <v>415</v>
      </c>
      <c r="D195" s="18">
        <v>2500</v>
      </c>
      <c r="E195" s="18">
        <v>2500</v>
      </c>
      <c r="F195" s="19">
        <f t="shared" si="2"/>
        <v>5000</v>
      </c>
    </row>
    <row r="196" spans="1:6" ht="16.5" customHeight="1">
      <c r="A196" s="2">
        <v>194</v>
      </c>
      <c r="B196" s="2" t="s">
        <v>179</v>
      </c>
      <c r="C196" s="16" t="s">
        <v>416</v>
      </c>
      <c r="D196" s="18">
        <v>500</v>
      </c>
      <c r="E196" s="18">
        <v>500</v>
      </c>
      <c r="F196" s="21">
        <f t="shared" si="2"/>
        <v>1000</v>
      </c>
    </row>
    <row r="197" spans="1:6" ht="16.5" customHeight="1">
      <c r="A197" s="1">
        <v>195</v>
      </c>
      <c r="B197" s="2" t="s">
        <v>180</v>
      </c>
      <c r="C197" s="17" t="s">
        <v>417</v>
      </c>
      <c r="D197" s="18">
        <v>0</v>
      </c>
      <c r="E197" s="18">
        <v>0</v>
      </c>
      <c r="F197" s="19">
        <f t="shared" si="2"/>
        <v>0</v>
      </c>
    </row>
    <row r="198" spans="1:6" ht="16.5" customHeight="1">
      <c r="A198" s="2">
        <v>196</v>
      </c>
      <c r="B198" s="2" t="s">
        <v>181</v>
      </c>
      <c r="C198" s="16" t="s">
        <v>418</v>
      </c>
      <c r="D198" s="18">
        <v>0</v>
      </c>
      <c r="E198" s="18">
        <v>0</v>
      </c>
      <c r="F198" s="21">
        <f t="shared" si="2"/>
        <v>0</v>
      </c>
    </row>
    <row r="199" spans="1:6" ht="16.5" customHeight="1">
      <c r="A199" s="1">
        <v>198</v>
      </c>
      <c r="B199" s="2" t="s">
        <v>182</v>
      </c>
      <c r="C199" s="17" t="s">
        <v>419</v>
      </c>
      <c r="D199" s="18">
        <v>250</v>
      </c>
      <c r="E199" s="18">
        <v>250</v>
      </c>
      <c r="F199" s="19">
        <f t="shared" si="2"/>
        <v>500</v>
      </c>
    </row>
    <row r="200" spans="1:7" ht="16.5" customHeight="1">
      <c r="A200" s="2">
        <v>199</v>
      </c>
      <c r="B200" s="2" t="s">
        <v>183</v>
      </c>
      <c r="C200" s="16" t="s">
        <v>420</v>
      </c>
      <c r="D200" s="18">
        <v>500</v>
      </c>
      <c r="E200" s="18">
        <v>500</v>
      </c>
      <c r="F200" s="21">
        <f t="shared" si="2"/>
        <v>1000</v>
      </c>
      <c r="G200" s="3" t="s">
        <v>504</v>
      </c>
    </row>
    <row r="201" spans="1:6" ht="16.5" customHeight="1">
      <c r="A201" s="1">
        <v>200</v>
      </c>
      <c r="B201" s="2" t="s">
        <v>184</v>
      </c>
      <c r="C201" s="17" t="s">
        <v>421</v>
      </c>
      <c r="D201" s="18">
        <v>1000</v>
      </c>
      <c r="E201" s="18">
        <v>1000</v>
      </c>
      <c r="F201" s="19">
        <f t="shared" si="2"/>
        <v>2000</v>
      </c>
    </row>
    <row r="202" spans="1:6" ht="16.5" customHeight="1">
      <c r="A202" s="2">
        <v>201</v>
      </c>
      <c r="B202" s="2" t="s">
        <v>185</v>
      </c>
      <c r="C202" s="16" t="s">
        <v>422</v>
      </c>
      <c r="D202" s="18">
        <v>6000</v>
      </c>
      <c r="E202" s="18">
        <v>6000</v>
      </c>
      <c r="F202" s="21">
        <f t="shared" si="2"/>
        <v>12000</v>
      </c>
    </row>
    <row r="203" spans="1:6" ht="16.5" customHeight="1">
      <c r="A203" s="1">
        <v>202</v>
      </c>
      <c r="B203" s="2" t="s">
        <v>186</v>
      </c>
      <c r="C203" s="17" t="s">
        <v>423</v>
      </c>
      <c r="D203" s="18">
        <v>0</v>
      </c>
      <c r="E203" s="18">
        <v>0</v>
      </c>
      <c r="F203" s="19">
        <f t="shared" si="2"/>
        <v>0</v>
      </c>
    </row>
    <row r="204" spans="1:6" ht="16.5" customHeight="1">
      <c r="A204" s="2">
        <v>203</v>
      </c>
      <c r="B204" s="2" t="s">
        <v>187</v>
      </c>
      <c r="C204" s="16" t="s">
        <v>424</v>
      </c>
      <c r="D204" s="18">
        <v>150</v>
      </c>
      <c r="E204" s="18">
        <v>150</v>
      </c>
      <c r="F204" s="21">
        <f t="shared" si="2"/>
        <v>300</v>
      </c>
    </row>
    <row r="205" spans="1:6" ht="16.5" customHeight="1">
      <c r="A205" s="1">
        <v>204</v>
      </c>
      <c r="B205" s="2" t="s">
        <v>188</v>
      </c>
      <c r="C205" s="17" t="s">
        <v>425</v>
      </c>
      <c r="D205" s="18">
        <v>0</v>
      </c>
      <c r="E205" s="18">
        <v>0</v>
      </c>
      <c r="F205" s="19">
        <f t="shared" si="2"/>
        <v>0</v>
      </c>
    </row>
    <row r="206" spans="1:6" ht="16.5" customHeight="1">
      <c r="A206" s="2">
        <v>205</v>
      </c>
      <c r="B206" s="2" t="s">
        <v>189</v>
      </c>
      <c r="C206" s="16" t="s">
        <v>426</v>
      </c>
      <c r="D206" s="18">
        <v>0</v>
      </c>
      <c r="E206" s="18">
        <v>0</v>
      </c>
      <c r="F206" s="21">
        <f t="shared" si="2"/>
        <v>0</v>
      </c>
    </row>
    <row r="207" spans="1:6" ht="16.5" customHeight="1">
      <c r="A207" s="1">
        <v>206</v>
      </c>
      <c r="B207" s="2" t="s">
        <v>190</v>
      </c>
      <c r="C207" s="17" t="s">
        <v>427</v>
      </c>
      <c r="D207" s="18">
        <v>150</v>
      </c>
      <c r="E207" s="18">
        <v>150</v>
      </c>
      <c r="F207" s="19">
        <f t="shared" si="2"/>
        <v>300</v>
      </c>
    </row>
    <row r="208" spans="1:6" ht="16.5" customHeight="1">
      <c r="A208" s="2">
        <v>207</v>
      </c>
      <c r="B208" s="2" t="s">
        <v>191</v>
      </c>
      <c r="C208" s="16" t="s">
        <v>428</v>
      </c>
      <c r="D208" s="18">
        <v>0</v>
      </c>
      <c r="E208" s="18">
        <v>0</v>
      </c>
      <c r="F208" s="21">
        <f t="shared" si="2"/>
        <v>0</v>
      </c>
    </row>
    <row r="209" spans="1:6" ht="16.5" customHeight="1">
      <c r="A209" s="1">
        <v>208</v>
      </c>
      <c r="B209" s="2" t="s">
        <v>192</v>
      </c>
      <c r="C209" s="17" t="s">
        <v>429</v>
      </c>
      <c r="D209" s="18">
        <v>400</v>
      </c>
      <c r="E209" s="18">
        <v>400</v>
      </c>
      <c r="F209" s="19">
        <f t="shared" si="2"/>
        <v>800</v>
      </c>
    </row>
    <row r="210" spans="1:6" ht="16.5" customHeight="1">
      <c r="A210" s="2">
        <v>209</v>
      </c>
      <c r="B210" s="2" t="s">
        <v>193</v>
      </c>
      <c r="C210" s="16" t="s">
        <v>430</v>
      </c>
      <c r="D210" s="18">
        <v>0</v>
      </c>
      <c r="E210" s="18">
        <v>0</v>
      </c>
      <c r="F210" s="21">
        <f t="shared" si="2"/>
        <v>0</v>
      </c>
    </row>
    <row r="211" spans="1:6" ht="16.5" customHeight="1">
      <c r="A211" s="1">
        <v>210</v>
      </c>
      <c r="B211" s="2" t="s">
        <v>194</v>
      </c>
      <c r="C211" s="17" t="s">
        <v>431</v>
      </c>
      <c r="D211" s="18">
        <v>0</v>
      </c>
      <c r="E211" s="18">
        <v>0</v>
      </c>
      <c r="F211" s="19">
        <f aca="true" t="shared" si="3" ref="F211:F253">+D211+E211</f>
        <v>0</v>
      </c>
    </row>
    <row r="212" spans="1:6" ht="16.5" customHeight="1">
      <c r="A212" s="2">
        <v>211</v>
      </c>
      <c r="B212" s="2" t="s">
        <v>195</v>
      </c>
      <c r="C212" s="16" t="s">
        <v>432</v>
      </c>
      <c r="D212" s="18">
        <v>0</v>
      </c>
      <c r="E212" s="18">
        <v>0</v>
      </c>
      <c r="F212" s="21">
        <f t="shared" si="3"/>
        <v>0</v>
      </c>
    </row>
    <row r="213" spans="1:6" ht="16.5" customHeight="1">
      <c r="A213" s="1">
        <v>212</v>
      </c>
      <c r="B213" s="2" t="s">
        <v>196</v>
      </c>
      <c r="C213" s="17" t="s">
        <v>433</v>
      </c>
      <c r="D213" s="18">
        <v>0</v>
      </c>
      <c r="E213" s="18">
        <v>0</v>
      </c>
      <c r="F213" s="19">
        <f t="shared" si="3"/>
        <v>0</v>
      </c>
    </row>
    <row r="214" spans="1:6" ht="16.5" customHeight="1">
      <c r="A214" s="2">
        <v>213</v>
      </c>
      <c r="B214" s="2" t="s">
        <v>197</v>
      </c>
      <c r="C214" s="16" t="s">
        <v>434</v>
      </c>
      <c r="D214" s="18">
        <v>100</v>
      </c>
      <c r="E214" s="18">
        <v>100</v>
      </c>
      <c r="F214" s="21">
        <f t="shared" si="3"/>
        <v>200</v>
      </c>
    </row>
    <row r="215" spans="1:6" ht="16.5" customHeight="1">
      <c r="A215" s="1">
        <v>214</v>
      </c>
      <c r="B215" s="2" t="s">
        <v>198</v>
      </c>
      <c r="C215" s="17" t="s">
        <v>435</v>
      </c>
      <c r="D215" s="18">
        <v>0</v>
      </c>
      <c r="E215" s="18">
        <v>0</v>
      </c>
      <c r="F215" s="19">
        <f t="shared" si="3"/>
        <v>0</v>
      </c>
    </row>
    <row r="216" spans="1:6" ht="16.5" customHeight="1">
      <c r="A216" s="2">
        <v>215</v>
      </c>
      <c r="B216" s="2" t="s">
        <v>199</v>
      </c>
      <c r="C216" s="16" t="s">
        <v>436</v>
      </c>
      <c r="D216" s="18">
        <v>0</v>
      </c>
      <c r="E216" s="18">
        <v>0</v>
      </c>
      <c r="F216" s="21">
        <f t="shared" si="3"/>
        <v>0</v>
      </c>
    </row>
    <row r="217" spans="1:6" ht="16.5" customHeight="1">
      <c r="A217" s="1">
        <v>216</v>
      </c>
      <c r="B217" s="2" t="s">
        <v>200</v>
      </c>
      <c r="C217" s="17" t="s">
        <v>437</v>
      </c>
      <c r="D217" s="18">
        <v>0</v>
      </c>
      <c r="E217" s="18">
        <v>0</v>
      </c>
      <c r="F217" s="19">
        <f t="shared" si="3"/>
        <v>0</v>
      </c>
    </row>
    <row r="218" spans="1:6" ht="16.5" customHeight="1">
      <c r="A218" s="2">
        <v>217</v>
      </c>
      <c r="B218" s="2" t="s">
        <v>201</v>
      </c>
      <c r="C218" s="16" t="s">
        <v>438</v>
      </c>
      <c r="D218" s="18">
        <v>0</v>
      </c>
      <c r="E218" s="18">
        <v>0</v>
      </c>
      <c r="F218" s="21">
        <f t="shared" si="3"/>
        <v>0</v>
      </c>
    </row>
    <row r="219" spans="1:6" ht="16.5" customHeight="1">
      <c r="A219" s="1">
        <v>218</v>
      </c>
      <c r="B219" s="2" t="s">
        <v>202</v>
      </c>
      <c r="C219" s="17" t="s">
        <v>439</v>
      </c>
      <c r="D219" s="18">
        <v>30</v>
      </c>
      <c r="E219" s="18">
        <v>30</v>
      </c>
      <c r="F219" s="19">
        <f t="shared" si="3"/>
        <v>60</v>
      </c>
    </row>
    <row r="220" spans="1:6" ht="16.5" customHeight="1">
      <c r="A220" s="2">
        <v>219</v>
      </c>
      <c r="B220" s="2" t="s">
        <v>203</v>
      </c>
      <c r="C220" s="16" t="s">
        <v>440</v>
      </c>
      <c r="D220" s="18">
        <v>1000</v>
      </c>
      <c r="E220" s="18">
        <v>1000</v>
      </c>
      <c r="F220" s="21">
        <f t="shared" si="3"/>
        <v>2000</v>
      </c>
    </row>
    <row r="221" spans="1:6" ht="16.5" customHeight="1">
      <c r="A221" s="1">
        <v>221</v>
      </c>
      <c r="B221" s="2" t="s">
        <v>204</v>
      </c>
      <c r="C221" s="17" t="s">
        <v>441</v>
      </c>
      <c r="D221" s="18">
        <v>0</v>
      </c>
      <c r="E221" s="18">
        <v>0</v>
      </c>
      <c r="F221" s="19">
        <f t="shared" si="3"/>
        <v>0</v>
      </c>
    </row>
    <row r="222" spans="1:6" ht="16.5" customHeight="1">
      <c r="A222" s="2">
        <v>222</v>
      </c>
      <c r="B222" s="2" t="s">
        <v>205</v>
      </c>
      <c r="C222" s="16" t="s">
        <v>442</v>
      </c>
      <c r="D222" s="18">
        <v>5</v>
      </c>
      <c r="E222" s="18">
        <v>5</v>
      </c>
      <c r="F222" s="21">
        <f t="shared" si="3"/>
        <v>10</v>
      </c>
    </row>
    <row r="223" spans="1:6" ht="16.5" customHeight="1">
      <c r="A223" s="1">
        <v>223</v>
      </c>
      <c r="B223" s="2" t="s">
        <v>206</v>
      </c>
      <c r="C223" s="17" t="s">
        <v>443</v>
      </c>
      <c r="D223" s="18">
        <v>120</v>
      </c>
      <c r="E223" s="18">
        <v>120</v>
      </c>
      <c r="F223" s="19">
        <f t="shared" si="3"/>
        <v>240</v>
      </c>
    </row>
    <row r="224" spans="1:6" ht="16.5" customHeight="1">
      <c r="A224" s="2">
        <v>224</v>
      </c>
      <c r="B224" s="2" t="s">
        <v>207</v>
      </c>
      <c r="C224" s="16" t="s">
        <v>444</v>
      </c>
      <c r="D224" s="18">
        <v>0</v>
      </c>
      <c r="E224" s="18">
        <v>0</v>
      </c>
      <c r="F224" s="21">
        <f t="shared" si="3"/>
        <v>0</v>
      </c>
    </row>
    <row r="225" spans="1:6" ht="16.5" customHeight="1">
      <c r="A225" s="1">
        <v>225</v>
      </c>
      <c r="B225" s="2" t="s">
        <v>208</v>
      </c>
      <c r="C225" s="17" t="s">
        <v>445</v>
      </c>
      <c r="D225" s="18">
        <v>0</v>
      </c>
      <c r="E225" s="18">
        <v>0</v>
      </c>
      <c r="F225" s="19">
        <f t="shared" si="3"/>
        <v>0</v>
      </c>
    </row>
    <row r="226" spans="1:6" ht="16.5" customHeight="1">
      <c r="A226" s="2">
        <v>226</v>
      </c>
      <c r="B226" s="2" t="s">
        <v>209</v>
      </c>
      <c r="C226" s="16" t="s">
        <v>446</v>
      </c>
      <c r="D226" s="18">
        <v>700</v>
      </c>
      <c r="E226" s="18">
        <v>700</v>
      </c>
      <c r="F226" s="21">
        <f t="shared" si="3"/>
        <v>1400</v>
      </c>
    </row>
    <row r="227" spans="1:6" ht="16.5" customHeight="1">
      <c r="A227" s="1">
        <v>227</v>
      </c>
      <c r="B227" s="2" t="s">
        <v>210</v>
      </c>
      <c r="C227" s="17" t="s">
        <v>447</v>
      </c>
      <c r="D227" s="18">
        <v>0</v>
      </c>
      <c r="E227" s="18">
        <v>0</v>
      </c>
      <c r="F227" s="19">
        <f t="shared" si="3"/>
        <v>0</v>
      </c>
    </row>
    <row r="228" spans="1:6" ht="16.5" customHeight="1">
      <c r="A228" s="2">
        <v>228</v>
      </c>
      <c r="B228" s="2" t="s">
        <v>211</v>
      </c>
      <c r="C228" s="16" t="s">
        <v>448</v>
      </c>
      <c r="D228" s="18">
        <v>0</v>
      </c>
      <c r="E228" s="18">
        <v>0</v>
      </c>
      <c r="F228" s="21">
        <f t="shared" si="3"/>
        <v>0</v>
      </c>
    </row>
    <row r="229" spans="1:6" ht="16.5" customHeight="1">
      <c r="A229" s="1">
        <v>230</v>
      </c>
      <c r="B229" s="2" t="s">
        <v>212</v>
      </c>
      <c r="C229" s="17" t="s">
        <v>449</v>
      </c>
      <c r="D229" s="18">
        <v>0</v>
      </c>
      <c r="E229" s="18">
        <v>0</v>
      </c>
      <c r="F229" s="19">
        <f t="shared" si="3"/>
        <v>0</v>
      </c>
    </row>
    <row r="230" spans="1:6" ht="16.5" customHeight="1">
      <c r="A230" s="2">
        <v>231</v>
      </c>
      <c r="B230" s="2" t="s">
        <v>213</v>
      </c>
      <c r="C230" s="16" t="s">
        <v>450</v>
      </c>
      <c r="D230" s="18">
        <v>0</v>
      </c>
      <c r="E230" s="18">
        <v>0</v>
      </c>
      <c r="F230" s="21">
        <f t="shared" si="3"/>
        <v>0</v>
      </c>
    </row>
    <row r="231" spans="1:6" ht="16.5" customHeight="1">
      <c r="A231" s="1">
        <v>232</v>
      </c>
      <c r="B231" s="2" t="s">
        <v>214</v>
      </c>
      <c r="C231" s="17" t="s">
        <v>451</v>
      </c>
      <c r="D231" s="18">
        <v>0</v>
      </c>
      <c r="E231" s="18">
        <v>0</v>
      </c>
      <c r="F231" s="19">
        <f t="shared" si="3"/>
        <v>0</v>
      </c>
    </row>
    <row r="232" spans="1:6" ht="16.5" customHeight="1">
      <c r="A232" s="2">
        <v>233</v>
      </c>
      <c r="B232" s="2" t="s">
        <v>215</v>
      </c>
      <c r="C232" s="16" t="s">
        <v>452</v>
      </c>
      <c r="D232" s="18">
        <v>0</v>
      </c>
      <c r="E232" s="18">
        <v>0</v>
      </c>
      <c r="F232" s="21">
        <f t="shared" si="3"/>
        <v>0</v>
      </c>
    </row>
    <row r="233" spans="1:6" ht="16.5" customHeight="1">
      <c r="A233" s="1">
        <v>234</v>
      </c>
      <c r="B233" s="2" t="s">
        <v>216</v>
      </c>
      <c r="C233" s="17" t="s">
        <v>453</v>
      </c>
      <c r="D233" s="18">
        <v>0</v>
      </c>
      <c r="E233" s="18">
        <v>0</v>
      </c>
      <c r="F233" s="19">
        <f t="shared" si="3"/>
        <v>0</v>
      </c>
    </row>
    <row r="234" spans="1:6" ht="16.5" customHeight="1">
      <c r="A234" s="2">
        <v>235</v>
      </c>
      <c r="B234" s="2" t="s">
        <v>217</v>
      </c>
      <c r="C234" s="16" t="s">
        <v>454</v>
      </c>
      <c r="D234" s="18">
        <v>50</v>
      </c>
      <c r="E234" s="18">
        <v>50</v>
      </c>
      <c r="F234" s="21">
        <f t="shared" si="3"/>
        <v>100</v>
      </c>
    </row>
    <row r="235" spans="1:6" ht="16.5" customHeight="1">
      <c r="A235" s="1">
        <v>236</v>
      </c>
      <c r="B235" s="2" t="s">
        <v>218</v>
      </c>
      <c r="C235" s="17" t="s">
        <v>455</v>
      </c>
      <c r="D235" s="18">
        <v>0</v>
      </c>
      <c r="E235" s="18">
        <v>0</v>
      </c>
      <c r="F235" s="19">
        <f t="shared" si="3"/>
        <v>0</v>
      </c>
    </row>
    <row r="236" spans="1:6" ht="16.5" customHeight="1">
      <c r="A236" s="2">
        <v>237</v>
      </c>
      <c r="B236" s="2" t="s">
        <v>219</v>
      </c>
      <c r="C236" s="16" t="s">
        <v>456</v>
      </c>
      <c r="D236" s="18">
        <v>500</v>
      </c>
      <c r="E236" s="18">
        <v>500</v>
      </c>
      <c r="F236" s="21">
        <f t="shared" si="3"/>
        <v>1000</v>
      </c>
    </row>
    <row r="237" spans="1:6" ht="16.5" customHeight="1">
      <c r="A237" s="1">
        <v>238</v>
      </c>
      <c r="B237" s="2" t="s">
        <v>220</v>
      </c>
      <c r="C237" s="17" t="s">
        <v>457</v>
      </c>
      <c r="D237" s="18">
        <v>0</v>
      </c>
      <c r="E237" s="18">
        <v>0</v>
      </c>
      <c r="F237" s="19">
        <f t="shared" si="3"/>
        <v>0</v>
      </c>
    </row>
    <row r="238" spans="1:6" ht="16.5" customHeight="1">
      <c r="A238" s="2">
        <v>240</v>
      </c>
      <c r="B238" s="2" t="s">
        <v>221</v>
      </c>
      <c r="C238" s="16" t="s">
        <v>458</v>
      </c>
      <c r="D238" s="18">
        <v>250</v>
      </c>
      <c r="E238" s="18">
        <v>250</v>
      </c>
      <c r="F238" s="21">
        <f t="shared" si="3"/>
        <v>500</v>
      </c>
    </row>
    <row r="239" spans="1:6" ht="16.5" customHeight="1">
      <c r="A239" s="1">
        <v>243</v>
      </c>
      <c r="B239" s="2" t="s">
        <v>222</v>
      </c>
      <c r="C239" s="17" t="s">
        <v>459</v>
      </c>
      <c r="D239" s="18">
        <v>400</v>
      </c>
      <c r="E239" s="18">
        <v>400</v>
      </c>
      <c r="F239" s="19">
        <f t="shared" si="3"/>
        <v>800</v>
      </c>
    </row>
    <row r="240" spans="1:6" ht="16.5" customHeight="1">
      <c r="A240" s="2">
        <v>244</v>
      </c>
      <c r="B240" s="2" t="s">
        <v>223</v>
      </c>
      <c r="C240" s="16" t="s">
        <v>460</v>
      </c>
      <c r="D240" s="18">
        <v>0</v>
      </c>
      <c r="E240" s="18">
        <v>0</v>
      </c>
      <c r="F240" s="21">
        <f t="shared" si="3"/>
        <v>0</v>
      </c>
    </row>
    <row r="241" spans="1:6" ht="16.5" customHeight="1">
      <c r="A241" s="1">
        <v>245</v>
      </c>
      <c r="B241" s="2" t="s">
        <v>224</v>
      </c>
      <c r="C241" s="17" t="s">
        <v>461</v>
      </c>
      <c r="D241" s="18">
        <v>1000</v>
      </c>
      <c r="E241" s="18">
        <v>1000</v>
      </c>
      <c r="F241" s="19">
        <f t="shared" si="3"/>
        <v>2000</v>
      </c>
    </row>
    <row r="242" spans="1:6" ht="16.5" customHeight="1">
      <c r="A242" s="2">
        <v>246</v>
      </c>
      <c r="B242" s="2" t="s">
        <v>225</v>
      </c>
      <c r="C242" s="16" t="s">
        <v>462</v>
      </c>
      <c r="D242" s="18">
        <v>2000</v>
      </c>
      <c r="E242" s="18">
        <v>2000</v>
      </c>
      <c r="F242" s="21">
        <f t="shared" si="3"/>
        <v>4000</v>
      </c>
    </row>
    <row r="243" spans="1:6" ht="16.5" customHeight="1">
      <c r="A243" s="1">
        <v>247</v>
      </c>
      <c r="B243" s="2" t="s">
        <v>226</v>
      </c>
      <c r="C243" s="17" t="s">
        <v>463</v>
      </c>
      <c r="D243" s="18">
        <v>0</v>
      </c>
      <c r="E243" s="18">
        <v>0</v>
      </c>
      <c r="F243" s="19">
        <f t="shared" si="3"/>
        <v>0</v>
      </c>
    </row>
    <row r="244" spans="1:6" ht="16.5" customHeight="1">
      <c r="A244" s="2">
        <v>249</v>
      </c>
      <c r="B244" s="2" t="s">
        <v>227</v>
      </c>
      <c r="C244" s="16" t="s">
        <v>464</v>
      </c>
      <c r="D244" s="18">
        <v>0</v>
      </c>
      <c r="E244" s="18">
        <v>0</v>
      </c>
      <c r="F244" s="21">
        <f t="shared" si="3"/>
        <v>0</v>
      </c>
    </row>
    <row r="245" spans="1:6" ht="16.5" customHeight="1">
      <c r="A245" s="2">
        <v>251</v>
      </c>
      <c r="B245" s="2" t="s">
        <v>228</v>
      </c>
      <c r="C245" s="16" t="s">
        <v>465</v>
      </c>
      <c r="D245" s="18">
        <v>300</v>
      </c>
      <c r="E245" s="18">
        <v>300</v>
      </c>
      <c r="F245" s="21">
        <f t="shared" si="3"/>
        <v>600</v>
      </c>
    </row>
    <row r="246" spans="1:6" ht="16.5" customHeight="1">
      <c r="A246" s="1">
        <v>252</v>
      </c>
      <c r="B246" s="2" t="s">
        <v>229</v>
      </c>
      <c r="C246" s="17" t="s">
        <v>466</v>
      </c>
      <c r="D246" s="18">
        <v>400</v>
      </c>
      <c r="E246" s="18">
        <v>400</v>
      </c>
      <c r="F246" s="19">
        <f t="shared" si="3"/>
        <v>800</v>
      </c>
    </row>
    <row r="247" spans="1:6" ht="16.5" customHeight="1">
      <c r="A247" s="2">
        <v>253</v>
      </c>
      <c r="B247" s="2" t="s">
        <v>230</v>
      </c>
      <c r="C247" s="16" t="s">
        <v>467</v>
      </c>
      <c r="D247" s="18">
        <v>400</v>
      </c>
      <c r="E247" s="18">
        <v>400</v>
      </c>
      <c r="F247" s="21">
        <f t="shared" si="3"/>
        <v>800</v>
      </c>
    </row>
    <row r="248" spans="1:6" ht="16.5" customHeight="1">
      <c r="A248" s="1">
        <v>254</v>
      </c>
      <c r="B248" s="2" t="s">
        <v>231</v>
      </c>
      <c r="C248" s="17" t="s">
        <v>468</v>
      </c>
      <c r="D248" s="18">
        <v>0</v>
      </c>
      <c r="E248" s="18">
        <v>0</v>
      </c>
      <c r="F248" s="19">
        <f t="shared" si="3"/>
        <v>0</v>
      </c>
    </row>
    <row r="249" spans="1:6" ht="16.5" customHeight="1">
      <c r="A249" s="2">
        <v>255</v>
      </c>
      <c r="B249" s="2" t="s">
        <v>232</v>
      </c>
      <c r="C249" s="16" t="s">
        <v>469</v>
      </c>
      <c r="D249" s="18">
        <v>400</v>
      </c>
      <c r="E249" s="18">
        <v>400</v>
      </c>
      <c r="F249" s="21">
        <f t="shared" si="3"/>
        <v>800</v>
      </c>
    </row>
    <row r="250" spans="1:6" ht="16.5" customHeight="1">
      <c r="A250" s="1">
        <v>257</v>
      </c>
      <c r="B250" s="2" t="s">
        <v>233</v>
      </c>
      <c r="C250" s="17" t="s">
        <v>470</v>
      </c>
      <c r="D250" s="18">
        <v>200</v>
      </c>
      <c r="E250" s="18">
        <v>200</v>
      </c>
      <c r="F250" s="19">
        <f t="shared" si="3"/>
        <v>400</v>
      </c>
    </row>
    <row r="251" spans="1:6" ht="16.5" customHeight="1">
      <c r="A251" s="2">
        <v>258</v>
      </c>
      <c r="B251" s="2" t="s">
        <v>234</v>
      </c>
      <c r="C251" s="16" t="s">
        <v>471</v>
      </c>
      <c r="D251" s="18">
        <v>0</v>
      </c>
      <c r="E251" s="18">
        <v>0</v>
      </c>
      <c r="F251" s="21">
        <f t="shared" si="3"/>
        <v>0</v>
      </c>
    </row>
    <row r="252" spans="1:6" ht="16.5" customHeight="1">
      <c r="A252" s="1">
        <v>259</v>
      </c>
      <c r="B252" s="2" t="s">
        <v>235</v>
      </c>
      <c r="C252" s="17" t="s">
        <v>472</v>
      </c>
      <c r="D252" s="18">
        <v>0</v>
      </c>
      <c r="E252" s="18">
        <v>0</v>
      </c>
      <c r="F252" s="19">
        <f t="shared" si="3"/>
        <v>0</v>
      </c>
    </row>
    <row r="253" spans="1:6" ht="16.5" customHeight="1">
      <c r="A253" s="2">
        <v>260</v>
      </c>
      <c r="B253" s="2" t="s">
        <v>236</v>
      </c>
      <c r="C253" s="16" t="s">
        <v>473</v>
      </c>
      <c r="D253" s="18">
        <v>400</v>
      </c>
      <c r="E253" s="18">
        <v>400</v>
      </c>
      <c r="F253" s="21">
        <f t="shared" si="3"/>
        <v>800</v>
      </c>
    </row>
    <row r="254" spans="1:6" ht="16.5" customHeight="1">
      <c r="A254" s="1">
        <v>261</v>
      </c>
      <c r="B254" s="2" t="s">
        <v>237</v>
      </c>
      <c r="C254" s="17" t="s">
        <v>474</v>
      </c>
      <c r="D254" s="18">
        <v>0</v>
      </c>
      <c r="E254" s="18">
        <v>0</v>
      </c>
      <c r="F254" s="19">
        <f>+D254+E254</f>
        <v>0</v>
      </c>
    </row>
    <row r="255" spans="1:6" ht="29.25" customHeight="1">
      <c r="A255" s="149" t="s">
        <v>476</v>
      </c>
      <c r="B255" s="150"/>
      <c r="C255" s="151"/>
      <c r="D255" s="22">
        <f>SUM(D18:D254)</f>
        <v>140200</v>
      </c>
      <c r="E255" s="22">
        <f>SUM(E18:E254)</f>
        <v>140200</v>
      </c>
      <c r="F255" s="22">
        <f>SUM(F18:F254)</f>
        <v>280400</v>
      </c>
    </row>
    <row r="257" ht="14.25">
      <c r="A257" s="11"/>
    </row>
    <row r="258" ht="14.25">
      <c r="A258" s="11"/>
    </row>
  </sheetData>
  <sheetProtection/>
  <protectedRanges>
    <protectedRange sqref="B18:D18 A18:A254 B73:C254 B19:C48 D19:D254 E18:IV254" name="CARGA DE DATOS"/>
    <protectedRange sqref="B49:C72" name="CARGA DE DATOS_1"/>
  </protectedRanges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258"/>
  <sheetViews>
    <sheetView zoomScalePageLayoutView="0" workbookViewId="0" topLeftCell="A243">
      <selection activeCell="E254" sqref="B18:E254"/>
    </sheetView>
  </sheetViews>
  <sheetFormatPr defaultColWidth="11.421875" defaultRowHeight="12.75"/>
  <cols>
    <col min="1" max="1" width="9.00390625" style="3" customWidth="1"/>
    <col min="2" max="2" width="17.28125" style="3" customWidth="1"/>
    <col min="3" max="3" width="86.421875" style="3" customWidth="1"/>
    <col min="4" max="5" width="18.421875" style="4" customWidth="1"/>
    <col min="6" max="6" width="21.421875" style="4" customWidth="1"/>
    <col min="7" max="16384" width="11.421875" style="3" customWidth="1"/>
  </cols>
  <sheetData>
    <row r="3" ht="16.5">
      <c r="A3" s="5"/>
    </row>
    <row r="4" ht="15">
      <c r="A4" s="6"/>
    </row>
    <row r="5" ht="13.5">
      <c r="A5" s="7"/>
    </row>
    <row r="6" ht="13.5">
      <c r="A6" s="7"/>
    </row>
    <row r="7" ht="15.75" customHeight="1"/>
    <row r="8" spans="1:4" ht="13.5">
      <c r="A8" s="8"/>
      <c r="B8" s="8"/>
      <c r="C8" s="8"/>
      <c r="D8" s="9"/>
    </row>
    <row r="9" ht="24.75" customHeight="1"/>
    <row r="10" spans="1:6" ht="24.75" customHeight="1">
      <c r="A10" s="165" t="s">
        <v>483</v>
      </c>
      <c r="B10" s="165"/>
      <c r="C10" s="165"/>
      <c r="D10" s="165"/>
      <c r="E10" s="165"/>
      <c r="F10" s="165"/>
    </row>
    <row r="11" spans="1:6" ht="15.75">
      <c r="A11" s="146" t="s">
        <v>486</v>
      </c>
      <c r="B11" s="146"/>
      <c r="C11" s="146"/>
      <c r="D11" s="146"/>
      <c r="E11" s="146"/>
      <c r="F11" s="146"/>
    </row>
    <row r="12" spans="1:6" ht="13.5">
      <c r="A12" s="12"/>
      <c r="B12" s="12"/>
      <c r="C12" s="12"/>
      <c r="D12" s="13"/>
      <c r="E12" s="13"/>
      <c r="F12" s="13"/>
    </row>
    <row r="13" spans="1:6" ht="16.5">
      <c r="A13" s="147" t="s">
        <v>479</v>
      </c>
      <c r="B13" s="147"/>
      <c r="C13" s="46"/>
      <c r="D13" s="47" t="s">
        <v>482</v>
      </c>
      <c r="E13" s="46"/>
      <c r="F13" s="13"/>
    </row>
    <row r="14" spans="1:6" ht="15.75" customHeight="1">
      <c r="A14" s="147" t="s">
        <v>480</v>
      </c>
      <c r="B14" s="147"/>
      <c r="C14" s="166"/>
      <c r="D14" s="166"/>
      <c r="E14" s="166"/>
      <c r="F14" s="13"/>
    </row>
    <row r="15" spans="1:6" ht="15.75" customHeight="1">
      <c r="A15" s="147" t="s">
        <v>481</v>
      </c>
      <c r="B15" s="147"/>
      <c r="C15" s="167"/>
      <c r="D15" s="167"/>
      <c r="E15" s="167"/>
      <c r="F15" s="13"/>
    </row>
    <row r="17" spans="1:6" ht="57" customHeight="1">
      <c r="A17" s="48" t="s">
        <v>0</v>
      </c>
      <c r="B17" s="48" t="s">
        <v>477</v>
      </c>
      <c r="C17" s="48" t="s">
        <v>478</v>
      </c>
      <c r="D17" s="48" t="s">
        <v>484</v>
      </c>
      <c r="E17" s="48" t="s">
        <v>485</v>
      </c>
      <c r="F17" s="48" t="s">
        <v>475</v>
      </c>
    </row>
    <row r="18" spans="1:6" ht="16.5" customHeight="1">
      <c r="A18" s="49">
        <v>1</v>
      </c>
      <c r="B18" s="49" t="s">
        <v>1</v>
      </c>
      <c r="C18" s="50" t="s">
        <v>238</v>
      </c>
      <c r="D18" s="51">
        <v>850</v>
      </c>
      <c r="E18" s="51">
        <v>850</v>
      </c>
      <c r="F18" s="52">
        <f aca="true" t="shared" si="0" ref="F18:F82">+D18+E18</f>
        <v>1700</v>
      </c>
    </row>
    <row r="19" spans="1:6" ht="16.5" customHeight="1">
      <c r="A19" s="53">
        <v>2</v>
      </c>
      <c r="B19" s="49" t="s">
        <v>2</v>
      </c>
      <c r="C19" s="54" t="s">
        <v>239</v>
      </c>
      <c r="D19" s="55"/>
      <c r="E19" s="55"/>
      <c r="F19" s="52">
        <f t="shared" si="0"/>
        <v>0</v>
      </c>
    </row>
    <row r="20" spans="1:6" ht="16.5" customHeight="1">
      <c r="A20" s="49">
        <v>3</v>
      </c>
      <c r="B20" s="49" t="s">
        <v>3</v>
      </c>
      <c r="C20" s="50" t="s">
        <v>240</v>
      </c>
      <c r="D20" s="51">
        <v>15</v>
      </c>
      <c r="E20" s="51">
        <v>15</v>
      </c>
      <c r="F20" s="56">
        <f t="shared" si="0"/>
        <v>30</v>
      </c>
    </row>
    <row r="21" spans="1:6" ht="16.5" customHeight="1">
      <c r="A21" s="53">
        <v>4</v>
      </c>
      <c r="B21" s="49" t="s">
        <v>4</v>
      </c>
      <c r="C21" s="54" t="s">
        <v>241</v>
      </c>
      <c r="D21" s="55"/>
      <c r="E21" s="55"/>
      <c r="F21" s="52">
        <f t="shared" si="0"/>
        <v>0</v>
      </c>
    </row>
    <row r="22" spans="1:6" ht="16.5" customHeight="1">
      <c r="A22" s="49">
        <v>5</v>
      </c>
      <c r="B22" s="49" t="s">
        <v>5</v>
      </c>
      <c r="C22" s="50" t="s">
        <v>242</v>
      </c>
      <c r="D22" s="51">
        <v>10</v>
      </c>
      <c r="E22" s="51">
        <v>10</v>
      </c>
      <c r="F22" s="56">
        <f t="shared" si="0"/>
        <v>20</v>
      </c>
    </row>
    <row r="23" spans="1:6" ht="16.5" customHeight="1">
      <c r="A23" s="53">
        <v>6</v>
      </c>
      <c r="B23" s="49" t="s">
        <v>6</v>
      </c>
      <c r="C23" s="54" t="s">
        <v>243</v>
      </c>
      <c r="D23" s="55"/>
      <c r="E23" s="55"/>
      <c r="F23" s="52">
        <f t="shared" si="0"/>
        <v>0</v>
      </c>
    </row>
    <row r="24" spans="1:6" ht="16.5" customHeight="1">
      <c r="A24" s="49">
        <v>7</v>
      </c>
      <c r="B24" s="49" t="s">
        <v>7</v>
      </c>
      <c r="C24" s="50" t="s">
        <v>244</v>
      </c>
      <c r="D24" s="51">
        <v>1500</v>
      </c>
      <c r="E24" s="51">
        <v>1500</v>
      </c>
      <c r="F24" s="56">
        <f t="shared" si="0"/>
        <v>3000</v>
      </c>
    </row>
    <row r="25" spans="1:6" ht="16.5" customHeight="1">
      <c r="A25" s="53">
        <v>8</v>
      </c>
      <c r="B25" s="49" t="s">
        <v>8</v>
      </c>
      <c r="C25" s="54" t="s">
        <v>245</v>
      </c>
      <c r="D25" s="55"/>
      <c r="E25" s="55"/>
      <c r="F25" s="52">
        <f t="shared" si="0"/>
        <v>0</v>
      </c>
    </row>
    <row r="26" spans="1:6" ht="16.5" customHeight="1">
      <c r="A26" s="49">
        <v>9</v>
      </c>
      <c r="B26" s="49" t="s">
        <v>9</v>
      </c>
      <c r="C26" s="50" t="s">
        <v>246</v>
      </c>
      <c r="D26" s="51"/>
      <c r="E26" s="51"/>
      <c r="F26" s="56">
        <f t="shared" si="0"/>
        <v>0</v>
      </c>
    </row>
    <row r="27" spans="1:6" ht="16.5" customHeight="1">
      <c r="A27" s="53">
        <v>10</v>
      </c>
      <c r="B27" s="49" t="s">
        <v>10</v>
      </c>
      <c r="C27" s="54" t="s">
        <v>247</v>
      </c>
      <c r="D27" s="55">
        <v>25</v>
      </c>
      <c r="E27" s="55">
        <v>25</v>
      </c>
      <c r="F27" s="52">
        <f t="shared" si="0"/>
        <v>50</v>
      </c>
    </row>
    <row r="28" spans="1:6" ht="16.5" customHeight="1">
      <c r="A28" s="49">
        <v>11</v>
      </c>
      <c r="B28" s="49" t="s">
        <v>11</v>
      </c>
      <c r="C28" s="50" t="s">
        <v>248</v>
      </c>
      <c r="D28" s="51">
        <v>1200</v>
      </c>
      <c r="E28" s="51">
        <v>1200</v>
      </c>
      <c r="F28" s="56">
        <f t="shared" si="0"/>
        <v>2400</v>
      </c>
    </row>
    <row r="29" spans="1:6" ht="16.5" customHeight="1">
      <c r="A29" s="53">
        <v>12</v>
      </c>
      <c r="B29" s="49" t="s">
        <v>12</v>
      </c>
      <c r="C29" s="54" t="s">
        <v>249</v>
      </c>
      <c r="D29" s="55"/>
      <c r="E29" s="55"/>
      <c r="F29" s="52">
        <f t="shared" si="0"/>
        <v>0</v>
      </c>
    </row>
    <row r="30" spans="1:6" ht="16.5" customHeight="1">
      <c r="A30" s="49">
        <v>13</v>
      </c>
      <c r="B30" s="49" t="s">
        <v>13</v>
      </c>
      <c r="C30" s="50" t="s">
        <v>250</v>
      </c>
      <c r="D30" s="51"/>
      <c r="E30" s="51"/>
      <c r="F30" s="56">
        <f t="shared" si="0"/>
        <v>0</v>
      </c>
    </row>
    <row r="31" spans="1:6" ht="16.5" customHeight="1">
      <c r="A31" s="53">
        <v>14</v>
      </c>
      <c r="B31" s="49" t="s">
        <v>14</v>
      </c>
      <c r="C31" s="54" t="s">
        <v>251</v>
      </c>
      <c r="D31" s="55"/>
      <c r="E31" s="55"/>
      <c r="F31" s="52">
        <f t="shared" si="0"/>
        <v>0</v>
      </c>
    </row>
    <row r="32" spans="1:6" ht="16.5" customHeight="1">
      <c r="A32" s="49">
        <v>15</v>
      </c>
      <c r="B32" s="49" t="s">
        <v>15</v>
      </c>
      <c r="C32" s="50" t="s">
        <v>252</v>
      </c>
      <c r="D32" s="51"/>
      <c r="E32" s="51"/>
      <c r="F32" s="56">
        <f t="shared" si="0"/>
        <v>0</v>
      </c>
    </row>
    <row r="33" spans="1:6" ht="16.5" customHeight="1">
      <c r="A33" s="53">
        <v>16</v>
      </c>
      <c r="B33" s="49" t="s">
        <v>16</v>
      </c>
      <c r="C33" s="54" t="s">
        <v>253</v>
      </c>
      <c r="D33" s="55"/>
      <c r="E33" s="55"/>
      <c r="F33" s="52">
        <f t="shared" si="0"/>
        <v>0</v>
      </c>
    </row>
    <row r="34" spans="1:6" ht="16.5" customHeight="1">
      <c r="A34" s="49">
        <v>17</v>
      </c>
      <c r="B34" s="49" t="s">
        <v>17</v>
      </c>
      <c r="C34" s="50" t="s">
        <v>254</v>
      </c>
      <c r="D34" s="51"/>
      <c r="E34" s="51"/>
      <c r="F34" s="56">
        <f t="shared" si="0"/>
        <v>0</v>
      </c>
    </row>
    <row r="35" spans="1:6" ht="16.5" customHeight="1">
      <c r="A35" s="53">
        <v>18</v>
      </c>
      <c r="B35" s="49" t="s">
        <v>18</v>
      </c>
      <c r="C35" s="54" t="s">
        <v>255</v>
      </c>
      <c r="D35" s="55">
        <v>100</v>
      </c>
      <c r="E35" s="55">
        <v>100</v>
      </c>
      <c r="F35" s="52">
        <f t="shared" si="0"/>
        <v>200</v>
      </c>
    </row>
    <row r="36" spans="1:6" ht="16.5" customHeight="1">
      <c r="A36" s="49">
        <v>19</v>
      </c>
      <c r="B36" s="49" t="s">
        <v>19</v>
      </c>
      <c r="C36" s="50" t="s">
        <v>256</v>
      </c>
      <c r="D36" s="51"/>
      <c r="E36" s="51"/>
      <c r="F36" s="56">
        <f t="shared" si="0"/>
        <v>0</v>
      </c>
    </row>
    <row r="37" spans="1:6" ht="16.5" customHeight="1">
      <c r="A37" s="53">
        <v>20</v>
      </c>
      <c r="B37" s="49" t="s">
        <v>20</v>
      </c>
      <c r="C37" s="54" t="s">
        <v>257</v>
      </c>
      <c r="D37" s="55">
        <v>10</v>
      </c>
      <c r="E37" s="55">
        <v>10</v>
      </c>
      <c r="F37" s="52">
        <f t="shared" si="0"/>
        <v>20</v>
      </c>
    </row>
    <row r="38" spans="1:6" ht="16.5" customHeight="1">
      <c r="A38" s="49">
        <v>21</v>
      </c>
      <c r="B38" s="49" t="s">
        <v>21</v>
      </c>
      <c r="C38" s="50" t="s">
        <v>258</v>
      </c>
      <c r="D38" s="51"/>
      <c r="E38" s="51"/>
      <c r="F38" s="56">
        <f t="shared" si="0"/>
        <v>0</v>
      </c>
    </row>
    <row r="39" spans="1:6" ht="16.5" customHeight="1">
      <c r="A39" s="53">
        <v>22</v>
      </c>
      <c r="B39" s="49" t="s">
        <v>22</v>
      </c>
      <c r="C39" s="54" t="s">
        <v>259</v>
      </c>
      <c r="D39" s="55">
        <v>20</v>
      </c>
      <c r="E39" s="55">
        <v>20</v>
      </c>
      <c r="F39" s="52">
        <f t="shared" si="0"/>
        <v>40</v>
      </c>
    </row>
    <row r="40" spans="1:6" ht="16.5" customHeight="1">
      <c r="A40" s="49">
        <v>23</v>
      </c>
      <c r="B40" s="49" t="s">
        <v>23</v>
      </c>
      <c r="C40" s="50" t="s">
        <v>260</v>
      </c>
      <c r="D40" s="51">
        <v>20</v>
      </c>
      <c r="E40" s="51">
        <v>20</v>
      </c>
      <c r="F40" s="56">
        <f t="shared" si="0"/>
        <v>40</v>
      </c>
    </row>
    <row r="41" spans="1:6" ht="16.5" customHeight="1">
      <c r="A41" s="53">
        <v>24</v>
      </c>
      <c r="B41" s="49" t="s">
        <v>24</v>
      </c>
      <c r="C41" s="54" t="s">
        <v>261</v>
      </c>
      <c r="D41" s="55">
        <v>100</v>
      </c>
      <c r="E41" s="55">
        <v>100</v>
      </c>
      <c r="F41" s="52">
        <f t="shared" si="0"/>
        <v>200</v>
      </c>
    </row>
    <row r="42" spans="1:6" ht="16.5" customHeight="1">
      <c r="A42" s="49">
        <v>25</v>
      </c>
      <c r="B42" s="49" t="s">
        <v>25</v>
      </c>
      <c r="C42" s="50" t="s">
        <v>262</v>
      </c>
      <c r="D42" s="51">
        <v>5</v>
      </c>
      <c r="E42" s="51">
        <v>5</v>
      </c>
      <c r="F42" s="56">
        <f t="shared" si="0"/>
        <v>10</v>
      </c>
    </row>
    <row r="43" spans="1:6" ht="16.5" customHeight="1">
      <c r="A43" s="53">
        <v>26</v>
      </c>
      <c r="B43" s="49" t="s">
        <v>26</v>
      </c>
      <c r="C43" s="54" t="s">
        <v>263</v>
      </c>
      <c r="D43" s="55">
        <v>100</v>
      </c>
      <c r="E43" s="55">
        <v>100</v>
      </c>
      <c r="F43" s="52">
        <f t="shared" si="0"/>
        <v>200</v>
      </c>
    </row>
    <row r="44" spans="1:6" ht="16.5" customHeight="1">
      <c r="A44" s="49">
        <v>27</v>
      </c>
      <c r="B44" s="49" t="s">
        <v>27</v>
      </c>
      <c r="C44" s="50" t="s">
        <v>264</v>
      </c>
      <c r="D44" s="51">
        <v>12000</v>
      </c>
      <c r="E44" s="51">
        <v>12000</v>
      </c>
      <c r="F44" s="56">
        <f t="shared" si="0"/>
        <v>24000</v>
      </c>
    </row>
    <row r="45" spans="1:6" ht="16.5" customHeight="1">
      <c r="A45" s="53">
        <v>28</v>
      </c>
      <c r="B45" s="49" t="s">
        <v>28</v>
      </c>
      <c r="C45" s="54" t="s">
        <v>265</v>
      </c>
      <c r="D45" s="55"/>
      <c r="E45" s="55"/>
      <c r="F45" s="52">
        <f t="shared" si="0"/>
        <v>0</v>
      </c>
    </row>
    <row r="46" spans="1:6" ht="16.5" customHeight="1">
      <c r="A46" s="49">
        <v>29</v>
      </c>
      <c r="B46" s="49" t="s">
        <v>29</v>
      </c>
      <c r="C46" s="50" t="s">
        <v>266</v>
      </c>
      <c r="D46" s="51">
        <v>5000</v>
      </c>
      <c r="E46" s="51">
        <v>5000</v>
      </c>
      <c r="F46" s="56">
        <f t="shared" si="0"/>
        <v>10000</v>
      </c>
    </row>
    <row r="47" spans="1:6" ht="16.5" customHeight="1">
      <c r="A47" s="53">
        <v>30</v>
      </c>
      <c r="B47" s="49" t="s">
        <v>30</v>
      </c>
      <c r="C47" s="54" t="s">
        <v>267</v>
      </c>
      <c r="D47" s="55">
        <v>10</v>
      </c>
      <c r="E47" s="55">
        <v>10</v>
      </c>
      <c r="F47" s="52">
        <f t="shared" si="0"/>
        <v>20</v>
      </c>
    </row>
    <row r="48" spans="1:6" ht="16.5" customHeight="1">
      <c r="A48" s="49">
        <v>31</v>
      </c>
      <c r="B48" s="49" t="s">
        <v>31</v>
      </c>
      <c r="C48" s="50" t="s">
        <v>268</v>
      </c>
      <c r="D48" s="51">
        <v>2800</v>
      </c>
      <c r="E48" s="51">
        <v>2800</v>
      </c>
      <c r="F48" s="56">
        <f t="shared" si="0"/>
        <v>5600</v>
      </c>
    </row>
    <row r="49" spans="1:6" ht="16.5" customHeight="1">
      <c r="A49" s="53">
        <v>32</v>
      </c>
      <c r="B49" s="49" t="s">
        <v>32</v>
      </c>
      <c r="C49" s="54" t="s">
        <v>269</v>
      </c>
      <c r="D49" s="55"/>
      <c r="E49" s="55"/>
      <c r="F49" s="52">
        <f t="shared" si="0"/>
        <v>0</v>
      </c>
    </row>
    <row r="50" spans="1:6" ht="16.5" customHeight="1">
      <c r="A50" s="49">
        <v>33</v>
      </c>
      <c r="B50" s="49" t="s">
        <v>33</v>
      </c>
      <c r="C50" s="50" t="s">
        <v>270</v>
      </c>
      <c r="D50" s="51"/>
      <c r="E50" s="51"/>
      <c r="F50" s="56">
        <f t="shared" si="0"/>
        <v>0</v>
      </c>
    </row>
    <row r="51" spans="1:6" ht="16.5" customHeight="1">
      <c r="A51" s="53">
        <v>34</v>
      </c>
      <c r="B51" s="49" t="s">
        <v>34</v>
      </c>
      <c r="C51" s="54" t="s">
        <v>271</v>
      </c>
      <c r="D51" s="55">
        <v>10000</v>
      </c>
      <c r="E51" s="55">
        <v>10000</v>
      </c>
      <c r="F51" s="52">
        <f t="shared" si="0"/>
        <v>20000</v>
      </c>
    </row>
    <row r="52" spans="1:6" ht="16.5" customHeight="1">
      <c r="A52" s="49">
        <v>35</v>
      </c>
      <c r="B52" s="49" t="s">
        <v>35</v>
      </c>
      <c r="C52" s="50" t="s">
        <v>272</v>
      </c>
      <c r="D52" s="51"/>
      <c r="E52" s="51"/>
      <c r="F52" s="56">
        <f t="shared" si="0"/>
        <v>0</v>
      </c>
    </row>
    <row r="53" spans="1:6" ht="16.5" customHeight="1">
      <c r="A53" s="53">
        <v>36</v>
      </c>
      <c r="B53" s="49" t="s">
        <v>36</v>
      </c>
      <c r="C53" s="54" t="s">
        <v>273</v>
      </c>
      <c r="D53" s="55">
        <v>300</v>
      </c>
      <c r="E53" s="55">
        <v>300</v>
      </c>
      <c r="F53" s="52">
        <f t="shared" si="0"/>
        <v>600</v>
      </c>
    </row>
    <row r="54" spans="1:6" ht="16.5" customHeight="1">
      <c r="A54" s="49">
        <v>37</v>
      </c>
      <c r="B54" s="49" t="s">
        <v>37</v>
      </c>
      <c r="C54" s="50" t="s">
        <v>274</v>
      </c>
      <c r="D54" s="51"/>
      <c r="E54" s="51"/>
      <c r="F54" s="56">
        <f t="shared" si="0"/>
        <v>0</v>
      </c>
    </row>
    <row r="55" spans="1:6" ht="16.5" customHeight="1">
      <c r="A55" s="53">
        <v>38</v>
      </c>
      <c r="B55" s="49" t="s">
        <v>38</v>
      </c>
      <c r="C55" s="54" t="s">
        <v>275</v>
      </c>
      <c r="D55" s="55">
        <v>3000</v>
      </c>
      <c r="E55" s="55">
        <v>3000</v>
      </c>
      <c r="F55" s="52">
        <f t="shared" si="0"/>
        <v>6000</v>
      </c>
    </row>
    <row r="56" spans="1:6" ht="16.5" customHeight="1">
      <c r="A56" s="49">
        <v>39</v>
      </c>
      <c r="B56" s="49" t="s">
        <v>39</v>
      </c>
      <c r="C56" s="50" t="s">
        <v>276</v>
      </c>
      <c r="D56" s="51">
        <v>55000</v>
      </c>
      <c r="E56" s="51">
        <v>55000</v>
      </c>
      <c r="F56" s="56">
        <f t="shared" si="0"/>
        <v>110000</v>
      </c>
    </row>
    <row r="57" spans="1:6" ht="16.5" customHeight="1">
      <c r="A57" s="53">
        <v>40</v>
      </c>
      <c r="B57" s="49" t="s">
        <v>40</v>
      </c>
      <c r="C57" s="54" t="s">
        <v>277</v>
      </c>
      <c r="D57" s="55">
        <v>10</v>
      </c>
      <c r="E57" s="55">
        <v>10</v>
      </c>
      <c r="F57" s="52">
        <f t="shared" si="0"/>
        <v>20</v>
      </c>
    </row>
    <row r="58" spans="1:6" ht="16.5" customHeight="1">
      <c r="A58" s="49">
        <v>42</v>
      </c>
      <c r="B58" s="49" t="s">
        <v>41</v>
      </c>
      <c r="C58" s="50" t="s">
        <v>278</v>
      </c>
      <c r="D58" s="51">
        <v>50</v>
      </c>
      <c r="E58" s="51">
        <v>50</v>
      </c>
      <c r="F58" s="56">
        <f t="shared" si="0"/>
        <v>100</v>
      </c>
    </row>
    <row r="59" spans="1:6" ht="16.5" customHeight="1">
      <c r="A59" s="53">
        <v>43</v>
      </c>
      <c r="B59" s="49" t="s">
        <v>42</v>
      </c>
      <c r="C59" s="54" t="s">
        <v>279</v>
      </c>
      <c r="D59" s="55"/>
      <c r="E59" s="55"/>
      <c r="F59" s="52">
        <f t="shared" si="0"/>
        <v>0</v>
      </c>
    </row>
    <row r="60" spans="1:6" ht="16.5" customHeight="1">
      <c r="A60" s="49">
        <v>44</v>
      </c>
      <c r="B60" s="49" t="s">
        <v>43</v>
      </c>
      <c r="C60" s="50" t="s">
        <v>280</v>
      </c>
      <c r="D60" s="51">
        <v>20</v>
      </c>
      <c r="E60" s="51">
        <v>20</v>
      </c>
      <c r="F60" s="56">
        <f t="shared" si="0"/>
        <v>40</v>
      </c>
    </row>
    <row r="61" spans="1:6" ht="16.5" customHeight="1">
      <c r="A61" s="53">
        <v>45</v>
      </c>
      <c r="B61" s="49" t="s">
        <v>44</v>
      </c>
      <c r="C61" s="54" t="s">
        <v>281</v>
      </c>
      <c r="D61" s="55">
        <v>27000</v>
      </c>
      <c r="E61" s="55">
        <v>27000</v>
      </c>
      <c r="F61" s="52">
        <f t="shared" si="0"/>
        <v>54000</v>
      </c>
    </row>
    <row r="62" spans="1:6" ht="16.5" customHeight="1">
      <c r="A62" s="49">
        <v>46</v>
      </c>
      <c r="B62" s="49" t="s">
        <v>45</v>
      </c>
      <c r="C62" s="50" t="s">
        <v>282</v>
      </c>
      <c r="D62" s="51"/>
      <c r="E62" s="51"/>
      <c r="F62" s="56">
        <f t="shared" si="0"/>
        <v>0</v>
      </c>
    </row>
    <row r="63" spans="1:6" ht="16.5" customHeight="1">
      <c r="A63" s="53">
        <v>47</v>
      </c>
      <c r="B63" s="49" t="s">
        <v>46</v>
      </c>
      <c r="C63" s="54" t="s">
        <v>283</v>
      </c>
      <c r="D63" s="55">
        <v>3000</v>
      </c>
      <c r="E63" s="55">
        <v>3000</v>
      </c>
      <c r="F63" s="52">
        <f t="shared" si="0"/>
        <v>6000</v>
      </c>
    </row>
    <row r="64" spans="1:6" ht="16.5" customHeight="1">
      <c r="A64" s="49">
        <v>48</v>
      </c>
      <c r="B64" s="49" t="s">
        <v>47</v>
      </c>
      <c r="C64" s="50" t="s">
        <v>284</v>
      </c>
      <c r="D64" s="51">
        <v>7000</v>
      </c>
      <c r="E64" s="51">
        <v>7000</v>
      </c>
      <c r="F64" s="56">
        <f t="shared" si="0"/>
        <v>14000</v>
      </c>
    </row>
    <row r="65" spans="1:6" ht="16.5" customHeight="1">
      <c r="A65" s="53">
        <v>49</v>
      </c>
      <c r="B65" s="49" t="s">
        <v>48</v>
      </c>
      <c r="C65" s="54" t="s">
        <v>285</v>
      </c>
      <c r="D65" s="55">
        <v>150</v>
      </c>
      <c r="E65" s="55">
        <v>150</v>
      </c>
      <c r="F65" s="52">
        <f t="shared" si="0"/>
        <v>300</v>
      </c>
    </row>
    <row r="66" spans="1:6" ht="16.5" customHeight="1">
      <c r="A66" s="49">
        <v>50</v>
      </c>
      <c r="B66" s="49" t="s">
        <v>49</v>
      </c>
      <c r="C66" s="50" t="s">
        <v>286</v>
      </c>
      <c r="D66" s="51">
        <v>900</v>
      </c>
      <c r="E66" s="51">
        <v>900</v>
      </c>
      <c r="F66" s="56">
        <f t="shared" si="0"/>
        <v>1800</v>
      </c>
    </row>
    <row r="67" spans="1:6" ht="16.5" customHeight="1">
      <c r="A67" s="53">
        <v>51</v>
      </c>
      <c r="B67" s="49" t="s">
        <v>50</v>
      </c>
      <c r="C67" s="54" t="s">
        <v>287</v>
      </c>
      <c r="D67" s="55">
        <v>100</v>
      </c>
      <c r="E67" s="55">
        <v>100</v>
      </c>
      <c r="F67" s="52">
        <f t="shared" si="0"/>
        <v>200</v>
      </c>
    </row>
    <row r="68" spans="1:6" ht="16.5" customHeight="1">
      <c r="A68" s="49">
        <v>52</v>
      </c>
      <c r="B68" s="49" t="s">
        <v>51</v>
      </c>
      <c r="C68" s="50" t="s">
        <v>288</v>
      </c>
      <c r="D68" s="51">
        <v>1000</v>
      </c>
      <c r="E68" s="51">
        <v>1000</v>
      </c>
      <c r="F68" s="56">
        <f t="shared" si="0"/>
        <v>2000</v>
      </c>
    </row>
    <row r="69" spans="1:6" ht="16.5" customHeight="1">
      <c r="A69" s="53">
        <v>53</v>
      </c>
      <c r="B69" s="49" t="s">
        <v>52</v>
      </c>
      <c r="C69" s="54" t="s">
        <v>289</v>
      </c>
      <c r="D69" s="55">
        <v>2000</v>
      </c>
      <c r="E69" s="55">
        <v>2000</v>
      </c>
      <c r="F69" s="52">
        <f t="shared" si="0"/>
        <v>4000</v>
      </c>
    </row>
    <row r="70" spans="1:6" ht="16.5" customHeight="1">
      <c r="A70" s="49">
        <v>54</v>
      </c>
      <c r="B70" s="49" t="s">
        <v>53</v>
      </c>
      <c r="C70" s="50" t="s">
        <v>290</v>
      </c>
      <c r="D70" s="51">
        <v>6500</v>
      </c>
      <c r="E70" s="51">
        <v>6500</v>
      </c>
      <c r="F70" s="56">
        <f t="shared" si="0"/>
        <v>13000</v>
      </c>
    </row>
    <row r="71" spans="1:6" ht="16.5" customHeight="1">
      <c r="A71" s="53">
        <v>55</v>
      </c>
      <c r="B71" s="49" t="s">
        <v>54</v>
      </c>
      <c r="C71" s="54" t="s">
        <v>291</v>
      </c>
      <c r="D71" s="55"/>
      <c r="E71" s="55"/>
      <c r="F71" s="52">
        <f t="shared" si="0"/>
        <v>0</v>
      </c>
    </row>
    <row r="72" spans="1:6" ht="16.5" customHeight="1">
      <c r="A72" s="49">
        <v>56</v>
      </c>
      <c r="B72" s="49" t="s">
        <v>55</v>
      </c>
      <c r="C72" s="50" t="s">
        <v>292</v>
      </c>
      <c r="D72" s="51"/>
      <c r="E72" s="51"/>
      <c r="F72" s="56">
        <f t="shared" si="0"/>
        <v>0</v>
      </c>
    </row>
    <row r="73" spans="1:6" ht="16.5" customHeight="1">
      <c r="A73" s="53">
        <v>58</v>
      </c>
      <c r="B73" s="49" t="s">
        <v>56</v>
      </c>
      <c r="C73" s="54" t="s">
        <v>293</v>
      </c>
      <c r="D73" s="55">
        <v>5</v>
      </c>
      <c r="E73" s="55">
        <v>5</v>
      </c>
      <c r="F73" s="52">
        <f t="shared" si="0"/>
        <v>10</v>
      </c>
    </row>
    <row r="74" spans="1:6" ht="16.5" customHeight="1">
      <c r="A74" s="49">
        <v>61</v>
      </c>
      <c r="B74" s="49" t="s">
        <v>57</v>
      </c>
      <c r="C74" s="50" t="s">
        <v>294</v>
      </c>
      <c r="D74" s="51"/>
      <c r="E74" s="51"/>
      <c r="F74" s="56">
        <f t="shared" si="0"/>
        <v>0</v>
      </c>
    </row>
    <row r="75" spans="1:6" ht="16.5" customHeight="1">
      <c r="A75" s="53">
        <v>62</v>
      </c>
      <c r="B75" s="49" t="s">
        <v>58</v>
      </c>
      <c r="C75" s="54" t="s">
        <v>295</v>
      </c>
      <c r="D75" s="55">
        <v>4</v>
      </c>
      <c r="E75" s="55">
        <v>4</v>
      </c>
      <c r="F75" s="52">
        <f t="shared" si="0"/>
        <v>8</v>
      </c>
    </row>
    <row r="76" spans="1:6" ht="16.5" customHeight="1">
      <c r="A76" s="49">
        <v>63</v>
      </c>
      <c r="B76" s="49" t="s">
        <v>59</v>
      </c>
      <c r="C76" s="50" t="s">
        <v>296</v>
      </c>
      <c r="D76" s="51"/>
      <c r="E76" s="51"/>
      <c r="F76" s="56">
        <f t="shared" si="0"/>
        <v>0</v>
      </c>
    </row>
    <row r="77" spans="1:6" ht="16.5" customHeight="1">
      <c r="A77" s="53">
        <v>64</v>
      </c>
      <c r="B77" s="49" t="s">
        <v>60</v>
      </c>
      <c r="C77" s="54" t="s">
        <v>297</v>
      </c>
      <c r="D77" s="55">
        <v>50</v>
      </c>
      <c r="E77" s="55">
        <v>50</v>
      </c>
      <c r="F77" s="52">
        <f t="shared" si="0"/>
        <v>100</v>
      </c>
    </row>
    <row r="78" spans="1:6" ht="16.5" customHeight="1">
      <c r="A78" s="49">
        <v>65</v>
      </c>
      <c r="B78" s="49" t="s">
        <v>61</v>
      </c>
      <c r="C78" s="50" t="s">
        <v>298</v>
      </c>
      <c r="D78" s="51">
        <v>1000</v>
      </c>
      <c r="E78" s="51">
        <v>1000</v>
      </c>
      <c r="F78" s="56">
        <f t="shared" si="0"/>
        <v>2000</v>
      </c>
    </row>
    <row r="79" spans="1:6" ht="16.5" customHeight="1">
      <c r="A79" s="53">
        <v>66</v>
      </c>
      <c r="B79" s="49" t="s">
        <v>62</v>
      </c>
      <c r="C79" s="54" t="s">
        <v>299</v>
      </c>
      <c r="D79" s="55">
        <v>250</v>
      </c>
      <c r="E79" s="55">
        <v>250</v>
      </c>
      <c r="F79" s="52">
        <f t="shared" si="0"/>
        <v>500</v>
      </c>
    </row>
    <row r="80" spans="1:6" ht="16.5" customHeight="1">
      <c r="A80" s="49">
        <v>67</v>
      </c>
      <c r="B80" s="49" t="s">
        <v>63</v>
      </c>
      <c r="C80" s="50" t="s">
        <v>300</v>
      </c>
      <c r="D80" s="51">
        <v>10</v>
      </c>
      <c r="E80" s="51">
        <v>10</v>
      </c>
      <c r="F80" s="56">
        <f t="shared" si="0"/>
        <v>20</v>
      </c>
    </row>
    <row r="81" spans="1:6" ht="16.5" customHeight="1">
      <c r="A81" s="53">
        <v>68</v>
      </c>
      <c r="B81" s="49" t="s">
        <v>64</v>
      </c>
      <c r="C81" s="54" t="s">
        <v>301</v>
      </c>
      <c r="D81" s="55"/>
      <c r="E81" s="55"/>
      <c r="F81" s="52">
        <f t="shared" si="0"/>
        <v>0</v>
      </c>
    </row>
    <row r="82" spans="1:6" ht="16.5" customHeight="1">
      <c r="A82" s="49">
        <v>69</v>
      </c>
      <c r="B82" s="49" t="s">
        <v>65</v>
      </c>
      <c r="C82" s="50" t="s">
        <v>302</v>
      </c>
      <c r="D82" s="51"/>
      <c r="E82" s="51"/>
      <c r="F82" s="56">
        <f t="shared" si="0"/>
        <v>0</v>
      </c>
    </row>
    <row r="83" spans="1:6" ht="16.5" customHeight="1">
      <c r="A83" s="53">
        <v>70</v>
      </c>
      <c r="B83" s="49" t="s">
        <v>66</v>
      </c>
      <c r="C83" s="54" t="s">
        <v>303</v>
      </c>
      <c r="D83" s="55">
        <v>15</v>
      </c>
      <c r="E83" s="55">
        <v>15</v>
      </c>
      <c r="F83" s="52">
        <f aca="true" t="shared" si="1" ref="F83:F146">+D83+E83</f>
        <v>30</v>
      </c>
    </row>
    <row r="84" spans="1:6" ht="16.5" customHeight="1">
      <c r="A84" s="49">
        <v>71</v>
      </c>
      <c r="B84" s="49" t="s">
        <v>67</v>
      </c>
      <c r="C84" s="50" t="s">
        <v>304</v>
      </c>
      <c r="D84" s="51">
        <v>300</v>
      </c>
      <c r="E84" s="51">
        <v>300</v>
      </c>
      <c r="F84" s="56">
        <f t="shared" si="1"/>
        <v>600</v>
      </c>
    </row>
    <row r="85" spans="1:6" ht="16.5" customHeight="1">
      <c r="A85" s="53">
        <v>72</v>
      </c>
      <c r="B85" s="49" t="s">
        <v>68</v>
      </c>
      <c r="C85" s="54" t="s">
        <v>305</v>
      </c>
      <c r="D85" s="55"/>
      <c r="E85" s="55"/>
      <c r="F85" s="52">
        <f t="shared" si="1"/>
        <v>0</v>
      </c>
    </row>
    <row r="86" spans="1:6" ht="16.5" customHeight="1">
      <c r="A86" s="49">
        <v>73</v>
      </c>
      <c r="B86" s="49" t="s">
        <v>69</v>
      </c>
      <c r="C86" s="50" t="s">
        <v>306</v>
      </c>
      <c r="D86" s="51"/>
      <c r="E86" s="51"/>
      <c r="F86" s="56">
        <f t="shared" si="1"/>
        <v>0</v>
      </c>
    </row>
    <row r="87" spans="1:6" ht="16.5" customHeight="1">
      <c r="A87" s="53">
        <v>74</v>
      </c>
      <c r="B87" s="49" t="s">
        <v>70</v>
      </c>
      <c r="C87" s="54" t="s">
        <v>307</v>
      </c>
      <c r="D87" s="55"/>
      <c r="E87" s="55"/>
      <c r="F87" s="52">
        <f t="shared" si="1"/>
        <v>0</v>
      </c>
    </row>
    <row r="88" spans="1:6" ht="16.5" customHeight="1">
      <c r="A88" s="49">
        <v>76</v>
      </c>
      <c r="B88" s="49" t="s">
        <v>71</v>
      </c>
      <c r="C88" s="50" t="s">
        <v>308</v>
      </c>
      <c r="D88" s="51"/>
      <c r="E88" s="51"/>
      <c r="F88" s="56">
        <f t="shared" si="1"/>
        <v>0</v>
      </c>
    </row>
    <row r="89" spans="1:6" ht="16.5" customHeight="1">
      <c r="A89" s="53">
        <v>78</v>
      </c>
      <c r="B89" s="49" t="s">
        <v>72</v>
      </c>
      <c r="C89" s="54" t="s">
        <v>309</v>
      </c>
      <c r="D89" s="55">
        <v>12</v>
      </c>
      <c r="E89" s="55">
        <v>12</v>
      </c>
      <c r="F89" s="52">
        <f t="shared" si="1"/>
        <v>24</v>
      </c>
    </row>
    <row r="90" spans="1:6" ht="16.5" customHeight="1">
      <c r="A90" s="49">
        <v>79</v>
      </c>
      <c r="B90" s="49" t="s">
        <v>73</v>
      </c>
      <c r="C90" s="50" t="s">
        <v>310</v>
      </c>
      <c r="D90" s="51"/>
      <c r="E90" s="51"/>
      <c r="F90" s="56">
        <f t="shared" si="1"/>
        <v>0</v>
      </c>
    </row>
    <row r="91" spans="1:6" ht="16.5" customHeight="1">
      <c r="A91" s="53">
        <v>80</v>
      </c>
      <c r="B91" s="49" t="s">
        <v>74</v>
      </c>
      <c r="C91" s="54" t="s">
        <v>311</v>
      </c>
      <c r="D91" s="55"/>
      <c r="E91" s="55"/>
      <c r="F91" s="52">
        <f t="shared" si="1"/>
        <v>0</v>
      </c>
    </row>
    <row r="92" spans="1:6" ht="16.5" customHeight="1">
      <c r="A92" s="49">
        <v>81</v>
      </c>
      <c r="B92" s="49" t="s">
        <v>75</v>
      </c>
      <c r="C92" s="50" t="s">
        <v>312</v>
      </c>
      <c r="D92" s="51"/>
      <c r="E92" s="51"/>
      <c r="F92" s="56">
        <f t="shared" si="1"/>
        <v>0</v>
      </c>
    </row>
    <row r="93" spans="1:6" ht="16.5" customHeight="1">
      <c r="A93" s="53">
        <v>82</v>
      </c>
      <c r="B93" s="49" t="s">
        <v>76</v>
      </c>
      <c r="C93" s="54" t="s">
        <v>313</v>
      </c>
      <c r="D93" s="55">
        <v>70</v>
      </c>
      <c r="E93" s="55">
        <v>70</v>
      </c>
      <c r="F93" s="52">
        <f t="shared" si="1"/>
        <v>140</v>
      </c>
    </row>
    <row r="94" spans="1:6" ht="16.5" customHeight="1">
      <c r="A94" s="49">
        <v>83</v>
      </c>
      <c r="B94" s="49" t="s">
        <v>77</v>
      </c>
      <c r="C94" s="50" t="s">
        <v>314</v>
      </c>
      <c r="D94" s="51">
        <v>5</v>
      </c>
      <c r="E94" s="51">
        <v>5</v>
      </c>
      <c r="F94" s="56">
        <f t="shared" si="1"/>
        <v>10</v>
      </c>
    </row>
    <row r="95" spans="1:6" ht="16.5" customHeight="1">
      <c r="A95" s="53">
        <v>84</v>
      </c>
      <c r="B95" s="49" t="s">
        <v>78</v>
      </c>
      <c r="C95" s="54" t="s">
        <v>315</v>
      </c>
      <c r="D95" s="55"/>
      <c r="E95" s="55"/>
      <c r="F95" s="52">
        <f t="shared" si="1"/>
        <v>0</v>
      </c>
    </row>
    <row r="96" spans="1:6" ht="16.5" customHeight="1">
      <c r="A96" s="49">
        <v>85</v>
      </c>
      <c r="B96" s="49" t="s">
        <v>79</v>
      </c>
      <c r="C96" s="50" t="s">
        <v>316</v>
      </c>
      <c r="D96" s="51">
        <v>5</v>
      </c>
      <c r="E96" s="51">
        <v>5</v>
      </c>
      <c r="F96" s="56">
        <f t="shared" si="1"/>
        <v>10</v>
      </c>
    </row>
    <row r="97" spans="1:6" ht="16.5" customHeight="1">
      <c r="A97" s="53">
        <v>86</v>
      </c>
      <c r="B97" s="49" t="s">
        <v>80</v>
      </c>
      <c r="C97" s="54" t="s">
        <v>317</v>
      </c>
      <c r="D97" s="55">
        <v>15</v>
      </c>
      <c r="E97" s="55">
        <v>15</v>
      </c>
      <c r="F97" s="52">
        <f t="shared" si="1"/>
        <v>30</v>
      </c>
    </row>
    <row r="98" spans="1:6" ht="16.5" customHeight="1">
      <c r="A98" s="49">
        <v>87</v>
      </c>
      <c r="B98" s="49" t="s">
        <v>81</v>
      </c>
      <c r="C98" s="50" t="s">
        <v>318</v>
      </c>
      <c r="D98" s="51"/>
      <c r="E98" s="51"/>
      <c r="F98" s="56">
        <f t="shared" si="1"/>
        <v>0</v>
      </c>
    </row>
    <row r="99" spans="1:6" ht="16.5" customHeight="1">
      <c r="A99" s="53">
        <v>88</v>
      </c>
      <c r="B99" s="49" t="s">
        <v>82</v>
      </c>
      <c r="C99" s="54" t="s">
        <v>319</v>
      </c>
      <c r="D99" s="55">
        <v>40</v>
      </c>
      <c r="E99" s="55">
        <v>40</v>
      </c>
      <c r="F99" s="52">
        <f t="shared" si="1"/>
        <v>80</v>
      </c>
    </row>
    <row r="100" spans="1:6" ht="16.5" customHeight="1">
      <c r="A100" s="49">
        <v>90</v>
      </c>
      <c r="B100" s="49" t="s">
        <v>83</v>
      </c>
      <c r="C100" s="50" t="s">
        <v>320</v>
      </c>
      <c r="D100" s="51"/>
      <c r="E100" s="51"/>
      <c r="F100" s="56">
        <f t="shared" si="1"/>
        <v>0</v>
      </c>
    </row>
    <row r="101" spans="1:6" ht="16.5" customHeight="1">
      <c r="A101" s="53">
        <v>91</v>
      </c>
      <c r="B101" s="49" t="s">
        <v>84</v>
      </c>
      <c r="C101" s="54" t="s">
        <v>321</v>
      </c>
      <c r="D101" s="55">
        <v>10</v>
      </c>
      <c r="E101" s="55">
        <v>10</v>
      </c>
      <c r="F101" s="52">
        <f t="shared" si="1"/>
        <v>20</v>
      </c>
    </row>
    <row r="102" spans="1:6" ht="16.5" customHeight="1">
      <c r="A102" s="49">
        <v>92</v>
      </c>
      <c r="B102" s="49" t="s">
        <v>85</v>
      </c>
      <c r="C102" s="50" t="s">
        <v>322</v>
      </c>
      <c r="D102" s="51">
        <v>10</v>
      </c>
      <c r="E102" s="51">
        <v>10</v>
      </c>
      <c r="F102" s="56">
        <f t="shared" si="1"/>
        <v>20</v>
      </c>
    </row>
    <row r="103" spans="1:6" ht="16.5" customHeight="1">
      <c r="A103" s="53">
        <v>93</v>
      </c>
      <c r="B103" s="49" t="s">
        <v>86</v>
      </c>
      <c r="C103" s="54" t="s">
        <v>323</v>
      </c>
      <c r="D103" s="55"/>
      <c r="E103" s="55"/>
      <c r="F103" s="52">
        <f t="shared" si="1"/>
        <v>0</v>
      </c>
    </row>
    <row r="104" spans="1:6" ht="16.5" customHeight="1">
      <c r="A104" s="49">
        <v>94</v>
      </c>
      <c r="B104" s="49" t="s">
        <v>87</v>
      </c>
      <c r="C104" s="50" t="s">
        <v>324</v>
      </c>
      <c r="D104" s="51"/>
      <c r="E104" s="51"/>
      <c r="F104" s="56">
        <f t="shared" si="1"/>
        <v>0</v>
      </c>
    </row>
    <row r="105" spans="1:6" ht="16.5" customHeight="1">
      <c r="A105" s="53">
        <v>96</v>
      </c>
      <c r="B105" s="49" t="s">
        <v>88</v>
      </c>
      <c r="C105" s="54" t="s">
        <v>325</v>
      </c>
      <c r="D105" s="55">
        <v>5</v>
      </c>
      <c r="E105" s="55">
        <v>5</v>
      </c>
      <c r="F105" s="52">
        <f t="shared" si="1"/>
        <v>10</v>
      </c>
    </row>
    <row r="106" spans="1:6" ht="16.5" customHeight="1">
      <c r="A106" s="49">
        <v>97</v>
      </c>
      <c r="B106" s="49" t="s">
        <v>89</v>
      </c>
      <c r="C106" s="50" t="s">
        <v>326</v>
      </c>
      <c r="D106" s="51"/>
      <c r="E106" s="51"/>
      <c r="F106" s="56">
        <f t="shared" si="1"/>
        <v>0</v>
      </c>
    </row>
    <row r="107" spans="1:6" ht="16.5" customHeight="1">
      <c r="A107" s="53">
        <v>98</v>
      </c>
      <c r="B107" s="49" t="s">
        <v>90</v>
      </c>
      <c r="C107" s="54" t="s">
        <v>327</v>
      </c>
      <c r="D107" s="55">
        <v>15</v>
      </c>
      <c r="E107" s="55">
        <v>15</v>
      </c>
      <c r="F107" s="52">
        <f t="shared" si="1"/>
        <v>30</v>
      </c>
    </row>
    <row r="108" spans="1:6" ht="16.5" customHeight="1">
      <c r="A108" s="49">
        <v>99</v>
      </c>
      <c r="B108" s="49" t="s">
        <v>91</v>
      </c>
      <c r="C108" s="50" t="s">
        <v>328</v>
      </c>
      <c r="D108" s="51"/>
      <c r="E108" s="51"/>
      <c r="F108" s="56">
        <f t="shared" si="1"/>
        <v>0</v>
      </c>
    </row>
    <row r="109" spans="1:6" ht="16.5" customHeight="1">
      <c r="A109" s="53">
        <v>100</v>
      </c>
      <c r="B109" s="49" t="s">
        <v>92</v>
      </c>
      <c r="C109" s="54" t="s">
        <v>329</v>
      </c>
      <c r="D109" s="55"/>
      <c r="E109" s="55"/>
      <c r="F109" s="52">
        <f t="shared" si="1"/>
        <v>0</v>
      </c>
    </row>
    <row r="110" spans="1:6" ht="16.5" customHeight="1">
      <c r="A110" s="49">
        <v>101</v>
      </c>
      <c r="B110" s="49" t="s">
        <v>93</v>
      </c>
      <c r="C110" s="50" t="s">
        <v>330</v>
      </c>
      <c r="D110" s="51"/>
      <c r="E110" s="51"/>
      <c r="F110" s="56">
        <f t="shared" si="1"/>
        <v>0</v>
      </c>
    </row>
    <row r="111" spans="1:6" ht="16.5" customHeight="1">
      <c r="A111" s="53">
        <v>102</v>
      </c>
      <c r="B111" s="49" t="s">
        <v>94</v>
      </c>
      <c r="C111" s="54" t="s">
        <v>331</v>
      </c>
      <c r="D111" s="55">
        <v>10</v>
      </c>
      <c r="E111" s="55">
        <v>10</v>
      </c>
      <c r="F111" s="52">
        <f t="shared" si="1"/>
        <v>20</v>
      </c>
    </row>
    <row r="112" spans="1:6" ht="16.5" customHeight="1">
      <c r="A112" s="49">
        <v>103</v>
      </c>
      <c r="B112" s="49" t="s">
        <v>95</v>
      </c>
      <c r="C112" s="50" t="s">
        <v>332</v>
      </c>
      <c r="D112" s="51"/>
      <c r="E112" s="51"/>
      <c r="F112" s="56">
        <f t="shared" si="1"/>
        <v>0</v>
      </c>
    </row>
    <row r="113" spans="1:6" ht="16.5" customHeight="1">
      <c r="A113" s="53">
        <v>104</v>
      </c>
      <c r="B113" s="49" t="s">
        <v>96</v>
      </c>
      <c r="C113" s="54" t="s">
        <v>333</v>
      </c>
      <c r="D113" s="55"/>
      <c r="E113" s="55"/>
      <c r="F113" s="52">
        <f t="shared" si="1"/>
        <v>0</v>
      </c>
    </row>
    <row r="114" spans="1:6" ht="16.5" customHeight="1">
      <c r="A114" s="49">
        <v>105</v>
      </c>
      <c r="B114" s="49" t="s">
        <v>97</v>
      </c>
      <c r="C114" s="50" t="s">
        <v>334</v>
      </c>
      <c r="D114" s="51"/>
      <c r="E114" s="51"/>
      <c r="F114" s="56">
        <f t="shared" si="1"/>
        <v>0</v>
      </c>
    </row>
    <row r="115" spans="1:6" ht="16.5" customHeight="1">
      <c r="A115" s="53">
        <v>106</v>
      </c>
      <c r="B115" s="49" t="s">
        <v>98</v>
      </c>
      <c r="C115" s="54" t="s">
        <v>335</v>
      </c>
      <c r="D115" s="55"/>
      <c r="E115" s="55"/>
      <c r="F115" s="52">
        <f t="shared" si="1"/>
        <v>0</v>
      </c>
    </row>
    <row r="116" spans="1:6" ht="16.5" customHeight="1">
      <c r="A116" s="49">
        <v>107</v>
      </c>
      <c r="B116" s="49" t="s">
        <v>99</v>
      </c>
      <c r="C116" s="50" t="s">
        <v>336</v>
      </c>
      <c r="D116" s="51"/>
      <c r="E116" s="51"/>
      <c r="F116" s="56">
        <f t="shared" si="1"/>
        <v>0</v>
      </c>
    </row>
    <row r="117" spans="1:6" ht="16.5" customHeight="1">
      <c r="A117" s="53">
        <v>108</v>
      </c>
      <c r="B117" s="49" t="s">
        <v>100</v>
      </c>
      <c r="C117" s="54" t="s">
        <v>337</v>
      </c>
      <c r="D117" s="55"/>
      <c r="E117" s="55"/>
      <c r="F117" s="52">
        <f t="shared" si="1"/>
        <v>0</v>
      </c>
    </row>
    <row r="118" spans="1:6" ht="16.5" customHeight="1">
      <c r="A118" s="49">
        <v>109</v>
      </c>
      <c r="B118" s="49" t="s">
        <v>101</v>
      </c>
      <c r="C118" s="50" t="s">
        <v>338</v>
      </c>
      <c r="D118" s="51"/>
      <c r="E118" s="51"/>
      <c r="F118" s="56">
        <f t="shared" si="1"/>
        <v>0</v>
      </c>
    </row>
    <row r="119" spans="1:6" ht="16.5" customHeight="1">
      <c r="A119" s="53">
        <v>110</v>
      </c>
      <c r="B119" s="49" t="s">
        <v>102</v>
      </c>
      <c r="C119" s="54" t="s">
        <v>339</v>
      </c>
      <c r="D119" s="55"/>
      <c r="E119" s="55"/>
      <c r="F119" s="52">
        <f t="shared" si="1"/>
        <v>0</v>
      </c>
    </row>
    <row r="120" spans="1:6" ht="16.5" customHeight="1">
      <c r="A120" s="49">
        <v>111</v>
      </c>
      <c r="B120" s="49" t="s">
        <v>103</v>
      </c>
      <c r="C120" s="50" t="s">
        <v>340</v>
      </c>
      <c r="D120" s="51">
        <v>20500</v>
      </c>
      <c r="E120" s="51">
        <v>20500</v>
      </c>
      <c r="F120" s="56">
        <f t="shared" si="1"/>
        <v>41000</v>
      </c>
    </row>
    <row r="121" spans="1:6" ht="16.5" customHeight="1">
      <c r="A121" s="53">
        <v>112</v>
      </c>
      <c r="B121" s="49" t="s">
        <v>104</v>
      </c>
      <c r="C121" s="54" t="s">
        <v>341</v>
      </c>
      <c r="D121" s="55">
        <v>1000</v>
      </c>
      <c r="E121" s="55">
        <v>1000</v>
      </c>
      <c r="F121" s="52">
        <f t="shared" si="1"/>
        <v>2000</v>
      </c>
    </row>
    <row r="122" spans="1:6" ht="16.5" customHeight="1">
      <c r="A122" s="49">
        <v>113</v>
      </c>
      <c r="B122" s="49" t="s">
        <v>105</v>
      </c>
      <c r="C122" s="50" t="s">
        <v>342</v>
      </c>
      <c r="D122" s="51">
        <v>10</v>
      </c>
      <c r="E122" s="51">
        <v>10</v>
      </c>
      <c r="F122" s="56">
        <f t="shared" si="1"/>
        <v>20</v>
      </c>
    </row>
    <row r="123" spans="1:6" ht="16.5" customHeight="1">
      <c r="A123" s="53">
        <v>114</v>
      </c>
      <c r="B123" s="49" t="s">
        <v>106</v>
      </c>
      <c r="C123" s="54" t="s">
        <v>343</v>
      </c>
      <c r="D123" s="55">
        <v>50</v>
      </c>
      <c r="E123" s="55">
        <v>50</v>
      </c>
      <c r="F123" s="52">
        <f t="shared" si="1"/>
        <v>100</v>
      </c>
    </row>
    <row r="124" spans="1:6" ht="16.5" customHeight="1">
      <c r="A124" s="49">
        <v>115</v>
      </c>
      <c r="B124" s="49" t="s">
        <v>107</v>
      </c>
      <c r="C124" s="50" t="s">
        <v>344</v>
      </c>
      <c r="D124" s="51"/>
      <c r="E124" s="51"/>
      <c r="F124" s="56">
        <f t="shared" si="1"/>
        <v>0</v>
      </c>
    </row>
    <row r="125" spans="1:6" ht="16.5" customHeight="1">
      <c r="A125" s="53">
        <v>116</v>
      </c>
      <c r="B125" s="49" t="s">
        <v>108</v>
      </c>
      <c r="C125" s="54" t="s">
        <v>345</v>
      </c>
      <c r="D125" s="55"/>
      <c r="E125" s="55"/>
      <c r="F125" s="52">
        <f t="shared" si="1"/>
        <v>0</v>
      </c>
    </row>
    <row r="126" spans="1:6" ht="16.5" customHeight="1">
      <c r="A126" s="49">
        <v>117</v>
      </c>
      <c r="B126" s="49" t="s">
        <v>109</v>
      </c>
      <c r="C126" s="50" t="s">
        <v>346</v>
      </c>
      <c r="D126" s="51"/>
      <c r="E126" s="51"/>
      <c r="F126" s="56">
        <f t="shared" si="1"/>
        <v>0</v>
      </c>
    </row>
    <row r="127" spans="1:6" ht="16.5" customHeight="1">
      <c r="A127" s="53">
        <v>118</v>
      </c>
      <c r="B127" s="49" t="s">
        <v>110</v>
      </c>
      <c r="C127" s="54" t="s">
        <v>347</v>
      </c>
      <c r="D127" s="55"/>
      <c r="E127" s="55"/>
      <c r="F127" s="52">
        <f t="shared" si="1"/>
        <v>0</v>
      </c>
    </row>
    <row r="128" spans="1:6" ht="16.5" customHeight="1">
      <c r="A128" s="49">
        <v>119</v>
      </c>
      <c r="B128" s="49" t="s">
        <v>111</v>
      </c>
      <c r="C128" s="50" t="s">
        <v>348</v>
      </c>
      <c r="D128" s="51"/>
      <c r="E128" s="51"/>
      <c r="F128" s="56">
        <f t="shared" si="1"/>
        <v>0</v>
      </c>
    </row>
    <row r="129" spans="1:6" ht="16.5" customHeight="1">
      <c r="A129" s="53">
        <v>120</v>
      </c>
      <c r="B129" s="49" t="s">
        <v>112</v>
      </c>
      <c r="C129" s="54" t="s">
        <v>349</v>
      </c>
      <c r="D129" s="55"/>
      <c r="E129" s="55"/>
      <c r="F129" s="52">
        <f t="shared" si="1"/>
        <v>0</v>
      </c>
    </row>
    <row r="130" spans="1:6" ht="16.5" customHeight="1">
      <c r="A130" s="49">
        <v>121</v>
      </c>
      <c r="B130" s="49" t="s">
        <v>113</v>
      </c>
      <c r="C130" s="50" t="s">
        <v>350</v>
      </c>
      <c r="D130" s="51"/>
      <c r="E130" s="51"/>
      <c r="F130" s="56">
        <f t="shared" si="1"/>
        <v>0</v>
      </c>
    </row>
    <row r="131" spans="1:6" ht="16.5" customHeight="1">
      <c r="A131" s="53">
        <v>122</v>
      </c>
      <c r="B131" s="49" t="s">
        <v>114</v>
      </c>
      <c r="C131" s="54" t="s">
        <v>351</v>
      </c>
      <c r="D131" s="55"/>
      <c r="E131" s="55"/>
      <c r="F131" s="52">
        <f t="shared" si="1"/>
        <v>0</v>
      </c>
    </row>
    <row r="132" spans="1:6" ht="16.5" customHeight="1">
      <c r="A132" s="49">
        <v>123</v>
      </c>
      <c r="B132" s="49" t="s">
        <v>115</v>
      </c>
      <c r="C132" s="50" t="s">
        <v>352</v>
      </c>
      <c r="D132" s="51"/>
      <c r="E132" s="51"/>
      <c r="F132" s="56">
        <f t="shared" si="1"/>
        <v>0</v>
      </c>
    </row>
    <row r="133" spans="1:6" ht="16.5" customHeight="1">
      <c r="A133" s="53">
        <v>125</v>
      </c>
      <c r="B133" s="49" t="s">
        <v>116</v>
      </c>
      <c r="C133" s="54" t="s">
        <v>353</v>
      </c>
      <c r="D133" s="55">
        <v>3700</v>
      </c>
      <c r="E133" s="55">
        <v>3700</v>
      </c>
      <c r="F133" s="52">
        <f t="shared" si="1"/>
        <v>7400</v>
      </c>
    </row>
    <row r="134" spans="1:6" ht="16.5" customHeight="1">
      <c r="A134" s="49">
        <v>126</v>
      </c>
      <c r="B134" s="49" t="s">
        <v>117</v>
      </c>
      <c r="C134" s="50" t="s">
        <v>354</v>
      </c>
      <c r="D134" s="51"/>
      <c r="E134" s="51"/>
      <c r="F134" s="56">
        <f t="shared" si="1"/>
        <v>0</v>
      </c>
    </row>
    <row r="135" spans="1:6" ht="16.5" customHeight="1">
      <c r="A135" s="53">
        <v>127</v>
      </c>
      <c r="B135" s="49" t="s">
        <v>118</v>
      </c>
      <c r="C135" s="54" t="s">
        <v>355</v>
      </c>
      <c r="D135" s="55">
        <v>1500</v>
      </c>
      <c r="E135" s="55">
        <v>1500</v>
      </c>
      <c r="F135" s="52">
        <f t="shared" si="1"/>
        <v>3000</v>
      </c>
    </row>
    <row r="136" spans="1:6" ht="16.5" customHeight="1">
      <c r="A136" s="49">
        <v>128</v>
      </c>
      <c r="B136" s="49" t="s">
        <v>119</v>
      </c>
      <c r="C136" s="50" t="s">
        <v>356</v>
      </c>
      <c r="D136" s="51"/>
      <c r="E136" s="51"/>
      <c r="F136" s="56">
        <f t="shared" si="1"/>
        <v>0</v>
      </c>
    </row>
    <row r="137" spans="1:6" ht="16.5" customHeight="1">
      <c r="A137" s="53">
        <v>129</v>
      </c>
      <c r="B137" s="49" t="s">
        <v>120</v>
      </c>
      <c r="C137" s="54" t="s">
        <v>357</v>
      </c>
      <c r="D137" s="55">
        <v>30</v>
      </c>
      <c r="E137" s="55">
        <v>30</v>
      </c>
      <c r="F137" s="52">
        <f t="shared" si="1"/>
        <v>60</v>
      </c>
    </row>
    <row r="138" spans="1:6" ht="16.5" customHeight="1">
      <c r="A138" s="49">
        <v>130</v>
      </c>
      <c r="B138" s="49" t="s">
        <v>121</v>
      </c>
      <c r="C138" s="50" t="s">
        <v>358</v>
      </c>
      <c r="D138" s="51">
        <v>250</v>
      </c>
      <c r="E138" s="51">
        <v>250</v>
      </c>
      <c r="F138" s="56">
        <f t="shared" si="1"/>
        <v>500</v>
      </c>
    </row>
    <row r="139" spans="1:6" ht="16.5" customHeight="1">
      <c r="A139" s="53">
        <v>131</v>
      </c>
      <c r="B139" s="49" t="s">
        <v>122</v>
      </c>
      <c r="C139" s="54" t="s">
        <v>359</v>
      </c>
      <c r="D139" s="55">
        <v>30</v>
      </c>
      <c r="E139" s="55">
        <v>30</v>
      </c>
      <c r="F139" s="52">
        <f t="shared" si="1"/>
        <v>60</v>
      </c>
    </row>
    <row r="140" spans="1:6" ht="16.5" customHeight="1">
      <c r="A140" s="49">
        <v>132</v>
      </c>
      <c r="B140" s="49" t="s">
        <v>123</v>
      </c>
      <c r="C140" s="50" t="s">
        <v>360</v>
      </c>
      <c r="D140" s="51"/>
      <c r="E140" s="51"/>
      <c r="F140" s="56">
        <f t="shared" si="1"/>
        <v>0</v>
      </c>
    </row>
    <row r="141" spans="1:6" ht="16.5" customHeight="1">
      <c r="A141" s="53">
        <v>133</v>
      </c>
      <c r="B141" s="49" t="s">
        <v>124</v>
      </c>
      <c r="C141" s="54" t="s">
        <v>361</v>
      </c>
      <c r="D141" s="55"/>
      <c r="E141" s="55"/>
      <c r="F141" s="52">
        <f t="shared" si="1"/>
        <v>0</v>
      </c>
    </row>
    <row r="142" spans="1:6" ht="16.5" customHeight="1">
      <c r="A142" s="49">
        <v>134</v>
      </c>
      <c r="B142" s="49" t="s">
        <v>125</v>
      </c>
      <c r="C142" s="50" t="s">
        <v>362</v>
      </c>
      <c r="D142" s="51">
        <v>100</v>
      </c>
      <c r="E142" s="51">
        <v>100</v>
      </c>
      <c r="F142" s="56">
        <f t="shared" si="1"/>
        <v>200</v>
      </c>
    </row>
    <row r="143" spans="1:6" ht="16.5" customHeight="1">
      <c r="A143" s="53">
        <v>135</v>
      </c>
      <c r="B143" s="49" t="s">
        <v>126</v>
      </c>
      <c r="C143" s="54" t="s">
        <v>363</v>
      </c>
      <c r="D143" s="55">
        <v>850</v>
      </c>
      <c r="E143" s="55">
        <v>850</v>
      </c>
      <c r="F143" s="52">
        <f t="shared" si="1"/>
        <v>1700</v>
      </c>
    </row>
    <row r="144" spans="1:6" ht="16.5" customHeight="1">
      <c r="A144" s="49">
        <v>136</v>
      </c>
      <c r="B144" s="49" t="s">
        <v>127</v>
      </c>
      <c r="C144" s="50" t="s">
        <v>364</v>
      </c>
      <c r="D144" s="51"/>
      <c r="E144" s="51"/>
      <c r="F144" s="56">
        <f t="shared" si="1"/>
        <v>0</v>
      </c>
    </row>
    <row r="145" spans="1:6" ht="16.5" customHeight="1">
      <c r="A145" s="53">
        <v>138</v>
      </c>
      <c r="B145" s="49" t="s">
        <v>128</v>
      </c>
      <c r="C145" s="54" t="s">
        <v>365</v>
      </c>
      <c r="D145" s="55">
        <v>5</v>
      </c>
      <c r="E145" s="55">
        <v>5</v>
      </c>
      <c r="F145" s="52">
        <f t="shared" si="1"/>
        <v>10</v>
      </c>
    </row>
    <row r="146" spans="1:6" ht="16.5" customHeight="1">
      <c r="A146" s="49">
        <v>139</v>
      </c>
      <c r="B146" s="49" t="s">
        <v>129</v>
      </c>
      <c r="C146" s="50" t="s">
        <v>366</v>
      </c>
      <c r="D146" s="51">
        <v>5</v>
      </c>
      <c r="E146" s="51">
        <v>5</v>
      </c>
      <c r="F146" s="56">
        <f t="shared" si="1"/>
        <v>10</v>
      </c>
    </row>
    <row r="147" spans="1:6" ht="16.5" customHeight="1">
      <c r="A147" s="53">
        <v>140</v>
      </c>
      <c r="B147" s="49" t="s">
        <v>130</v>
      </c>
      <c r="C147" s="54" t="s">
        <v>367</v>
      </c>
      <c r="D147" s="55">
        <v>5</v>
      </c>
      <c r="E147" s="55">
        <v>5</v>
      </c>
      <c r="F147" s="52">
        <f aca="true" t="shared" si="2" ref="F147:F210">+D147+E147</f>
        <v>10</v>
      </c>
    </row>
    <row r="148" spans="1:6" ht="16.5" customHeight="1">
      <c r="A148" s="49">
        <v>141</v>
      </c>
      <c r="B148" s="49" t="s">
        <v>131</v>
      </c>
      <c r="C148" s="50" t="s">
        <v>368</v>
      </c>
      <c r="D148" s="51"/>
      <c r="E148" s="51"/>
      <c r="F148" s="56">
        <f t="shared" si="2"/>
        <v>0</v>
      </c>
    </row>
    <row r="149" spans="1:6" ht="16.5" customHeight="1">
      <c r="A149" s="53">
        <v>142</v>
      </c>
      <c r="B149" s="49" t="s">
        <v>132</v>
      </c>
      <c r="C149" s="54" t="s">
        <v>369</v>
      </c>
      <c r="D149" s="55">
        <v>1300</v>
      </c>
      <c r="E149" s="55">
        <v>1300</v>
      </c>
      <c r="F149" s="52">
        <f t="shared" si="2"/>
        <v>2600</v>
      </c>
    </row>
    <row r="150" spans="1:6" ht="16.5" customHeight="1">
      <c r="A150" s="49">
        <v>143</v>
      </c>
      <c r="B150" s="49" t="s">
        <v>133</v>
      </c>
      <c r="C150" s="50" t="s">
        <v>370</v>
      </c>
      <c r="D150" s="51">
        <v>5</v>
      </c>
      <c r="E150" s="51">
        <v>5</v>
      </c>
      <c r="F150" s="56">
        <f t="shared" si="2"/>
        <v>10</v>
      </c>
    </row>
    <row r="151" spans="1:6" ht="16.5" customHeight="1">
      <c r="A151" s="53">
        <v>144</v>
      </c>
      <c r="B151" s="49" t="s">
        <v>134</v>
      </c>
      <c r="C151" s="54" t="s">
        <v>371</v>
      </c>
      <c r="D151" s="55">
        <v>50</v>
      </c>
      <c r="E151" s="55">
        <v>50</v>
      </c>
      <c r="F151" s="52">
        <f t="shared" si="2"/>
        <v>100</v>
      </c>
    </row>
    <row r="152" spans="1:6" ht="16.5" customHeight="1">
      <c r="A152" s="49">
        <v>145</v>
      </c>
      <c r="B152" s="49" t="s">
        <v>135</v>
      </c>
      <c r="C152" s="50" t="s">
        <v>372</v>
      </c>
      <c r="D152" s="51">
        <v>30</v>
      </c>
      <c r="E152" s="51">
        <v>30</v>
      </c>
      <c r="F152" s="56">
        <f t="shared" si="2"/>
        <v>60</v>
      </c>
    </row>
    <row r="153" spans="1:6" ht="16.5" customHeight="1">
      <c r="A153" s="53">
        <v>146</v>
      </c>
      <c r="B153" s="49" t="s">
        <v>136</v>
      </c>
      <c r="C153" s="54" t="s">
        <v>373</v>
      </c>
      <c r="D153" s="55"/>
      <c r="E153" s="55"/>
      <c r="F153" s="52">
        <f t="shared" si="2"/>
        <v>0</v>
      </c>
    </row>
    <row r="154" spans="1:6" ht="16.5" customHeight="1">
      <c r="A154" s="49">
        <v>147</v>
      </c>
      <c r="B154" s="49" t="s">
        <v>137</v>
      </c>
      <c r="C154" s="50" t="s">
        <v>374</v>
      </c>
      <c r="D154" s="51">
        <v>5</v>
      </c>
      <c r="E154" s="51">
        <v>5</v>
      </c>
      <c r="F154" s="56">
        <f t="shared" si="2"/>
        <v>10</v>
      </c>
    </row>
    <row r="155" spans="1:6" ht="16.5" customHeight="1">
      <c r="A155" s="53">
        <v>150</v>
      </c>
      <c r="B155" s="49" t="s">
        <v>138</v>
      </c>
      <c r="C155" s="54" t="s">
        <v>375</v>
      </c>
      <c r="D155" s="55">
        <v>20</v>
      </c>
      <c r="E155" s="55">
        <v>20</v>
      </c>
      <c r="F155" s="52">
        <f t="shared" si="2"/>
        <v>40</v>
      </c>
    </row>
    <row r="156" spans="1:6" ht="16.5" customHeight="1">
      <c r="A156" s="49">
        <v>153</v>
      </c>
      <c r="B156" s="49" t="s">
        <v>139</v>
      </c>
      <c r="C156" s="50" t="s">
        <v>376</v>
      </c>
      <c r="D156" s="51"/>
      <c r="E156" s="51"/>
      <c r="F156" s="56">
        <f t="shared" si="2"/>
        <v>0</v>
      </c>
    </row>
    <row r="157" spans="1:6" ht="16.5" customHeight="1">
      <c r="A157" s="53">
        <v>154</v>
      </c>
      <c r="B157" s="49" t="s">
        <v>140</v>
      </c>
      <c r="C157" s="54" t="s">
        <v>377</v>
      </c>
      <c r="D157" s="55"/>
      <c r="E157" s="55"/>
      <c r="F157" s="52">
        <f t="shared" si="2"/>
        <v>0</v>
      </c>
    </row>
    <row r="158" spans="1:6" ht="16.5" customHeight="1">
      <c r="A158" s="49">
        <v>155</v>
      </c>
      <c r="B158" s="49" t="s">
        <v>141</v>
      </c>
      <c r="C158" s="50" t="s">
        <v>378</v>
      </c>
      <c r="D158" s="51"/>
      <c r="E158" s="51"/>
      <c r="F158" s="56">
        <f t="shared" si="2"/>
        <v>0</v>
      </c>
    </row>
    <row r="159" spans="1:6" ht="16.5" customHeight="1">
      <c r="A159" s="53">
        <v>156</v>
      </c>
      <c r="B159" s="49" t="s">
        <v>142</v>
      </c>
      <c r="C159" s="54" t="s">
        <v>379</v>
      </c>
      <c r="D159" s="55"/>
      <c r="E159" s="55"/>
      <c r="F159" s="52">
        <f t="shared" si="2"/>
        <v>0</v>
      </c>
    </row>
    <row r="160" spans="1:6" ht="16.5" customHeight="1">
      <c r="A160" s="49">
        <v>157</v>
      </c>
      <c r="B160" s="49" t="s">
        <v>143</v>
      </c>
      <c r="C160" s="50" t="s">
        <v>380</v>
      </c>
      <c r="D160" s="51">
        <v>100</v>
      </c>
      <c r="E160" s="51">
        <v>100</v>
      </c>
      <c r="F160" s="56">
        <f t="shared" si="2"/>
        <v>200</v>
      </c>
    </row>
    <row r="161" spans="1:6" ht="16.5" customHeight="1">
      <c r="A161" s="53">
        <v>158</v>
      </c>
      <c r="B161" s="49" t="s">
        <v>144</v>
      </c>
      <c r="C161" s="54" t="s">
        <v>381</v>
      </c>
      <c r="D161" s="55">
        <v>10</v>
      </c>
      <c r="E161" s="55">
        <v>10</v>
      </c>
      <c r="F161" s="52">
        <f t="shared" si="2"/>
        <v>20</v>
      </c>
    </row>
    <row r="162" spans="1:6" ht="16.5" customHeight="1">
      <c r="A162" s="49">
        <v>159</v>
      </c>
      <c r="B162" s="49" t="s">
        <v>145</v>
      </c>
      <c r="C162" s="50" t="s">
        <v>382</v>
      </c>
      <c r="D162" s="51">
        <v>50</v>
      </c>
      <c r="E162" s="51">
        <v>50</v>
      </c>
      <c r="F162" s="56">
        <f t="shared" si="2"/>
        <v>100</v>
      </c>
    </row>
    <row r="163" spans="1:6" ht="16.5" customHeight="1">
      <c r="A163" s="53">
        <v>160</v>
      </c>
      <c r="B163" s="49" t="s">
        <v>146</v>
      </c>
      <c r="C163" s="54" t="s">
        <v>383</v>
      </c>
      <c r="D163" s="55">
        <v>5</v>
      </c>
      <c r="E163" s="55">
        <v>5</v>
      </c>
      <c r="F163" s="52">
        <f t="shared" si="2"/>
        <v>10</v>
      </c>
    </row>
    <row r="164" spans="1:6" ht="16.5" customHeight="1">
      <c r="A164" s="49">
        <v>161</v>
      </c>
      <c r="B164" s="49" t="s">
        <v>147</v>
      </c>
      <c r="C164" s="50" t="s">
        <v>384</v>
      </c>
      <c r="D164" s="51">
        <v>5</v>
      </c>
      <c r="E164" s="51">
        <v>5</v>
      </c>
      <c r="F164" s="56">
        <f t="shared" si="2"/>
        <v>10</v>
      </c>
    </row>
    <row r="165" spans="1:6" ht="16.5" customHeight="1">
      <c r="A165" s="53">
        <v>162</v>
      </c>
      <c r="B165" s="49" t="s">
        <v>148</v>
      </c>
      <c r="C165" s="54" t="s">
        <v>385</v>
      </c>
      <c r="D165" s="55">
        <v>5</v>
      </c>
      <c r="E165" s="55">
        <v>5</v>
      </c>
      <c r="F165" s="52">
        <f t="shared" si="2"/>
        <v>10</v>
      </c>
    </row>
    <row r="166" spans="1:6" ht="16.5" customHeight="1">
      <c r="A166" s="49">
        <v>163</v>
      </c>
      <c r="B166" s="49" t="s">
        <v>149</v>
      </c>
      <c r="C166" s="50" t="s">
        <v>386</v>
      </c>
      <c r="D166" s="51"/>
      <c r="E166" s="51"/>
      <c r="F166" s="56">
        <f t="shared" si="2"/>
        <v>0</v>
      </c>
    </row>
    <row r="167" spans="1:6" ht="16.5" customHeight="1">
      <c r="A167" s="53">
        <v>164</v>
      </c>
      <c r="B167" s="49" t="s">
        <v>150</v>
      </c>
      <c r="C167" s="54" t="s">
        <v>387</v>
      </c>
      <c r="D167" s="55"/>
      <c r="E167" s="55"/>
      <c r="F167" s="52">
        <f t="shared" si="2"/>
        <v>0</v>
      </c>
    </row>
    <row r="168" spans="1:6" ht="16.5" customHeight="1">
      <c r="A168" s="49">
        <v>165</v>
      </c>
      <c r="B168" s="49" t="s">
        <v>151</v>
      </c>
      <c r="C168" s="50" t="s">
        <v>388</v>
      </c>
      <c r="D168" s="51"/>
      <c r="E168" s="51"/>
      <c r="F168" s="56">
        <f t="shared" si="2"/>
        <v>0</v>
      </c>
    </row>
    <row r="169" spans="1:6" ht="16.5" customHeight="1">
      <c r="A169" s="53">
        <v>166</v>
      </c>
      <c r="B169" s="49" t="s">
        <v>152</v>
      </c>
      <c r="C169" s="54" t="s">
        <v>389</v>
      </c>
      <c r="D169" s="55">
        <v>700</v>
      </c>
      <c r="E169" s="55">
        <v>700</v>
      </c>
      <c r="F169" s="52">
        <f t="shared" si="2"/>
        <v>1400</v>
      </c>
    </row>
    <row r="170" spans="1:6" ht="16.5" customHeight="1">
      <c r="A170" s="49">
        <v>167</v>
      </c>
      <c r="B170" s="49" t="s">
        <v>153</v>
      </c>
      <c r="C170" s="50" t="s">
        <v>390</v>
      </c>
      <c r="D170" s="51">
        <v>500</v>
      </c>
      <c r="E170" s="51">
        <v>500</v>
      </c>
      <c r="F170" s="56">
        <f t="shared" si="2"/>
        <v>1000</v>
      </c>
    </row>
    <row r="171" spans="1:6" ht="16.5" customHeight="1">
      <c r="A171" s="53">
        <v>168</v>
      </c>
      <c r="B171" s="49" t="s">
        <v>154</v>
      </c>
      <c r="C171" s="54" t="s">
        <v>391</v>
      </c>
      <c r="D171" s="55"/>
      <c r="E171" s="55"/>
      <c r="F171" s="52">
        <f t="shared" si="2"/>
        <v>0</v>
      </c>
    </row>
    <row r="172" spans="1:6" ht="16.5" customHeight="1">
      <c r="A172" s="49">
        <v>169</v>
      </c>
      <c r="B172" s="49" t="s">
        <v>155</v>
      </c>
      <c r="C172" s="50" t="s">
        <v>392</v>
      </c>
      <c r="D172" s="51">
        <v>20</v>
      </c>
      <c r="E172" s="51">
        <v>20</v>
      </c>
      <c r="F172" s="56">
        <f t="shared" si="2"/>
        <v>40</v>
      </c>
    </row>
    <row r="173" spans="1:6" ht="16.5" customHeight="1">
      <c r="A173" s="53">
        <v>170</v>
      </c>
      <c r="B173" s="49" t="s">
        <v>156</v>
      </c>
      <c r="C173" s="54" t="s">
        <v>393</v>
      </c>
      <c r="D173" s="55"/>
      <c r="E173" s="55"/>
      <c r="F173" s="52">
        <f t="shared" si="2"/>
        <v>0</v>
      </c>
    </row>
    <row r="174" spans="1:6" ht="16.5" customHeight="1">
      <c r="A174" s="49">
        <v>171</v>
      </c>
      <c r="B174" s="49" t="s">
        <v>157</v>
      </c>
      <c r="C174" s="50" t="s">
        <v>394</v>
      </c>
      <c r="D174" s="51">
        <v>10</v>
      </c>
      <c r="E174" s="51">
        <v>10</v>
      </c>
      <c r="F174" s="56">
        <f t="shared" si="2"/>
        <v>20</v>
      </c>
    </row>
    <row r="175" spans="1:6" ht="16.5" customHeight="1">
      <c r="A175" s="53">
        <v>172</v>
      </c>
      <c r="B175" s="49" t="s">
        <v>158</v>
      </c>
      <c r="C175" s="54" t="s">
        <v>395</v>
      </c>
      <c r="D175" s="55"/>
      <c r="E175" s="55"/>
      <c r="F175" s="52">
        <f t="shared" si="2"/>
        <v>0</v>
      </c>
    </row>
    <row r="176" spans="1:6" ht="16.5" customHeight="1">
      <c r="A176" s="49">
        <v>173</v>
      </c>
      <c r="B176" s="49" t="s">
        <v>159</v>
      </c>
      <c r="C176" s="50" t="s">
        <v>396</v>
      </c>
      <c r="D176" s="51">
        <v>5</v>
      </c>
      <c r="E176" s="51">
        <v>5</v>
      </c>
      <c r="F176" s="56">
        <f t="shared" si="2"/>
        <v>10</v>
      </c>
    </row>
    <row r="177" spans="1:6" ht="16.5" customHeight="1">
      <c r="A177" s="53">
        <v>174</v>
      </c>
      <c r="B177" s="49" t="s">
        <v>160</v>
      </c>
      <c r="C177" s="54" t="s">
        <v>397</v>
      </c>
      <c r="D177" s="55"/>
      <c r="E177" s="55"/>
      <c r="F177" s="52">
        <f t="shared" si="2"/>
        <v>0</v>
      </c>
    </row>
    <row r="178" spans="1:6" ht="16.5" customHeight="1">
      <c r="A178" s="49">
        <v>175</v>
      </c>
      <c r="B178" s="49" t="s">
        <v>161</v>
      </c>
      <c r="C178" s="50" t="s">
        <v>398</v>
      </c>
      <c r="D178" s="51"/>
      <c r="E178" s="51"/>
      <c r="F178" s="56">
        <f t="shared" si="2"/>
        <v>0</v>
      </c>
    </row>
    <row r="179" spans="1:6" ht="16.5" customHeight="1">
      <c r="A179" s="53">
        <v>176</v>
      </c>
      <c r="B179" s="49" t="s">
        <v>162</v>
      </c>
      <c r="C179" s="54" t="s">
        <v>399</v>
      </c>
      <c r="D179" s="55"/>
      <c r="E179" s="55"/>
      <c r="F179" s="52">
        <f t="shared" si="2"/>
        <v>0</v>
      </c>
    </row>
    <row r="180" spans="1:6" ht="16.5" customHeight="1">
      <c r="A180" s="49">
        <v>177</v>
      </c>
      <c r="B180" s="49" t="s">
        <v>163</v>
      </c>
      <c r="C180" s="50" t="s">
        <v>400</v>
      </c>
      <c r="D180" s="51"/>
      <c r="E180" s="51"/>
      <c r="F180" s="56">
        <f t="shared" si="2"/>
        <v>0</v>
      </c>
    </row>
    <row r="181" spans="1:6" ht="16.5" customHeight="1">
      <c r="A181" s="53">
        <v>178</v>
      </c>
      <c r="B181" s="49" t="s">
        <v>164</v>
      </c>
      <c r="C181" s="54" t="s">
        <v>401</v>
      </c>
      <c r="D181" s="55"/>
      <c r="E181" s="55"/>
      <c r="F181" s="52">
        <f t="shared" si="2"/>
        <v>0</v>
      </c>
    </row>
    <row r="182" spans="1:6" ht="16.5" customHeight="1">
      <c r="A182" s="49">
        <v>179</v>
      </c>
      <c r="B182" s="49" t="s">
        <v>165</v>
      </c>
      <c r="C182" s="50" t="s">
        <v>402</v>
      </c>
      <c r="D182" s="51"/>
      <c r="E182" s="51"/>
      <c r="F182" s="56">
        <f t="shared" si="2"/>
        <v>0</v>
      </c>
    </row>
    <row r="183" spans="1:6" ht="16.5" customHeight="1">
      <c r="A183" s="53">
        <v>180</v>
      </c>
      <c r="B183" s="49" t="s">
        <v>166</v>
      </c>
      <c r="C183" s="54" t="s">
        <v>403</v>
      </c>
      <c r="D183" s="55"/>
      <c r="E183" s="55"/>
      <c r="F183" s="52">
        <f t="shared" si="2"/>
        <v>0</v>
      </c>
    </row>
    <row r="184" spans="1:6" ht="16.5" customHeight="1">
      <c r="A184" s="49">
        <v>181</v>
      </c>
      <c r="B184" s="49" t="s">
        <v>167</v>
      </c>
      <c r="C184" s="50" t="s">
        <v>404</v>
      </c>
      <c r="D184" s="51">
        <v>30</v>
      </c>
      <c r="E184" s="51">
        <v>30</v>
      </c>
      <c r="F184" s="56">
        <f t="shared" si="2"/>
        <v>60</v>
      </c>
    </row>
    <row r="185" spans="1:6" ht="16.5" customHeight="1">
      <c r="A185" s="53">
        <v>182</v>
      </c>
      <c r="B185" s="49" t="s">
        <v>168</v>
      </c>
      <c r="C185" s="54" t="s">
        <v>405</v>
      </c>
      <c r="D185" s="55">
        <v>400</v>
      </c>
      <c r="E185" s="55">
        <v>400</v>
      </c>
      <c r="F185" s="52">
        <f t="shared" si="2"/>
        <v>800</v>
      </c>
    </row>
    <row r="186" spans="1:6" ht="16.5" customHeight="1">
      <c r="A186" s="49">
        <v>183</v>
      </c>
      <c r="B186" s="49" t="s">
        <v>169</v>
      </c>
      <c r="C186" s="50" t="s">
        <v>406</v>
      </c>
      <c r="D186" s="51">
        <v>10</v>
      </c>
      <c r="E186" s="51">
        <v>10</v>
      </c>
      <c r="F186" s="56">
        <f t="shared" si="2"/>
        <v>20</v>
      </c>
    </row>
    <row r="187" spans="1:6" ht="16.5" customHeight="1">
      <c r="A187" s="53">
        <v>184</v>
      </c>
      <c r="B187" s="49" t="s">
        <v>170</v>
      </c>
      <c r="C187" s="54" t="s">
        <v>407</v>
      </c>
      <c r="D187" s="55">
        <v>70</v>
      </c>
      <c r="E187" s="55">
        <v>70</v>
      </c>
      <c r="F187" s="52">
        <f t="shared" si="2"/>
        <v>140</v>
      </c>
    </row>
    <row r="188" spans="1:6" ht="16.5" customHeight="1">
      <c r="A188" s="49">
        <v>185</v>
      </c>
      <c r="B188" s="49" t="s">
        <v>171</v>
      </c>
      <c r="C188" s="50" t="s">
        <v>408</v>
      </c>
      <c r="D188" s="51"/>
      <c r="E188" s="51"/>
      <c r="F188" s="56">
        <f t="shared" si="2"/>
        <v>0</v>
      </c>
    </row>
    <row r="189" spans="1:6" ht="16.5" customHeight="1">
      <c r="A189" s="53">
        <v>186</v>
      </c>
      <c r="B189" s="49" t="s">
        <v>172</v>
      </c>
      <c r="C189" s="54" t="s">
        <v>409</v>
      </c>
      <c r="D189" s="55">
        <v>80</v>
      </c>
      <c r="E189" s="55">
        <v>80</v>
      </c>
      <c r="F189" s="52">
        <f t="shared" si="2"/>
        <v>160</v>
      </c>
    </row>
    <row r="190" spans="1:6" ht="16.5" customHeight="1">
      <c r="A190" s="49">
        <v>187</v>
      </c>
      <c r="B190" s="49" t="s">
        <v>173</v>
      </c>
      <c r="C190" s="50" t="s">
        <v>410</v>
      </c>
      <c r="D190" s="51">
        <v>60</v>
      </c>
      <c r="E190" s="51">
        <v>60</v>
      </c>
      <c r="F190" s="56">
        <f t="shared" si="2"/>
        <v>120</v>
      </c>
    </row>
    <row r="191" spans="1:6" ht="16.5" customHeight="1">
      <c r="A191" s="53">
        <v>188</v>
      </c>
      <c r="B191" s="49" t="s">
        <v>174</v>
      </c>
      <c r="C191" s="54" t="s">
        <v>411</v>
      </c>
      <c r="D191" s="55"/>
      <c r="E191" s="55"/>
      <c r="F191" s="52">
        <f t="shared" si="2"/>
        <v>0</v>
      </c>
    </row>
    <row r="192" spans="1:6" ht="16.5" customHeight="1">
      <c r="A192" s="49">
        <v>189</v>
      </c>
      <c r="B192" s="49" t="s">
        <v>175</v>
      </c>
      <c r="C192" s="50" t="s">
        <v>412</v>
      </c>
      <c r="D192" s="51"/>
      <c r="E192" s="51"/>
      <c r="F192" s="56">
        <f t="shared" si="2"/>
        <v>0</v>
      </c>
    </row>
    <row r="193" spans="1:6" ht="16.5" customHeight="1">
      <c r="A193" s="53">
        <v>191</v>
      </c>
      <c r="B193" s="49" t="s">
        <v>176</v>
      </c>
      <c r="C193" s="54" t="s">
        <v>413</v>
      </c>
      <c r="D193" s="55"/>
      <c r="E193" s="55"/>
      <c r="F193" s="52">
        <f t="shared" si="2"/>
        <v>0</v>
      </c>
    </row>
    <row r="194" spans="1:6" ht="16.5" customHeight="1">
      <c r="A194" s="49">
        <v>192</v>
      </c>
      <c r="B194" s="49" t="s">
        <v>177</v>
      </c>
      <c r="C194" s="50" t="s">
        <v>414</v>
      </c>
      <c r="D194" s="51"/>
      <c r="E194" s="51"/>
      <c r="F194" s="56">
        <f t="shared" si="2"/>
        <v>0</v>
      </c>
    </row>
    <row r="195" spans="1:6" ht="16.5" customHeight="1">
      <c r="A195" s="53">
        <v>193</v>
      </c>
      <c r="B195" s="49" t="s">
        <v>178</v>
      </c>
      <c r="C195" s="54" t="s">
        <v>415</v>
      </c>
      <c r="D195" s="55"/>
      <c r="E195" s="55"/>
      <c r="F195" s="52">
        <f t="shared" si="2"/>
        <v>0</v>
      </c>
    </row>
    <row r="196" spans="1:6" ht="16.5" customHeight="1">
      <c r="A196" s="49">
        <v>194</v>
      </c>
      <c r="B196" s="49" t="s">
        <v>179</v>
      </c>
      <c r="C196" s="50" t="s">
        <v>416</v>
      </c>
      <c r="D196" s="51"/>
      <c r="E196" s="51"/>
      <c r="F196" s="56">
        <f t="shared" si="2"/>
        <v>0</v>
      </c>
    </row>
    <row r="197" spans="1:6" ht="16.5" customHeight="1">
      <c r="A197" s="53">
        <v>195</v>
      </c>
      <c r="B197" s="49" t="s">
        <v>180</v>
      </c>
      <c r="C197" s="54" t="s">
        <v>417</v>
      </c>
      <c r="D197" s="55">
        <v>10</v>
      </c>
      <c r="E197" s="55">
        <v>10</v>
      </c>
      <c r="F197" s="52">
        <f t="shared" si="2"/>
        <v>20</v>
      </c>
    </row>
    <row r="198" spans="1:6" ht="16.5" customHeight="1">
      <c r="A198" s="49">
        <v>196</v>
      </c>
      <c r="B198" s="49" t="s">
        <v>181</v>
      </c>
      <c r="C198" s="50" t="s">
        <v>418</v>
      </c>
      <c r="D198" s="51"/>
      <c r="E198" s="51"/>
      <c r="F198" s="56">
        <f t="shared" si="2"/>
        <v>0</v>
      </c>
    </row>
    <row r="199" spans="1:6" ht="16.5" customHeight="1">
      <c r="A199" s="53">
        <v>198</v>
      </c>
      <c r="B199" s="49" t="s">
        <v>182</v>
      </c>
      <c r="C199" s="54" t="s">
        <v>419</v>
      </c>
      <c r="D199" s="55">
        <v>400</v>
      </c>
      <c r="E199" s="55">
        <v>400</v>
      </c>
      <c r="F199" s="52">
        <f t="shared" si="2"/>
        <v>800</v>
      </c>
    </row>
    <row r="200" spans="1:6" ht="16.5" customHeight="1">
      <c r="A200" s="49">
        <v>199</v>
      </c>
      <c r="B200" s="49" t="s">
        <v>183</v>
      </c>
      <c r="C200" s="50" t="s">
        <v>420</v>
      </c>
      <c r="D200" s="51">
        <v>500</v>
      </c>
      <c r="E200" s="51">
        <v>500</v>
      </c>
      <c r="F200" s="56">
        <f t="shared" si="2"/>
        <v>1000</v>
      </c>
    </row>
    <row r="201" spans="1:6" ht="16.5" customHeight="1">
      <c r="A201" s="53">
        <v>200</v>
      </c>
      <c r="B201" s="49" t="s">
        <v>184</v>
      </c>
      <c r="C201" s="54" t="s">
        <v>421</v>
      </c>
      <c r="D201" s="55">
        <v>18000</v>
      </c>
      <c r="E201" s="55">
        <v>18000</v>
      </c>
      <c r="F201" s="52">
        <f t="shared" si="2"/>
        <v>36000</v>
      </c>
    </row>
    <row r="202" spans="1:6" ht="16.5" customHeight="1">
      <c r="A202" s="49">
        <v>201</v>
      </c>
      <c r="B202" s="49" t="s">
        <v>185</v>
      </c>
      <c r="C202" s="50" t="s">
        <v>422</v>
      </c>
      <c r="D202" s="51"/>
      <c r="E202" s="51"/>
      <c r="F202" s="56">
        <f t="shared" si="2"/>
        <v>0</v>
      </c>
    </row>
    <row r="203" spans="1:6" ht="16.5" customHeight="1">
      <c r="A203" s="53">
        <v>202</v>
      </c>
      <c r="B203" s="49" t="s">
        <v>186</v>
      </c>
      <c r="C203" s="54" t="s">
        <v>423</v>
      </c>
      <c r="D203" s="55">
        <v>12000</v>
      </c>
      <c r="E203" s="55">
        <v>12000</v>
      </c>
      <c r="F203" s="52">
        <f t="shared" si="2"/>
        <v>24000</v>
      </c>
    </row>
    <row r="204" spans="1:6" ht="16.5" customHeight="1">
      <c r="A204" s="49">
        <v>203</v>
      </c>
      <c r="B204" s="49" t="s">
        <v>187</v>
      </c>
      <c r="C204" s="50" t="s">
        <v>424</v>
      </c>
      <c r="D204" s="51">
        <v>1700</v>
      </c>
      <c r="E204" s="51">
        <v>1700</v>
      </c>
      <c r="F204" s="56">
        <f t="shared" si="2"/>
        <v>3400</v>
      </c>
    </row>
    <row r="205" spans="1:6" ht="16.5" customHeight="1">
      <c r="A205" s="53">
        <v>204</v>
      </c>
      <c r="B205" s="49" t="s">
        <v>188</v>
      </c>
      <c r="C205" s="54" t="s">
        <v>425</v>
      </c>
      <c r="D205" s="55">
        <v>2000</v>
      </c>
      <c r="E205" s="55">
        <v>2000</v>
      </c>
      <c r="F205" s="52">
        <f t="shared" si="2"/>
        <v>4000</v>
      </c>
    </row>
    <row r="206" spans="1:6" ht="16.5" customHeight="1">
      <c r="A206" s="49">
        <v>205</v>
      </c>
      <c r="B206" s="49" t="s">
        <v>189</v>
      </c>
      <c r="C206" s="50" t="s">
        <v>426</v>
      </c>
      <c r="D206" s="51">
        <v>1000</v>
      </c>
      <c r="E206" s="51">
        <v>1000</v>
      </c>
      <c r="F206" s="56">
        <f t="shared" si="2"/>
        <v>2000</v>
      </c>
    </row>
    <row r="207" spans="1:6" ht="16.5" customHeight="1">
      <c r="A207" s="53">
        <v>206</v>
      </c>
      <c r="B207" s="49" t="s">
        <v>190</v>
      </c>
      <c r="C207" s="54" t="s">
        <v>427</v>
      </c>
      <c r="D207" s="55">
        <v>11000</v>
      </c>
      <c r="E207" s="55">
        <v>11000</v>
      </c>
      <c r="F207" s="52">
        <f t="shared" si="2"/>
        <v>22000</v>
      </c>
    </row>
    <row r="208" spans="1:6" ht="16.5" customHeight="1">
      <c r="A208" s="49">
        <v>207</v>
      </c>
      <c r="B208" s="49" t="s">
        <v>191</v>
      </c>
      <c r="C208" s="50" t="s">
        <v>428</v>
      </c>
      <c r="D208" s="51">
        <v>5000</v>
      </c>
      <c r="E208" s="51">
        <v>5000</v>
      </c>
      <c r="F208" s="56">
        <f t="shared" si="2"/>
        <v>10000</v>
      </c>
    </row>
    <row r="209" spans="1:6" ht="16.5" customHeight="1">
      <c r="A209" s="53">
        <v>208</v>
      </c>
      <c r="B209" s="49" t="s">
        <v>192</v>
      </c>
      <c r="C209" s="54" t="s">
        <v>429</v>
      </c>
      <c r="D209" s="55">
        <v>20000</v>
      </c>
      <c r="E209" s="55">
        <v>20000</v>
      </c>
      <c r="F209" s="52">
        <f t="shared" si="2"/>
        <v>40000</v>
      </c>
    </row>
    <row r="210" spans="1:6" ht="16.5" customHeight="1">
      <c r="A210" s="49">
        <v>209</v>
      </c>
      <c r="B210" s="49" t="s">
        <v>193</v>
      </c>
      <c r="C210" s="50" t="s">
        <v>430</v>
      </c>
      <c r="D210" s="51">
        <v>18000</v>
      </c>
      <c r="E210" s="51">
        <v>18000</v>
      </c>
      <c r="F210" s="56">
        <f t="shared" si="2"/>
        <v>36000</v>
      </c>
    </row>
    <row r="211" spans="1:6" ht="16.5" customHeight="1">
      <c r="A211" s="53">
        <v>210</v>
      </c>
      <c r="B211" s="49" t="s">
        <v>194</v>
      </c>
      <c r="C211" s="54" t="s">
        <v>431</v>
      </c>
      <c r="D211" s="55"/>
      <c r="E211" s="55"/>
      <c r="F211" s="52">
        <f aca="true" t="shared" si="3" ref="F211:F253">+D211+E211</f>
        <v>0</v>
      </c>
    </row>
    <row r="212" spans="1:6" ht="16.5" customHeight="1">
      <c r="A212" s="49">
        <v>211</v>
      </c>
      <c r="B212" s="49" t="s">
        <v>195</v>
      </c>
      <c r="C212" s="50" t="s">
        <v>432</v>
      </c>
      <c r="D212" s="51">
        <v>13000</v>
      </c>
      <c r="E212" s="51">
        <v>13000</v>
      </c>
      <c r="F212" s="56">
        <f t="shared" si="3"/>
        <v>26000</v>
      </c>
    </row>
    <row r="213" spans="1:6" ht="16.5" customHeight="1">
      <c r="A213" s="53">
        <v>212</v>
      </c>
      <c r="B213" s="49" t="s">
        <v>196</v>
      </c>
      <c r="C213" s="54" t="s">
        <v>433</v>
      </c>
      <c r="D213" s="55">
        <v>400</v>
      </c>
      <c r="E213" s="55">
        <v>400</v>
      </c>
      <c r="F213" s="52">
        <f t="shared" si="3"/>
        <v>800</v>
      </c>
    </row>
    <row r="214" spans="1:6" ht="16.5" customHeight="1">
      <c r="A214" s="49">
        <v>213</v>
      </c>
      <c r="B214" s="49" t="s">
        <v>197</v>
      </c>
      <c r="C214" s="50" t="s">
        <v>434</v>
      </c>
      <c r="D214" s="51">
        <v>5000</v>
      </c>
      <c r="E214" s="51">
        <v>5000</v>
      </c>
      <c r="F214" s="56">
        <f t="shared" si="3"/>
        <v>10000</v>
      </c>
    </row>
    <row r="215" spans="1:6" ht="16.5" customHeight="1">
      <c r="A215" s="53">
        <v>214</v>
      </c>
      <c r="B215" s="49" t="s">
        <v>198</v>
      </c>
      <c r="C215" s="54" t="s">
        <v>435</v>
      </c>
      <c r="D215" s="55"/>
      <c r="E215" s="55"/>
      <c r="F215" s="52">
        <f t="shared" si="3"/>
        <v>0</v>
      </c>
    </row>
    <row r="216" spans="1:6" ht="16.5" customHeight="1">
      <c r="A216" s="49">
        <v>215</v>
      </c>
      <c r="B216" s="49" t="s">
        <v>199</v>
      </c>
      <c r="C216" s="50" t="s">
        <v>436</v>
      </c>
      <c r="D216" s="51">
        <v>1000</v>
      </c>
      <c r="E216" s="51">
        <v>1000</v>
      </c>
      <c r="F216" s="56">
        <f t="shared" si="3"/>
        <v>2000</v>
      </c>
    </row>
    <row r="217" spans="1:6" ht="16.5" customHeight="1">
      <c r="A217" s="53">
        <v>216</v>
      </c>
      <c r="B217" s="49" t="s">
        <v>200</v>
      </c>
      <c r="C217" s="54" t="s">
        <v>437</v>
      </c>
      <c r="D217" s="55">
        <v>10</v>
      </c>
      <c r="E217" s="55">
        <v>10</v>
      </c>
      <c r="F217" s="52">
        <f t="shared" si="3"/>
        <v>20</v>
      </c>
    </row>
    <row r="218" spans="1:6" ht="16.5" customHeight="1">
      <c r="A218" s="49">
        <v>217</v>
      </c>
      <c r="B218" s="49" t="s">
        <v>201</v>
      </c>
      <c r="C218" s="50" t="s">
        <v>438</v>
      </c>
      <c r="D218" s="51">
        <v>5000</v>
      </c>
      <c r="E218" s="51">
        <v>5000</v>
      </c>
      <c r="F218" s="56">
        <f t="shared" si="3"/>
        <v>10000</v>
      </c>
    </row>
    <row r="219" spans="1:6" ht="16.5" customHeight="1">
      <c r="A219" s="53">
        <v>218</v>
      </c>
      <c r="B219" s="49" t="s">
        <v>202</v>
      </c>
      <c r="C219" s="54" t="s">
        <v>439</v>
      </c>
      <c r="D219" s="55">
        <v>6000</v>
      </c>
      <c r="E219" s="55">
        <v>6000</v>
      </c>
      <c r="F219" s="52">
        <f t="shared" si="3"/>
        <v>12000</v>
      </c>
    </row>
    <row r="220" spans="1:6" ht="16.5" customHeight="1">
      <c r="A220" s="49">
        <v>219</v>
      </c>
      <c r="B220" s="49" t="s">
        <v>203</v>
      </c>
      <c r="C220" s="50" t="s">
        <v>440</v>
      </c>
      <c r="D220" s="51">
        <v>400</v>
      </c>
      <c r="E220" s="51">
        <v>400</v>
      </c>
      <c r="F220" s="56">
        <f t="shared" si="3"/>
        <v>800</v>
      </c>
    </row>
    <row r="221" spans="1:6" ht="16.5" customHeight="1">
      <c r="A221" s="53">
        <v>221</v>
      </c>
      <c r="B221" s="49" t="s">
        <v>204</v>
      </c>
      <c r="C221" s="54" t="s">
        <v>441</v>
      </c>
      <c r="D221" s="55">
        <v>250</v>
      </c>
      <c r="E221" s="55">
        <v>250</v>
      </c>
      <c r="F221" s="52">
        <f t="shared" si="3"/>
        <v>500</v>
      </c>
    </row>
    <row r="222" spans="1:6" ht="16.5" customHeight="1">
      <c r="A222" s="49">
        <v>222</v>
      </c>
      <c r="B222" s="49" t="s">
        <v>205</v>
      </c>
      <c r="C222" s="50" t="s">
        <v>442</v>
      </c>
      <c r="D222" s="51">
        <v>5</v>
      </c>
      <c r="E222" s="51">
        <v>5</v>
      </c>
      <c r="F222" s="56">
        <f t="shared" si="3"/>
        <v>10</v>
      </c>
    </row>
    <row r="223" spans="1:6" ht="16.5" customHeight="1">
      <c r="A223" s="53">
        <v>223</v>
      </c>
      <c r="B223" s="49" t="s">
        <v>206</v>
      </c>
      <c r="C223" s="54" t="s">
        <v>443</v>
      </c>
      <c r="D223" s="55">
        <v>22000</v>
      </c>
      <c r="E223" s="55">
        <v>22000</v>
      </c>
      <c r="F223" s="52">
        <f t="shared" si="3"/>
        <v>44000</v>
      </c>
    </row>
    <row r="224" spans="1:6" ht="16.5" customHeight="1">
      <c r="A224" s="49">
        <v>224</v>
      </c>
      <c r="B224" s="49" t="s">
        <v>207</v>
      </c>
      <c r="C224" s="50" t="s">
        <v>444</v>
      </c>
      <c r="D224" s="51">
        <v>300</v>
      </c>
      <c r="E224" s="51">
        <v>300</v>
      </c>
      <c r="F224" s="56">
        <f t="shared" si="3"/>
        <v>600</v>
      </c>
    </row>
    <row r="225" spans="1:6" ht="16.5" customHeight="1">
      <c r="A225" s="53">
        <v>225</v>
      </c>
      <c r="B225" s="49" t="s">
        <v>208</v>
      </c>
      <c r="C225" s="54" t="s">
        <v>445</v>
      </c>
      <c r="D225" s="55">
        <v>500</v>
      </c>
      <c r="E225" s="55">
        <v>500</v>
      </c>
      <c r="F225" s="52">
        <f t="shared" si="3"/>
        <v>1000</v>
      </c>
    </row>
    <row r="226" spans="1:6" ht="16.5" customHeight="1">
      <c r="A226" s="49">
        <v>226</v>
      </c>
      <c r="B226" s="49" t="s">
        <v>209</v>
      </c>
      <c r="C226" s="50" t="s">
        <v>446</v>
      </c>
      <c r="D226" s="51">
        <v>38000</v>
      </c>
      <c r="E226" s="51">
        <v>38000</v>
      </c>
      <c r="F226" s="56">
        <f t="shared" si="3"/>
        <v>76000</v>
      </c>
    </row>
    <row r="227" spans="1:6" ht="16.5" customHeight="1">
      <c r="A227" s="53">
        <v>227</v>
      </c>
      <c r="B227" s="49" t="s">
        <v>210</v>
      </c>
      <c r="C227" s="54" t="s">
        <v>447</v>
      </c>
      <c r="D227" s="55"/>
      <c r="E227" s="55"/>
      <c r="F227" s="52">
        <f t="shared" si="3"/>
        <v>0</v>
      </c>
    </row>
    <row r="228" spans="1:6" ht="16.5" customHeight="1">
      <c r="A228" s="49">
        <v>228</v>
      </c>
      <c r="B228" s="49" t="s">
        <v>211</v>
      </c>
      <c r="C228" s="50" t="s">
        <v>448</v>
      </c>
      <c r="D228" s="51"/>
      <c r="E228" s="51"/>
      <c r="F228" s="56">
        <f t="shared" si="3"/>
        <v>0</v>
      </c>
    </row>
    <row r="229" spans="1:6" ht="16.5" customHeight="1">
      <c r="A229" s="53">
        <v>230</v>
      </c>
      <c r="B229" s="49" t="s">
        <v>212</v>
      </c>
      <c r="C229" s="54" t="s">
        <v>449</v>
      </c>
      <c r="D229" s="55">
        <v>3000</v>
      </c>
      <c r="E229" s="55">
        <v>3000</v>
      </c>
      <c r="F229" s="52">
        <f t="shared" si="3"/>
        <v>6000</v>
      </c>
    </row>
    <row r="230" spans="1:6" ht="16.5" customHeight="1">
      <c r="A230" s="49">
        <v>231</v>
      </c>
      <c r="B230" s="49" t="s">
        <v>213</v>
      </c>
      <c r="C230" s="50" t="s">
        <v>450</v>
      </c>
      <c r="D230" s="51">
        <v>5</v>
      </c>
      <c r="E230" s="51">
        <v>5</v>
      </c>
      <c r="F230" s="56">
        <f t="shared" si="3"/>
        <v>10</v>
      </c>
    </row>
    <row r="231" spans="1:6" ht="16.5" customHeight="1">
      <c r="A231" s="53">
        <v>232</v>
      </c>
      <c r="B231" s="49" t="s">
        <v>214</v>
      </c>
      <c r="C231" s="54" t="s">
        <v>451</v>
      </c>
      <c r="D231" s="55">
        <v>30</v>
      </c>
      <c r="E231" s="55">
        <v>30</v>
      </c>
      <c r="F231" s="52">
        <f t="shared" si="3"/>
        <v>60</v>
      </c>
    </row>
    <row r="232" spans="1:6" ht="16.5" customHeight="1">
      <c r="A232" s="49">
        <v>233</v>
      </c>
      <c r="B232" s="49" t="s">
        <v>215</v>
      </c>
      <c r="C232" s="50" t="s">
        <v>452</v>
      </c>
      <c r="D232" s="51"/>
      <c r="E232" s="51"/>
      <c r="F232" s="56">
        <f t="shared" si="3"/>
        <v>0</v>
      </c>
    </row>
    <row r="233" spans="1:6" ht="16.5" customHeight="1">
      <c r="A233" s="53">
        <v>234</v>
      </c>
      <c r="B233" s="49" t="s">
        <v>216</v>
      </c>
      <c r="C233" s="54" t="s">
        <v>453</v>
      </c>
      <c r="D233" s="55">
        <v>10000</v>
      </c>
      <c r="E233" s="55">
        <v>10000</v>
      </c>
      <c r="F233" s="52">
        <f t="shared" si="3"/>
        <v>20000</v>
      </c>
    </row>
    <row r="234" spans="1:6" ht="16.5" customHeight="1">
      <c r="A234" s="49">
        <v>235</v>
      </c>
      <c r="B234" s="49" t="s">
        <v>217</v>
      </c>
      <c r="C234" s="50" t="s">
        <v>454</v>
      </c>
      <c r="D234" s="51">
        <v>15000</v>
      </c>
      <c r="E234" s="51">
        <v>15000</v>
      </c>
      <c r="F234" s="56">
        <f t="shared" si="3"/>
        <v>30000</v>
      </c>
    </row>
    <row r="235" spans="1:6" ht="16.5" customHeight="1">
      <c r="A235" s="53">
        <v>236</v>
      </c>
      <c r="B235" s="49" t="s">
        <v>218</v>
      </c>
      <c r="C235" s="54" t="s">
        <v>455</v>
      </c>
      <c r="D235" s="55">
        <v>3000</v>
      </c>
      <c r="E235" s="55">
        <v>3000</v>
      </c>
      <c r="F235" s="52">
        <f t="shared" si="3"/>
        <v>6000</v>
      </c>
    </row>
    <row r="236" spans="1:6" ht="16.5" customHeight="1">
      <c r="A236" s="49">
        <v>237</v>
      </c>
      <c r="B236" s="49" t="s">
        <v>219</v>
      </c>
      <c r="C236" s="50" t="s">
        <v>456</v>
      </c>
      <c r="D236" s="51">
        <v>9000</v>
      </c>
      <c r="E236" s="51">
        <v>9000</v>
      </c>
      <c r="F236" s="56">
        <f t="shared" si="3"/>
        <v>18000</v>
      </c>
    </row>
    <row r="237" spans="1:6" ht="16.5" customHeight="1">
      <c r="A237" s="53">
        <v>238</v>
      </c>
      <c r="B237" s="49" t="s">
        <v>220</v>
      </c>
      <c r="C237" s="54" t="s">
        <v>457</v>
      </c>
      <c r="D237" s="55">
        <v>60</v>
      </c>
      <c r="E237" s="55">
        <v>60</v>
      </c>
      <c r="F237" s="52">
        <f t="shared" si="3"/>
        <v>120</v>
      </c>
    </row>
    <row r="238" spans="1:6" ht="16.5" customHeight="1">
      <c r="A238" s="49">
        <v>240</v>
      </c>
      <c r="B238" s="49" t="s">
        <v>221</v>
      </c>
      <c r="C238" s="50" t="s">
        <v>458</v>
      </c>
      <c r="D238" s="51"/>
      <c r="E238" s="51"/>
      <c r="F238" s="56">
        <f t="shared" si="3"/>
        <v>0</v>
      </c>
    </row>
    <row r="239" spans="1:6" ht="16.5" customHeight="1">
      <c r="A239" s="53">
        <v>243</v>
      </c>
      <c r="B239" s="49" t="s">
        <v>222</v>
      </c>
      <c r="C239" s="54" t="s">
        <v>459</v>
      </c>
      <c r="D239" s="55"/>
      <c r="E239" s="55"/>
      <c r="F239" s="52">
        <f t="shared" si="3"/>
        <v>0</v>
      </c>
    </row>
    <row r="240" spans="1:6" ht="16.5" customHeight="1">
      <c r="A240" s="49">
        <v>244</v>
      </c>
      <c r="B240" s="49" t="s">
        <v>223</v>
      </c>
      <c r="C240" s="50" t="s">
        <v>460</v>
      </c>
      <c r="D240" s="51">
        <v>20</v>
      </c>
      <c r="E240" s="51">
        <v>20</v>
      </c>
      <c r="F240" s="56">
        <f t="shared" si="3"/>
        <v>40</v>
      </c>
    </row>
    <row r="241" spans="1:6" ht="16.5" customHeight="1">
      <c r="A241" s="53">
        <v>245</v>
      </c>
      <c r="B241" s="49" t="s">
        <v>224</v>
      </c>
      <c r="C241" s="54" t="s">
        <v>461</v>
      </c>
      <c r="D241" s="55">
        <v>5</v>
      </c>
      <c r="E241" s="55">
        <v>5</v>
      </c>
      <c r="F241" s="52">
        <f t="shared" si="3"/>
        <v>10</v>
      </c>
    </row>
    <row r="242" spans="1:6" ht="16.5" customHeight="1">
      <c r="A242" s="49">
        <v>246</v>
      </c>
      <c r="B242" s="49" t="s">
        <v>225</v>
      </c>
      <c r="C242" s="50" t="s">
        <v>462</v>
      </c>
      <c r="D242" s="51"/>
      <c r="E242" s="51"/>
      <c r="F242" s="56">
        <f t="shared" si="3"/>
        <v>0</v>
      </c>
    </row>
    <row r="243" spans="1:6" ht="16.5" customHeight="1">
      <c r="A243" s="53">
        <v>247</v>
      </c>
      <c r="B243" s="49" t="s">
        <v>226</v>
      </c>
      <c r="C243" s="54" t="s">
        <v>463</v>
      </c>
      <c r="D243" s="55"/>
      <c r="E243" s="55"/>
      <c r="F243" s="52">
        <f t="shared" si="3"/>
        <v>0</v>
      </c>
    </row>
    <row r="244" spans="1:6" ht="16.5" customHeight="1">
      <c r="A244" s="49">
        <v>249</v>
      </c>
      <c r="B244" s="49" t="s">
        <v>227</v>
      </c>
      <c r="C244" s="50" t="s">
        <v>464</v>
      </c>
      <c r="D244" s="51">
        <v>30</v>
      </c>
      <c r="E244" s="51">
        <v>30</v>
      </c>
      <c r="F244" s="56">
        <f t="shared" si="3"/>
        <v>60</v>
      </c>
    </row>
    <row r="245" spans="1:6" ht="16.5" customHeight="1">
      <c r="A245" s="49">
        <v>251</v>
      </c>
      <c r="B245" s="49" t="s">
        <v>228</v>
      </c>
      <c r="C245" s="50" t="s">
        <v>465</v>
      </c>
      <c r="D245" s="51"/>
      <c r="E245" s="51"/>
      <c r="F245" s="56">
        <f t="shared" si="3"/>
        <v>0</v>
      </c>
    </row>
    <row r="246" spans="1:6" ht="16.5" customHeight="1">
      <c r="A246" s="53">
        <v>252</v>
      </c>
      <c r="B246" s="49" t="s">
        <v>229</v>
      </c>
      <c r="C246" s="54" t="s">
        <v>466</v>
      </c>
      <c r="D246" s="55">
        <v>10</v>
      </c>
      <c r="E246" s="55">
        <v>10</v>
      </c>
      <c r="F246" s="52">
        <f t="shared" si="3"/>
        <v>20</v>
      </c>
    </row>
    <row r="247" spans="1:6" ht="16.5" customHeight="1">
      <c r="A247" s="49">
        <v>253</v>
      </c>
      <c r="B247" s="49" t="s">
        <v>230</v>
      </c>
      <c r="C247" s="50" t="s">
        <v>467</v>
      </c>
      <c r="D247" s="51"/>
      <c r="E247" s="51"/>
      <c r="F247" s="56">
        <f t="shared" si="3"/>
        <v>0</v>
      </c>
    </row>
    <row r="248" spans="1:6" ht="16.5" customHeight="1">
      <c r="A248" s="53">
        <v>254</v>
      </c>
      <c r="B248" s="49" t="s">
        <v>231</v>
      </c>
      <c r="C248" s="54" t="s">
        <v>468</v>
      </c>
      <c r="D248" s="55"/>
      <c r="E248" s="55"/>
      <c r="F248" s="52">
        <f t="shared" si="3"/>
        <v>0</v>
      </c>
    </row>
    <row r="249" spans="1:6" ht="16.5" customHeight="1">
      <c r="A249" s="49">
        <v>255</v>
      </c>
      <c r="B249" s="49" t="s">
        <v>232</v>
      </c>
      <c r="C249" s="50" t="s">
        <v>469</v>
      </c>
      <c r="D249" s="51">
        <v>3</v>
      </c>
      <c r="E249" s="51">
        <v>3</v>
      </c>
      <c r="F249" s="56">
        <f t="shared" si="3"/>
        <v>6</v>
      </c>
    </row>
    <row r="250" spans="1:6" ht="16.5" customHeight="1">
      <c r="A250" s="53">
        <v>257</v>
      </c>
      <c r="B250" s="49" t="s">
        <v>233</v>
      </c>
      <c r="C250" s="54" t="s">
        <v>470</v>
      </c>
      <c r="D250" s="55">
        <v>2</v>
      </c>
      <c r="E250" s="55">
        <v>2</v>
      </c>
      <c r="F250" s="52">
        <f t="shared" si="3"/>
        <v>4</v>
      </c>
    </row>
    <row r="251" spans="1:6" ht="16.5" customHeight="1">
      <c r="A251" s="49">
        <v>258</v>
      </c>
      <c r="B251" s="49" t="s">
        <v>234</v>
      </c>
      <c r="C251" s="50" t="s">
        <v>471</v>
      </c>
      <c r="D251" s="51">
        <v>400</v>
      </c>
      <c r="E251" s="51">
        <v>400</v>
      </c>
      <c r="F251" s="56">
        <f t="shared" si="3"/>
        <v>800</v>
      </c>
    </row>
    <row r="252" spans="1:6" ht="16.5" customHeight="1">
      <c r="A252" s="53">
        <v>259</v>
      </c>
      <c r="B252" s="49" t="s">
        <v>235</v>
      </c>
      <c r="C252" s="54" t="s">
        <v>472</v>
      </c>
      <c r="D252" s="55">
        <v>2000</v>
      </c>
      <c r="E252" s="55">
        <v>2000</v>
      </c>
      <c r="F252" s="52">
        <f t="shared" si="3"/>
        <v>4000</v>
      </c>
    </row>
    <row r="253" spans="1:6" ht="16.5" customHeight="1">
      <c r="A253" s="49">
        <v>260</v>
      </c>
      <c r="B253" s="49" t="s">
        <v>236</v>
      </c>
      <c r="C253" s="50" t="s">
        <v>473</v>
      </c>
      <c r="D253" s="51"/>
      <c r="E253" s="51"/>
      <c r="F253" s="56">
        <f t="shared" si="3"/>
        <v>0</v>
      </c>
    </row>
    <row r="254" spans="1:6" ht="16.5" customHeight="1">
      <c r="A254" s="53">
        <v>261</v>
      </c>
      <c r="B254" s="49" t="s">
        <v>237</v>
      </c>
      <c r="C254" s="54" t="s">
        <v>474</v>
      </c>
      <c r="D254" s="55"/>
      <c r="E254" s="55"/>
      <c r="F254" s="52">
        <f>+D254+E254</f>
        <v>0</v>
      </c>
    </row>
    <row r="255" spans="1:6" ht="29.25" customHeight="1">
      <c r="A255" s="164" t="s">
        <v>476</v>
      </c>
      <c r="B255" s="164"/>
      <c r="C255" s="164"/>
      <c r="D255" s="57">
        <f>SUM(D18:D254)</f>
        <v>397171</v>
      </c>
      <c r="E255" s="57">
        <f>SUM(E18:E254)</f>
        <v>397171</v>
      </c>
      <c r="F255" s="57">
        <f>SUM(F18:F254)</f>
        <v>794342</v>
      </c>
    </row>
    <row r="257" ht="14.25">
      <c r="A257" s="11"/>
    </row>
    <row r="258" ht="14.25">
      <c r="A258" s="11"/>
    </row>
  </sheetData>
  <sheetProtection/>
  <mergeCells count="8">
    <mergeCell ref="A255:C255"/>
    <mergeCell ref="A10:F10"/>
    <mergeCell ref="A11:F11"/>
    <mergeCell ref="A13:B13"/>
    <mergeCell ref="A14:B14"/>
    <mergeCell ref="C14:E14"/>
    <mergeCell ref="A15:B15"/>
    <mergeCell ref="C15:E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Roberto Cabaña</cp:lastModifiedBy>
  <cp:lastPrinted>2023-05-05T12:42:00Z</cp:lastPrinted>
  <dcterms:created xsi:type="dcterms:W3CDTF">2000-04-06T12:53:28Z</dcterms:created>
  <dcterms:modified xsi:type="dcterms:W3CDTF">2023-07-26T16:38:05Z</dcterms:modified>
  <cp:category/>
  <cp:version/>
  <cp:contentType/>
  <cp:contentStatus/>
</cp:coreProperties>
</file>