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82" activeTab="0"/>
  </bookViews>
  <sheets>
    <sheet name="DIC23 Y ENERO24 - MONODROGAS" sheetId="1" r:id="rId1"/>
    <sheet name="MINISTERIO" sheetId="2" r:id="rId2"/>
    <sheet name="HOSP. SCHESTAKOW" sheetId="3" r:id="rId3"/>
    <sheet name="HOSP. ENF ARG" sheetId="4" r:id="rId4"/>
    <sheet name="HOSP. CENTRAL" sheetId="5" r:id="rId5"/>
    <sheet name="HOSP. MALARGUE" sheetId="6" r:id="rId6"/>
    <sheet name="HOSP. PEREYRA" sheetId="7" r:id="rId7"/>
    <sheet name="HOSP. TAGARELLI" sheetId="8" r:id="rId8"/>
    <sheet name="HOSP. SCARAVELLI" sheetId="9" r:id="rId9"/>
    <sheet name="HOSP. NOTTI" sheetId="10" r:id="rId10"/>
    <sheet name="HOSP. PERRUPATO" sheetId="11" r:id="rId11"/>
    <sheet name="HOSP. PAROISSIEN" sheetId="12" r:id="rId12"/>
    <sheet name="HOSP. LAGOMAGGIORE" sheetId="13" r:id="rId13"/>
    <sheet name="HOSP. CENTRAL INTERNACION" sheetId="14" r:id="rId14"/>
    <sheet name="HOSP. SAPORITTI" sheetId="15" r:id="rId15"/>
    <sheet name="ADULTOS MAYORES" sheetId="16" r:id="rId16"/>
    <sheet name="EL SAUCE" sheetId="17" r:id="rId17"/>
    <sheet name="INCLUIR SALUD" sheetId="18" r:id="rId18"/>
    <sheet name="PENITENCIARIA" sheetId="19" r:id="rId19"/>
    <sheet name="DRPJ" sheetId="20" r:id="rId20"/>
  </sheets>
  <definedNames>
    <definedName name="ADULTOSMAYORES">'ADULTOS MAYORES'!$B$18:$E$254</definedName>
    <definedName name="CENTRALINTERNACION">'HOSP. CENTRAL INTERNACION'!$B$18:$E$254</definedName>
    <definedName name="DRPJ">'DRPJ'!$B$18:$E$255</definedName>
    <definedName name="ENFERARG">'HOSP. ENF ARG'!$B$17:$E$254</definedName>
    <definedName name="F_">#N/A</definedName>
    <definedName name="FACUNDO">#N/A</definedName>
    <definedName name="HOSPCENTRAL">'HOSP. CENTRAL'!$B$18:$E$254</definedName>
    <definedName name="Imprimir_área_IM">#REF!</definedName>
    <definedName name="INCLUIRSALUD">'INCLUIR SALUD'!$B$18:$E$254</definedName>
    <definedName name="L">#N/A</definedName>
    <definedName name="LAGOMAGGIORE">'HOSP. LAGOMAGGIORE'!$B$18:$E$254</definedName>
    <definedName name="M">#N/A</definedName>
    <definedName name="MALARGUE">'HOSP. MALARGUE'!$B$18:$E$254</definedName>
    <definedName name="MERCEDES">#N/A</definedName>
    <definedName name="MINISTERIO">'MINISTERIO'!$B$17:$E$253</definedName>
    <definedName name="NOTTI">'HOSP. NOTTI'!$B$18:$E$254</definedName>
    <definedName name="PAROISSIEN">'HOSP. PAROISSIEN'!$B$18:$E$254</definedName>
    <definedName name="penitenciaria">'PENITENCIARIA'!$B$18:$E$255</definedName>
    <definedName name="PEREYRA">'HOSP. PEREYRA'!$B$18:$E$254</definedName>
    <definedName name="PERRUPATO">'HOSP. PERRUPATO'!$B$18:$E$254</definedName>
    <definedName name="SAPORITTI">'HOSP. SAPORITTI'!$B$18:$E$254</definedName>
    <definedName name="SAUCE">'EL SAUCE'!$B$18:$E$254</definedName>
    <definedName name="SCARAVELLI">'HOSP. SCARAVELLI'!$B$18:$E$254</definedName>
    <definedName name="SCHESTAKOW">'HOSP. SCHESTAKOW'!$B$17:$E$253</definedName>
    <definedName name="TAGARELLI">'HOSP. TAGARELLI'!$B$19:$E$255</definedName>
  </definedNames>
  <calcPr fullCalcOnLoad="1"/>
</workbook>
</file>

<file path=xl/sharedStrings.xml><?xml version="1.0" encoding="utf-8"?>
<sst xmlns="http://schemas.openxmlformats.org/spreadsheetml/2006/main" count="9999" uniqueCount="527">
  <si>
    <t>Nº ITEM</t>
  </si>
  <si>
    <t>031010001.2</t>
  </si>
  <si>
    <t>031010002.1</t>
  </si>
  <si>
    <t>031010004.1</t>
  </si>
  <si>
    <t>031010004.2</t>
  </si>
  <si>
    <t>031010005.1</t>
  </si>
  <si>
    <t>031010006.1</t>
  </si>
  <si>
    <t>031010006.2</t>
  </si>
  <si>
    <t>031010007.1</t>
  </si>
  <si>
    <t>031010008.2</t>
  </si>
  <si>
    <t>031010009.1</t>
  </si>
  <si>
    <t>031010009.2</t>
  </si>
  <si>
    <t>031010021.2</t>
  </si>
  <si>
    <t>031010021.3</t>
  </si>
  <si>
    <t>031020005.1</t>
  </si>
  <si>
    <t>031020005.2</t>
  </si>
  <si>
    <t>031020005.3</t>
  </si>
  <si>
    <t>031031001.3</t>
  </si>
  <si>
    <t>031031002.2</t>
  </si>
  <si>
    <t>031031003.1</t>
  </si>
  <si>
    <t>031031003.6</t>
  </si>
  <si>
    <t>031031003.9</t>
  </si>
  <si>
    <t>031040001.1</t>
  </si>
  <si>
    <t>031040001.2</t>
  </si>
  <si>
    <t>031040003.1</t>
  </si>
  <si>
    <t>031040003.2</t>
  </si>
  <si>
    <t>031050014.2</t>
  </si>
  <si>
    <t>031060001.2</t>
  </si>
  <si>
    <t>031060001.3</t>
  </si>
  <si>
    <t>031060002.1</t>
  </si>
  <si>
    <t>031060002.3</t>
  </si>
  <si>
    <t>031060003.1</t>
  </si>
  <si>
    <t>031060003.2</t>
  </si>
  <si>
    <t>031060004.2</t>
  </si>
  <si>
    <t>031060005.1</t>
  </si>
  <si>
    <t>031060005.2</t>
  </si>
  <si>
    <t>031060006.1</t>
  </si>
  <si>
    <t>031060006.2</t>
  </si>
  <si>
    <t>031060007.1</t>
  </si>
  <si>
    <t>031060007.2</t>
  </si>
  <si>
    <t>031060007.3</t>
  </si>
  <si>
    <t>031060008.3</t>
  </si>
  <si>
    <t>031060009.1</t>
  </si>
  <si>
    <t>031060011.3</t>
  </si>
  <si>
    <t>031060011.4</t>
  </si>
  <si>
    <t>031060011.5</t>
  </si>
  <si>
    <t>031060011.6</t>
  </si>
  <si>
    <t>031060011.7</t>
  </si>
  <si>
    <t>031060012.1</t>
  </si>
  <si>
    <t>031060012.2</t>
  </si>
  <si>
    <t>031060018.2</t>
  </si>
  <si>
    <t>031060019.1</t>
  </si>
  <si>
    <t>031060019.2</t>
  </si>
  <si>
    <t>031060020.1</t>
  </si>
  <si>
    <t>031070001.7</t>
  </si>
  <si>
    <t>031070001.8</t>
  </si>
  <si>
    <t>031071002.4</t>
  </si>
  <si>
    <t>031072002.2</t>
  </si>
  <si>
    <t>031072003.1</t>
  </si>
  <si>
    <t>031072003.3</t>
  </si>
  <si>
    <t>031073002.2</t>
  </si>
  <si>
    <t>031073002.3</t>
  </si>
  <si>
    <t>031073002.10</t>
  </si>
  <si>
    <t>031073002.13</t>
  </si>
  <si>
    <t>031073003.1</t>
  </si>
  <si>
    <t>031073003.6</t>
  </si>
  <si>
    <t>031073004.1</t>
  </si>
  <si>
    <t>031073004.3</t>
  </si>
  <si>
    <t>031073005.1</t>
  </si>
  <si>
    <t>031073010.1</t>
  </si>
  <si>
    <t>031073011.1</t>
  </si>
  <si>
    <t>031073015.2</t>
  </si>
  <si>
    <t>031073016.2</t>
  </si>
  <si>
    <t>031073017.2</t>
  </si>
  <si>
    <t>031073019.1</t>
  </si>
  <si>
    <t>031073022.1</t>
  </si>
  <si>
    <t>031074001.2</t>
  </si>
  <si>
    <t>031074001.3</t>
  </si>
  <si>
    <t>031074002.3</t>
  </si>
  <si>
    <t>031074002.4</t>
  </si>
  <si>
    <t>031074002.5</t>
  </si>
  <si>
    <t>031075001.1</t>
  </si>
  <si>
    <t>031075001.3</t>
  </si>
  <si>
    <t>031075003.2</t>
  </si>
  <si>
    <t>031075007.2</t>
  </si>
  <si>
    <t>031077001.1</t>
  </si>
  <si>
    <t>031077001.2</t>
  </si>
  <si>
    <t>031077002.1</t>
  </si>
  <si>
    <t>031077004.1</t>
  </si>
  <si>
    <t>031077004.4</t>
  </si>
  <si>
    <t>031077004.5</t>
  </si>
  <si>
    <t>031077006.1</t>
  </si>
  <si>
    <t>031077008.4</t>
  </si>
  <si>
    <t>031077010.2</t>
  </si>
  <si>
    <t>031078002.2</t>
  </si>
  <si>
    <t>031080001.1</t>
  </si>
  <si>
    <t>031080004.2</t>
  </si>
  <si>
    <t>031080007.2</t>
  </si>
  <si>
    <t>031080007.1</t>
  </si>
  <si>
    <t>031080014.2</t>
  </si>
  <si>
    <t>031080008.2</t>
  </si>
  <si>
    <t>031081002.4</t>
  </si>
  <si>
    <t>031081002.7</t>
  </si>
  <si>
    <t>031090001.1</t>
  </si>
  <si>
    <t>031090002.4</t>
  </si>
  <si>
    <t>031100001.1</t>
  </si>
  <si>
    <t>031100003.1</t>
  </si>
  <si>
    <t>031100003.2</t>
  </si>
  <si>
    <t>031100004.1</t>
  </si>
  <si>
    <t>031100004.2</t>
  </si>
  <si>
    <t>031100006.1</t>
  </si>
  <si>
    <t>031100008.2</t>
  </si>
  <si>
    <t>031100010.1</t>
  </si>
  <si>
    <t>031100012.1</t>
  </si>
  <si>
    <t>031100016.3</t>
  </si>
  <si>
    <t>031100020.1</t>
  </si>
  <si>
    <t>031101002.1</t>
  </si>
  <si>
    <t>031101003.1</t>
  </si>
  <si>
    <t>031101008.1</t>
  </si>
  <si>
    <t>031101008.4</t>
  </si>
  <si>
    <t>031102003.1</t>
  </si>
  <si>
    <t>031102004.1</t>
  </si>
  <si>
    <t>031102004.3</t>
  </si>
  <si>
    <t>031102005.1</t>
  </si>
  <si>
    <t>031102005.2</t>
  </si>
  <si>
    <t>031102006.1</t>
  </si>
  <si>
    <t>031103001.1</t>
  </si>
  <si>
    <t>031103002.1</t>
  </si>
  <si>
    <t>031110001.1</t>
  </si>
  <si>
    <t>031110003.2</t>
  </si>
  <si>
    <t>031110003.3</t>
  </si>
  <si>
    <t>031111002.1</t>
  </si>
  <si>
    <t>031111002.2</t>
  </si>
  <si>
    <t>031111003.3</t>
  </si>
  <si>
    <t>031113001.1</t>
  </si>
  <si>
    <t>031113003.5</t>
  </si>
  <si>
    <t>031115002.2</t>
  </si>
  <si>
    <t>031120001.1</t>
  </si>
  <si>
    <t>031120007.1</t>
  </si>
  <si>
    <t>031120014.9</t>
  </si>
  <si>
    <t>031120015.2</t>
  </si>
  <si>
    <t>031120015.3</t>
  </si>
  <si>
    <t>031130001.1</t>
  </si>
  <si>
    <t>031130001.2</t>
  </si>
  <si>
    <t>031130001.3</t>
  </si>
  <si>
    <t>031130002.1</t>
  </si>
  <si>
    <t>031130003.1</t>
  </si>
  <si>
    <t>031130003.2</t>
  </si>
  <si>
    <t>031130005.2</t>
  </si>
  <si>
    <t>031131001.3</t>
  </si>
  <si>
    <t>031131002.1</t>
  </si>
  <si>
    <t>031131004.2</t>
  </si>
  <si>
    <t>031132001.1</t>
  </si>
  <si>
    <t>031132001.2</t>
  </si>
  <si>
    <t>031132001.5</t>
  </si>
  <si>
    <t>031132002.2</t>
  </si>
  <si>
    <t>031133005.3</t>
  </si>
  <si>
    <t>031140006.1</t>
  </si>
  <si>
    <t>031140007.1</t>
  </si>
  <si>
    <t>031150001.1</t>
  </si>
  <si>
    <t>031160002.1</t>
  </si>
  <si>
    <t>031160004.1</t>
  </si>
  <si>
    <t>031160015.1</t>
  </si>
  <si>
    <t>031170001.1</t>
  </si>
  <si>
    <t>031170001.2</t>
  </si>
  <si>
    <t>031190001.1</t>
  </si>
  <si>
    <t>031190002.1</t>
  </si>
  <si>
    <t>031190002.2</t>
  </si>
  <si>
    <t>031190003.3</t>
  </si>
  <si>
    <t>031190003.5</t>
  </si>
  <si>
    <t>031190005.3</t>
  </si>
  <si>
    <t>031191003.1</t>
  </si>
  <si>
    <t>031191004.1</t>
  </si>
  <si>
    <t>031200001.1</t>
  </si>
  <si>
    <t>031200005.1</t>
  </si>
  <si>
    <t>031200009.1</t>
  </si>
  <si>
    <t>031201001.2</t>
  </si>
  <si>
    <t>031201010.2</t>
  </si>
  <si>
    <t>031202001.2</t>
  </si>
  <si>
    <t>031202002.1</t>
  </si>
  <si>
    <t>031202003.2</t>
  </si>
  <si>
    <t>031202004.1</t>
  </si>
  <si>
    <t>031202005.5</t>
  </si>
  <si>
    <t>031210001.2</t>
  </si>
  <si>
    <t>031210003.2</t>
  </si>
  <si>
    <t>031211001.1</t>
  </si>
  <si>
    <t>031211002.1</t>
  </si>
  <si>
    <t>031212001.1</t>
  </si>
  <si>
    <t>031212001.2</t>
  </si>
  <si>
    <t>031212002.2</t>
  </si>
  <si>
    <t>031212003.1</t>
  </si>
  <si>
    <t>031212006.1</t>
  </si>
  <si>
    <t>031212007.1</t>
  </si>
  <si>
    <t>031212007.2</t>
  </si>
  <si>
    <t>031212008.2</t>
  </si>
  <si>
    <t>031212008.3</t>
  </si>
  <si>
    <t>031212021.1</t>
  </si>
  <si>
    <t>031213002.1</t>
  </si>
  <si>
    <t>031213003.1</t>
  </si>
  <si>
    <t>031213003.2</t>
  </si>
  <si>
    <t>031213003.4</t>
  </si>
  <si>
    <t>031213004.1</t>
  </si>
  <si>
    <t>031213007.3</t>
  </si>
  <si>
    <t>031213007.4</t>
  </si>
  <si>
    <t>031213007.7</t>
  </si>
  <si>
    <t>031213007.8</t>
  </si>
  <si>
    <t>031213008.2</t>
  </si>
  <si>
    <t>031213008.3</t>
  </si>
  <si>
    <t>031213012.1</t>
  </si>
  <si>
    <t>031213012.2</t>
  </si>
  <si>
    <t>031213012.5</t>
  </si>
  <si>
    <t>031213012.6</t>
  </si>
  <si>
    <t>031213014.3</t>
  </si>
  <si>
    <t>031213015.2</t>
  </si>
  <si>
    <t>031213015.4</t>
  </si>
  <si>
    <t>031213017.1</t>
  </si>
  <si>
    <t>031213017.2</t>
  </si>
  <si>
    <t>031213019.1</t>
  </si>
  <si>
    <t>031213019.2</t>
  </si>
  <si>
    <t>031213020.2</t>
  </si>
  <si>
    <t>031214002.1</t>
  </si>
  <si>
    <t>031220003.6</t>
  </si>
  <si>
    <t>031220007.6</t>
  </si>
  <si>
    <t>031220008.1</t>
  </si>
  <si>
    <t>031221001.1</t>
  </si>
  <si>
    <t>031221002.1</t>
  </si>
  <si>
    <t>031240001.6</t>
  </si>
  <si>
    <t>031240003.2</t>
  </si>
  <si>
    <t>031240008.2</t>
  </si>
  <si>
    <t>031241002.1</t>
  </si>
  <si>
    <t>031241004.2</t>
  </si>
  <si>
    <t>031242001.2</t>
  </si>
  <si>
    <t>031260001.8</t>
  </si>
  <si>
    <t>031260002.5</t>
  </si>
  <si>
    <t>031280002.3</t>
  </si>
  <si>
    <t>031280004.1</t>
  </si>
  <si>
    <t>031280004.5</t>
  </si>
  <si>
    <t>031280008.2</t>
  </si>
  <si>
    <t>ACIDO ACETILSALICILICO 100 MG Presentación: COMPRIMIDO Solicitado: UNIDAD</t>
  </si>
  <si>
    <t>ALLOPURINOL 300 MG Presentación: COMPRIMIDO Solicitado: UNIDAD</t>
  </si>
  <si>
    <t>DICLOFENAC 75 MG Presentación: AMPOLLA Solicitado: UNIDAD</t>
  </si>
  <si>
    <t>DICLOFENAC 50 MG Presentación: COMPRIMIDO Solicitado: UNIDAD</t>
  </si>
  <si>
    <t>DIPIRONA 1 G Presentación: AMP X 2 ML Solicitado: UNIDAD</t>
  </si>
  <si>
    <t>IBUPROFENO 2% Presentación: SOL/SUSP. Solicitado: UNIDAD</t>
  </si>
  <si>
    <t>IBUPROFENO 400 MG Presentación: COMPRIMIDO Solicitado: UNIDAD</t>
  </si>
  <si>
    <t>INDOMETACINA 100 MG Presentación: SUPOSITORIO Solicitado: UNIDAD</t>
  </si>
  <si>
    <t>KETOROLAC Presentación: X 30 MG Solicitado: AMPOLLA</t>
  </si>
  <si>
    <t>PARACETAMOL 100 MG/ML Presentación: GOTAS Solicitado: FRASCO</t>
  </si>
  <si>
    <t>PARACETAMOL 500 MG Presentación: COMPRIMIDO Solicitado: UNIDAD</t>
  </si>
  <si>
    <t>MESALAZINA 500 MG Presentacion: COMPRIMIDO Solicitado: UNIDAD</t>
  </si>
  <si>
    <t>MESALAZINA (5-ASA) 1 GRAMO Presentacion: SOBRES Solicitado: UNIDAD</t>
  </si>
  <si>
    <t>TRAMADOL 100 MG/ML GOTAS POR 10 ML Presentación: GOTAS X10ML Solicitado: ENVASE</t>
  </si>
  <si>
    <t>TRAMADOL 50 MG COMPRIMIDO Presentación: COMPRIMIDO Solicitado: UNIDAD</t>
  </si>
  <si>
    <t>TRAMADOL 100 MG/ML AMPOLLA Presentación: AMPOLLA Solicitado: UNIDAD</t>
  </si>
  <si>
    <t>BUPIVACAINA HIPERBARICA Presentación: AL 0.5 % Solicitado: FCO.AMPX 4 ML</t>
  </si>
  <si>
    <t>CARTICAINA+L-ADRENALINA 4% Presentación: CARTUCHO Solicitado: UNIDAD</t>
  </si>
  <si>
    <t>LIDOCAINA 10% Presentacion: SPRAY Solicitado: FCO.</t>
  </si>
  <si>
    <t>LIDOCAINA 2% S/E Presentacion: 5 ML FCO.AMP. Solicitado: UNIDAD</t>
  </si>
  <si>
    <t>LIDOCAINA Presentacion: JALEA Solicitado: ENVASE</t>
  </si>
  <si>
    <t>DIFENHIDRAMINA Presentación: X 0,25 G JBE. Solicitado: FRASCO</t>
  </si>
  <si>
    <t>DIFENHIDRAMINA Presentación: X 10 MG/ML Solicitado: AMP. X 1 ML</t>
  </si>
  <si>
    <t>LORATADINA Presentación: X 10 MG Solicitado: COMPRIMIDO</t>
  </si>
  <si>
    <t>LORATADINA Presentación: 5 MG X 5 ML Solicitado: JARABE</t>
  </si>
  <si>
    <t>N-ACETILCISTEINA 600 MG Presentación: COMPRIMIDO Solicitado: UNIDAD</t>
  </si>
  <si>
    <t>CARBAMAZEPINA 200MG Presentación: COMPRIMIDO</t>
  </si>
  <si>
    <t>CARBAMAZEPINA 400MG Presentación: COMPRIMIDO</t>
  </si>
  <si>
    <t>FENITOINA 100 MG Presentación: CAP/COMP. Solicitado: UNIDAD</t>
  </si>
  <si>
    <t>FENITOINA 100 MG Presentación: AMPOLLA Solicitado: UNIDAD</t>
  </si>
  <si>
    <t>FENOBARBITAL 100 MG Presentación: COMPRIMIDO Solicitado: UNIDAD</t>
  </si>
  <si>
    <t>FENOBARBITAL 15 MG Presentacion: COMPRIMIDO Solicitado: UNIDAD</t>
  </si>
  <si>
    <t>GABAPENTIN 300 MG Presentación: COMPRIMIDO Solicitado: UNIDAD</t>
  </si>
  <si>
    <t>LAMOTRIGINA Presentación: X 100 MG. Solicitado: COMP.</t>
  </si>
  <si>
    <t>LAMOTRIGINA Presentación: X 50 MG Solicitado: COMPRIMIDO</t>
  </si>
  <si>
    <t>OXCARBAZEPINA Presentación: X 300 MG Solicitado: COMPRIMIDO</t>
  </si>
  <si>
    <t>OXCARBAZEPINA Presentación: X 600 MG Solicitado: COMPRIMIDO</t>
  </si>
  <si>
    <t>CLONAZEPAN Presentación: X 0,5 MG Solicitado: COMPRIMIDO</t>
  </si>
  <si>
    <t>CLONAZEPAN Presentación: X 2 MG Solicitado: COMPRIMIDO</t>
  </si>
  <si>
    <t>CLONAZEPAN Presentación: 0,25 % GOTAS Solicitado: FRASCO</t>
  </si>
  <si>
    <t>DIAZEPAN Presentación: X 10 MG Solicitado: AMPOLLA</t>
  </si>
  <si>
    <t>VIGABATRIN 500 MG Presentación: COMPRIMIDO</t>
  </si>
  <si>
    <t>ACIDO VALPROICO 250MG/5ML(SAL DE MAGNESIO O SODIO) Presentación: JARABE Solicitado: UNIDAD</t>
  </si>
  <si>
    <t>ACIDO VALPROICO 500 MG(SAL DE SODIO) Presentación: COMPRIMIDO Solicitado: UNIDAD</t>
  </si>
  <si>
    <t>ACIDO VALPROICO 250 MG(SAL DE SODIO) Presentación: COMPRIMIDO Solicitado: UNIDAD</t>
  </si>
  <si>
    <t>ACIDO VALPROICO 400 MG(SAL DE MAGNESIO) Presentación: COMPRIMIDO Solicitado: UNIDAD</t>
  </si>
  <si>
    <t>ACIDO VALPROICO 200 MG(SAL DE MAGNESIO) Presentación: COMPRIMIDO</t>
  </si>
  <si>
    <t>TOPIRAMATO 50MG Presentación: COMPRIMIDO Solicitado: UNIDAD</t>
  </si>
  <si>
    <t>TOPIRAMATO 100MG Presentación: COMPRIMIDO Solicitado: UNIDAD</t>
  </si>
  <si>
    <t>CLOBAZAM 10 MG COMP Presentación: UNIDAD</t>
  </si>
  <si>
    <t>LEVETIRACETAM 1000MG Presentación: COMPRIMIDO Solicitado: UNIDAD</t>
  </si>
  <si>
    <t>LEVETIRACETAM 500MG Presentación: COMPRIMIDO Solicitado: UNIDAD</t>
  </si>
  <si>
    <t>PREGABALINA 75MG Presentación: COMPRIMIDO Solicitado: UNIDAD</t>
  </si>
  <si>
    <t>ACICLOVIR 800MG Presentación: COMPRIMIDO Solicitado: UNIDAD</t>
  </si>
  <si>
    <t>ACICLOVIR 400 MG Presentación: COMPRIMIDOS Solicitado: UNIDAD</t>
  </si>
  <si>
    <t>MEBENDAZOL Presentación: 2 % SUSP. Solicitado: FRASCO</t>
  </si>
  <si>
    <t>GENTAMICINA Presentación: X 80 MG Solicitado: AMP.-FCO. AMP</t>
  </si>
  <si>
    <t>TOBRAMICINA 0,3% Presentacion: GOTAS OFT. Solicitado: UNIDAD</t>
  </si>
  <si>
    <t>TOBRAMICINA + DEXAMETASONA Presentación: GTAS.OFTALM. Solicitado: ENVASE</t>
  </si>
  <si>
    <t>AMOXICILINA 500 MG Presentación: SUSP.X 90 ML Solicitado: FRASCO</t>
  </si>
  <si>
    <t>AMOXICILINA 500 MG Presentación: COMPR./CAPS. Solicitado: UNIDAD</t>
  </si>
  <si>
    <t>AMOXICILINA+ACIDO CLAVULANICO 875/125 MG Presentación: COMPRIMIDO Solicitado: UNIDAD</t>
  </si>
  <si>
    <t>AMOXICILINA+ACIDO CLAVULANICO 400/57 MG/5 ML Presentación: SUSPENSION Solicitado: UNIDAD</t>
  </si>
  <si>
    <t>AMPICILINA Presentación: X 1 G Solicitado: FCO. AMPOLLA</t>
  </si>
  <si>
    <t>AMPICILINA+SULBACTAM 1000/500 MG Presentacion: FCO,AMPOLLA Solicitado: UNIDAD</t>
  </si>
  <si>
    <t>CEFALEXINA Presentación: 500 MG / 5 ML Solicitado: FRASCO X 90ML</t>
  </si>
  <si>
    <t>CEFALEXINA Presentación: X 500 MG Solicitado: COMPRIMIDO</t>
  </si>
  <si>
    <t>CEFALOTINA Presentación: X 1 G Solicitado: FCO. AMPOLLA</t>
  </si>
  <si>
    <t>CEFTAZIDIMA Presentación: X 1 G Solicitado: FCO. AMPOLLA</t>
  </si>
  <si>
    <t>CEFTRIAXONA 1 G I.V. Presentación: FCO.AMPOLLA Solicitado: UNIDAD</t>
  </si>
  <si>
    <t>MEROPENEM Presentación: X 1 GR I.V. Solicitado: FCO.AMPOLLA</t>
  </si>
  <si>
    <t>PENICILINA G BENZATINICA X 2400000 U.I. Presentación: SUSPENSIÓN Solicitado: FCO. AMPOLLA</t>
  </si>
  <si>
    <t>PENICILINA G SODICA Presentación: X 3000000 U.I Solicitado: FCO. AMPOLLA</t>
  </si>
  <si>
    <t>PIPERACILINA+TAZOBACTAN Presentación: X 4,5 G Solicitado: FCO. AMPOLLA</t>
  </si>
  <si>
    <t>CEFAZOLINA Presentación: X 1 G Solicitado: FCO. AMPOLLA</t>
  </si>
  <si>
    <t>AZITROMICINA Presentación: X 500 MG Solicitado: COMPRIMIDO</t>
  </si>
  <si>
    <t>AZITROMICINA Presentación: X 200 MG/5 ML Solicitado: SUSPENSION</t>
  </si>
  <si>
    <t>CLARITROMICINA Presentación: X 125 MG JBE. Solicitado: FRASCO</t>
  </si>
  <si>
    <t>CLARITROMICINA Presentación: 250 MG / 5 ML Solicitado: FRASCO</t>
  </si>
  <si>
    <t>CLARITROMICINA Presentación: X 500 MG Solicitado: COMPRIMIDO</t>
  </si>
  <si>
    <t>CIPROFLOXACINA Presentación: X 200 MG Solicitado: FCO. AMPOLLA</t>
  </si>
  <si>
    <t>CIPROFLOXACINA Presentación: X 500 MG Solicitado: COMPRIMIDO</t>
  </si>
  <si>
    <t>NITROFURANTOINA Presentación: X 100 MG Solicitado: COMPRIMIDO</t>
  </si>
  <si>
    <t>LEVOFLOXACINA 750 MG Presentación: COMPRIMIDO Solicitado: UNIDAD</t>
  </si>
  <si>
    <t>CLINDAMICINA 300 MG Presentación: CAPS/COMP. Solicitado: UNIDAD</t>
  </si>
  <si>
    <t>CLINDAMICINA 600 MG Presentación: FCO.AMPOLLA Solicitado: UNIDAD</t>
  </si>
  <si>
    <t>DOXICICLINA Presentación: X 100 MG Solicitado: COMP.O TAB.</t>
  </si>
  <si>
    <t>METRONIDAZOL 500MG Presentación: COMPRIMIDO</t>
  </si>
  <si>
    <t>METRONIDAZOL 500MG Presentación: FCO. AMPOLLA</t>
  </si>
  <si>
    <t>METRONIDAZOL O TINIDAZOL ASOCIADO 500MG Presentacion: OVULO</t>
  </si>
  <si>
    <t>MUPIROCINA Presentación: 2% UNGUENTO Solicitado: ENVASE</t>
  </si>
  <si>
    <t>TRIMETOPRIMA CON SULFAMETOXASOL 160/800 MG Presentación: COMPRIMIDO Solicitado: UNIDAD</t>
  </si>
  <si>
    <t>VANCOMICINA Presentación: 1 G / 10 ML Solicitado: FCO.AMPOLLA</t>
  </si>
  <si>
    <t>FLUCONAZOL 150MG Presentación: COMPRIMIDO</t>
  </si>
  <si>
    <t>AZATIOPRINA Presentación: X 50 MG Solicitado: COMPRIMIDO</t>
  </si>
  <si>
    <t>HIDROXICLOROQUINA Presentación: X 200 MG Solicitado: COMPRIMIDO</t>
  </si>
  <si>
    <t>MICOFENOLATO DE MOFETILO Presentación: 250 MG Solicitado: COMPRIMIDO</t>
  </si>
  <si>
    <t>MICOFENOLATO DE MOFETILO Presentación: 500 MG Solicitado: COMPRIMIDO</t>
  </si>
  <si>
    <t>MICOFENOLATO SODICO Presentación: X 360 MG Solicitado: COMPRIMIDOS</t>
  </si>
  <si>
    <t>LEFLUNOMIDA Presentación: X 20 MG Solicitado: COMPRIMIDO</t>
  </si>
  <si>
    <t>METOTREXATO 10 MG Presentación: COMPRIMIDO Solicitado: UNIDAD</t>
  </si>
  <si>
    <t>METOTREXATO 7,5 MG Presentación: COMPRIMIDO Solicitado: UNIDAD</t>
  </si>
  <si>
    <t>BIPERIDENO Presentación: X 2 MG Solicitado: TABL / COMP</t>
  </si>
  <si>
    <t>LEVODOPA CON CARBIDOPA 250/25 MG Presentación: COMPRIMIDO Solicitado: UNIDAD</t>
  </si>
  <si>
    <t>ADRENALINA 1X1000 Presentación: AMPOLLA Solicitado: UNIDAD</t>
  </si>
  <si>
    <t>AMIODARONA Presentación: X 200 MG Solicitado: COMPRIMIDO</t>
  </si>
  <si>
    <t>AMIODARONA Presentación: X 150 MG Solicitado: AMPOLLA</t>
  </si>
  <si>
    <t>DIGOXINA Presentación: X 0,25 MG Solicitado: COMPRIMIDO</t>
  </si>
  <si>
    <t>DIGOXINA Presentación: X 0,25 MG Solicitado: AMPOLLA</t>
  </si>
  <si>
    <t>MONONITRATO DE ISOSORBIDE Presentación: X 20 MG Solicitado: COMPRIMIDO</t>
  </si>
  <si>
    <t>DOPAMINA Presentación: X 200 MG Solicitado: AMPOLLA</t>
  </si>
  <si>
    <t>ISOPROTERENOL Presentación: X 1 MG Solicitado: AMPOLLA</t>
  </si>
  <si>
    <t>NORADRENALINA Presentación: X 1 MG/ML Solicitado: AMPOLLA</t>
  </si>
  <si>
    <t>FENILEFRINA MAS TROPICAMIDA Presentación: COLIRIO Solicitado: GOTAS</t>
  </si>
  <si>
    <t>ADENOSINA 3 MG/ML Presentación: AMPOLLA X 2ML Solicitado: UNIDAD</t>
  </si>
  <si>
    <t>ENALAPRIL 10 MG Presentación: COMPRIMIDO Solicitado: UNIDAD</t>
  </si>
  <si>
    <t>METILDOPA 500 MG Presentación: COMPRIMIDO Solicitado: UNIDAD</t>
  </si>
  <si>
    <t>LOSARTAN 50MG. Presentación: COMPRIMIDO</t>
  </si>
  <si>
    <t>LOSARTAN 100 MG Presentación: COMPRIMIDOS</t>
  </si>
  <si>
    <t>PROPANOLOL X 40 MG Presentación: COMPRIMIDO Solicitado: UNIDAD</t>
  </si>
  <si>
    <t>CARVEDILOL 12.5 MG Presentación: COMPRIMIDO Solicitado: UNIDAD</t>
  </si>
  <si>
    <t>CARVEDILOL 6.25MG COMP. Presentación: UNIDAD</t>
  </si>
  <si>
    <t>LABETALOL 200 MG Presentación: COMPRIMIDO Solicitado: UNIDAD</t>
  </si>
  <si>
    <t>LABETALOL 5MG/ML Presentación: AMPOLLA X 4ML Solicitado: UNIDAD</t>
  </si>
  <si>
    <t>BISOPROLOL 5 MG. Presentación: COMPRIMIDO</t>
  </si>
  <si>
    <t>AMLODIPINA Presentación: X 5 MG Solicitado: TABLETA</t>
  </si>
  <si>
    <t>DILTIAZEM Presentación: X 60 MG Solicitado: COMPRIMIDO</t>
  </si>
  <si>
    <t>BUTILESCOPOLAMINA O PROPINOX Presentación: AMPOLLA</t>
  </si>
  <si>
    <t>METOCLOPRAMIDA 5% GOTAS Presentación: FRASCO Solicitado: UNIDAD</t>
  </si>
  <si>
    <t>METOCLOPRAMIDA 10 MG Presentación: AMPOLLA Solicitado: UNIDAD</t>
  </si>
  <si>
    <t>OMEPRAZOL 40 MG Presentación: AMPOLLA Solicitado: UNIDAD</t>
  </si>
  <si>
    <t>OMEPRAZOL 20 MG Presentación: COMP/CAPS. Solicitado: UNIAD</t>
  </si>
  <si>
    <t>RANITIDINA Presentación: X 50 MG Solicitado: AMPOLLA</t>
  </si>
  <si>
    <t>LACTULOSA Presentación: 65% SOLUCION Solicitado: FRASCO</t>
  </si>
  <si>
    <t>POLIETILENGLICOL 3350 X 17GRS Presentación: SOBRE Solicitado: UNIDAD</t>
  </si>
  <si>
    <t>ACIDO URSODESOXICOLICO 300 MG Presentación: COMPRIMIDO Solicitado: UNIDAD</t>
  </si>
  <si>
    <t>AMINOFILINA Presentación: X 240 MG E.V. Solicitado: AMPOLLA</t>
  </si>
  <si>
    <t>SALBUTAMOL X 100 MCG Presentación: AEROSOL Solicitado: ENVASE</t>
  </si>
  <si>
    <t>FORMOTEROL + BUDESONIDA 4,5 + 160 MCG / DOSIS Presentación: AEROSOL</t>
  </si>
  <si>
    <t>MONTELUCAST SODICO X 5 MG COMPRIMIDO Presentación: UNIDAD</t>
  </si>
  <si>
    <t>MONTELUCAST SODICO X 10 MG COMPRIMIDO Presentación: UNIDAD</t>
  </si>
  <si>
    <t>B-METIL PREDNISONA Presentación: X 8 MG Solicitado: COMPRIMIDO</t>
  </si>
  <si>
    <t>B-METIL PREDNISONA Presentación: X 40 MG Solicitado: COMPRIMIDO</t>
  </si>
  <si>
    <t>B-METIL PREDNISONA Presentación: 4 MG/ML GOTAS Solicitado: FRASCO</t>
  </si>
  <si>
    <t>FOSFATO DE DEXAMETASONA Presentación: X 4 MG/ML Solicitado: AMPOLLA X 2ML</t>
  </si>
  <si>
    <t>HIDROCORTISONA Presentación: X 100 MG Solicitado: FCO. AMPOLLA</t>
  </si>
  <si>
    <t>HIDROCORTISONA Presentación: X 500 MG Solicitado: FCO. AMPOLLA</t>
  </si>
  <si>
    <t>BETAMETASONA. ACETATO MAS FOSFATO Presentación: FCO.AMP.</t>
  </si>
  <si>
    <t>DESMOPRESINA 10MCG/DOSIS Presentación: SPRAY NASAL Solicitado: ENVASE</t>
  </si>
  <si>
    <t>OXITOCINA Presentación: X 5 U.I. Solicitado: AMPOLLA</t>
  </si>
  <si>
    <t>CARBETOCIN Presentación: AMP. 100 MCG. Solicitado: AMPOLLA</t>
  </si>
  <si>
    <t>LEVOTIROXINA 100 MCG Presentación: COMPRIMIDO Solicitado: UNIDAD</t>
  </si>
  <si>
    <t>LEVOTIROXINA 50 MCG Presentación: COMPRIMIDO Solicitado: UNIDAD</t>
  </si>
  <si>
    <t>LEVOTIROXINA 25 MCG Presentación: COMPRIMIDO Solicitado: UNIDAD</t>
  </si>
  <si>
    <t>METIMAZOL Presentación: X 20 MG Solicitado: COMPRIMIDO</t>
  </si>
  <si>
    <t>PROGESTERONA MICRONIZADA 200 MG Presentación: CAPSULAS Solicitado: UNIDAD</t>
  </si>
  <si>
    <t>BACLOFENO 10 MG Presentación: COMPRIMIDO Solicitado: UNIDAD</t>
  </si>
  <si>
    <t>TIZANIDINA 2 MG Presentación: COMPRIMIDO Solicitado: UNIDAD</t>
  </si>
  <si>
    <t>GAMMAGLOBULINA ANTITETANICA + TOXOIDE. Presentación: X 500 U.I. Solicitado: DOSIS</t>
  </si>
  <si>
    <t>CICLOPENTOLATO Presentación: 1% GOTAS Solicitado: FRASCO</t>
  </si>
  <si>
    <t>TIMOLOL 0,50% Presentación: GOTAS Solicitado: FRASCO</t>
  </si>
  <si>
    <t>LATANOPROST Presentación: GOTAS OFTALM. Solicitado: FRASCO</t>
  </si>
  <si>
    <t>ERGONOVINA Presentación: X 0,2 MG Solicitado: TAB.O GRAGEA</t>
  </si>
  <si>
    <t>ERGONOVINA Presentación: X 0,2 MG Solicitado: AMPOLLA</t>
  </si>
  <si>
    <t>AMILORIDA CON HIDROCLOROTIAZIDA Presentación: X 5 MG+50 MG Solicitado: COMPRIMIDO</t>
  </si>
  <si>
    <t>ESPIRONOLACTONA 100 MG Presentacion: COMPRIMIDO Solicitado: UNIDAD</t>
  </si>
  <si>
    <t>ESPIRONOLACTONA 25 MG Presentacion: COMPRIMIDO Solicitado: UNIDAD</t>
  </si>
  <si>
    <t>FUROSEMIDA 40 MG Presentación: COMPRIMIDO Solicitado: UNIDAD</t>
  </si>
  <si>
    <t>FUROSEMIDA 20 MG Presentación: AMPOLLA Solicitado: UNIDAD</t>
  </si>
  <si>
    <t>HIDROCLOROTIAZIDA Presentación: X 25 MG Solicitado: UNIDAD</t>
  </si>
  <si>
    <t>FINASTERIDE Presentación: 5 MG Solicitado: COMPRIMIDO</t>
  </si>
  <si>
    <t>TAMSULOSINA Presentación: X 0,4 MG Solicitado: COMPRIMIDO</t>
  </si>
  <si>
    <t>ACENOCUMAROL 4MG Presentación: COMPRIMIDO Solicitado: UNIDAD</t>
  </si>
  <si>
    <t>CLOPIDOGREL Presentación: x 75 MG Solicitado: COMPRIMIDO</t>
  </si>
  <si>
    <t>CILOSTAZOL Presentación: x 100MG Solicitado: COMPRIMIDO</t>
  </si>
  <si>
    <t>AMINOCAPROICO ACIDO Presentación: X 2 G Solicitado: AMPOLLA</t>
  </si>
  <si>
    <t>TRANEXAMICO ACIDO 500 MG Presentación: AMP.X 5 ML Solicitado: UNIDAD</t>
  </si>
  <si>
    <t>ACIDO FOLICO Presentación: X 5 MG Solicitado: COMPRIMIDO</t>
  </si>
  <si>
    <t>ERITROPOYETINA 2000 UI Presentación: FCO.AMP. Solicitado: UNIDAD</t>
  </si>
  <si>
    <t>HIERRO SALES Presentación: GOTAS Solicitado: ENVASE</t>
  </si>
  <si>
    <t>HIERRO POLIMALTOSATO Presentación: AMPOLLA Solicitado: AMPOLLA I.M.</t>
  </si>
  <si>
    <t>SALES FERROSAS + ACIDO FOLICO Presentación: COMPRIMIDO</t>
  </si>
  <si>
    <t>ALPRAZOLAN 1 MG Presentación: COMPRIMIDO Solicitado: UNIDAD</t>
  </si>
  <si>
    <t>LORAZEPAM 2,5 MG Presentación: COMPRIMIDO Solicitado: UNIDAD</t>
  </si>
  <si>
    <t>MIDAZOLAM 15 MG/3ML Presentación: AMPOLLA Solicitado: UNIDAD</t>
  </si>
  <si>
    <t>ZOLPIDEM 10 MG Presentación: COMPRIMIDO Solicitado: UNIDAD</t>
  </si>
  <si>
    <t>AMITRIPTILINA 25 MG Presentación: COMPRIMIDO Solicitado: UNIDAD</t>
  </si>
  <si>
    <t>AMITRIPTILINA 75 MG Presentación: COMPRIMIDO Solicitado: UNIDAD</t>
  </si>
  <si>
    <t>CLOMIPRAMINA 75 MG Presentación: COMPRIMIDO Solicitado: UNIDAD</t>
  </si>
  <si>
    <t>FLUOXETINA 20 MG Presentación: COMPRIMIDO Solicitado: UNIDAD</t>
  </si>
  <si>
    <t>PAROXETINA 20 MG Presentación: COMPRIMIDO Solicitado: UNIDAD</t>
  </si>
  <si>
    <t>SERTRALINA 50 MG Presentación: COMPRIMIDO Solicitado: UNIDAD</t>
  </si>
  <si>
    <t>SERTRALINA 100 MG Presentación: CAP/COMP. Solicitado: UNIDAD</t>
  </si>
  <si>
    <t>VENLAFAXINA 50 MG Presentación: COMPRIMIDO Solicitado: UNIDAD</t>
  </si>
  <si>
    <t>VENLAFAXINA 75 MG Presentación: COMPRIMIDO Solicitado: UNIDAD</t>
  </si>
  <si>
    <t>BUPROPION 150 MG Presentación: COMPRIMIDO Solicitado: UNIDAD</t>
  </si>
  <si>
    <t>CARBONATO DE LITIO 300 MG Presentacion: COMPRIMIDO Solicitado: UNIDAD</t>
  </si>
  <si>
    <t>CLORPROMAZINA 25 MG Presentación: COMPRIMIDO Solicitado: UNIDAD</t>
  </si>
  <si>
    <t>CLORPROMAZINA 100 MG Presentación: COMPRIMIDO Solicitado: UNIDAD</t>
  </si>
  <si>
    <t>CLORPROMAZINA 2,5% X 2 ML(50MG/2ML) Presentación: AMPOLLA EV Solicitado: UNIDAD</t>
  </si>
  <si>
    <t>CLOTIAPINA 40 MG Presentación: COMPRIMIDO Solicitado: UNIDAD</t>
  </si>
  <si>
    <t>HALOPERIDOL 10 MG Presentación: COMPRIMIDO Solicitado: UNIDAD</t>
  </si>
  <si>
    <t>HALOPERIDOL 5MG/ML Presentación: AMPOLLA Solicitado: UNIDAD</t>
  </si>
  <si>
    <t>HALOPERIDOL DECANOATO 50 MG/ML Presentación: AMP. X 3 ML Solicitado: UNIDAD</t>
  </si>
  <si>
    <t>HALOPERIDOL 2 MG/ML Presentación: GOTAS Solicitado: FRASCO</t>
  </si>
  <si>
    <t>LEVOMEPROMAZINA 25 MG Presentación: COMPRIMIDO Solicitado: UNIDAD</t>
  </si>
  <si>
    <t>LEVOMEPROMAZINA 25MG/ML Presentación: AMPOLLA Solicitado: UNIDAD</t>
  </si>
  <si>
    <t>RISPERIDONA 1 MG Presentación: COMPRIMIDO Solicitado: UNIDAD</t>
  </si>
  <si>
    <t>RISPERIDONA 2 MG Presentación: COMPRIMIDO Solicitado: UNIDAD</t>
  </si>
  <si>
    <t>RISPERIDONA 1MG/ML SOLUCION ORAL Presentación: X 30 ML Solicitado: FRASCO</t>
  </si>
  <si>
    <t>RISPERIDONA 0,5 MG Presentación: COMPRIMIDO Solicitado: UNIDAD</t>
  </si>
  <si>
    <t>TRIFLUOPERAZINA 10 MG Presentación: COMPRIMIDO Solicitado: UNIDAD</t>
  </si>
  <si>
    <t>ZUCLOPENTIXOL 50MG/ML Presentación: AMPOLLA Solicitado: UNIDAD</t>
  </si>
  <si>
    <t>ZUCLOPENTIXOL-DECANOATO Presentación: X 200 MG / ML Solicitado: AMPOLLA</t>
  </si>
  <si>
    <t>OLANZAPINA 5 MG Presentación: COMPRIMIDO Solicitado: UNIDAD</t>
  </si>
  <si>
    <t>OLANZAPINA 10 MG Presentación: COMPRIMIDO Solicitado: UNIDAD</t>
  </si>
  <si>
    <t>ARIPIPRAZOL 15 MG Presentación: COMPRIMIDO Solicitado: UNIDAD</t>
  </si>
  <si>
    <t>ARIPIPRAZOL 10 MG Presentación: COMPRIMIDO Solicitado: UNIDAD</t>
  </si>
  <si>
    <t>QUETIAPINA 100 MG Presentación: COMPRIMIDO Solicitado: UNIDAD</t>
  </si>
  <si>
    <t>METILFENIDATO Presentación: X 10 MG Solicitado: COMPRIMIDO</t>
  </si>
  <si>
    <t>DEXTROSA Presentación: AL 25% X10 ML Solicitado: AMPOLLA</t>
  </si>
  <si>
    <t>SODIO CLORURO Presentación: 20% X20/30 ML Solicitado: FCO.AMPOLLA</t>
  </si>
  <si>
    <t>AGUA DESTILADA Presentación: X 5 ML Solicitado: AMPOLLA</t>
  </si>
  <si>
    <t>MAGNESIO SULFATO Presentación: 25% X 2/5 ML Solicitado: AMPOLLA</t>
  </si>
  <si>
    <t>POTASIO CLORURO Presentación: X 15 mEq Solicitado: AMPOLLA</t>
  </si>
  <si>
    <t>VITAMINA A.C.D Presentación: GOTAS Solicitado: ENVASE</t>
  </si>
  <si>
    <t>VITAMINA B COMPLEJO Presentación: AMPOLLAS E.V. Solicitado: AMPOLLA</t>
  </si>
  <si>
    <t>VITAMINA K 10 MG/ML Presentación: AMPOLLA Solicitado: UNIDAD</t>
  </si>
  <si>
    <t>CALCIO - GLUCONATO AL 10% Presentación: AMP.EV 10 ML Solicitado: UNIDAD</t>
  </si>
  <si>
    <t>CALCIO+VIT.D (1500mg/400UI) Presentación: COMPRIMIDO Solicitado: UNIDAD</t>
  </si>
  <si>
    <t>ALENDRONATO Presentación: X 70 MG Solicitado: COMPRIMIDO</t>
  </si>
  <si>
    <t>CLORHEXIDINA AL 4% Presentacion: X 250 ML Solicitado: ENVASE</t>
  </si>
  <si>
    <t>POVIDONA IODADA Presentacion: 10% SOLUCION Solicitado: ENVASE X 1 L</t>
  </si>
  <si>
    <t>GLICLAZIDA 60 MG. Presentación: COMPRIMIDO</t>
  </si>
  <si>
    <t>METFORMINA Presentación: X 500 MG Solicitado: COMPRIMIDO</t>
  </si>
  <si>
    <t>METFORMINA Presentación: X1000 MG Solicitado: COMP.</t>
  </si>
  <si>
    <t>GLIMEPIRIDE 4 MG Presentación: COMPRIMIDO Solicitado: UNIDAD</t>
  </si>
  <si>
    <t>CANTIDAD TOTAL</t>
  </si>
  <si>
    <t>TOTALES</t>
  </si>
  <si>
    <t>CÓDIGO DE INSUMOS</t>
  </si>
  <si>
    <t>DESCRIPCIÓN DE INSUMO</t>
  </si>
  <si>
    <t>ÁREA O SECTOR:</t>
  </si>
  <si>
    <t>RESPONSABLE:</t>
  </si>
  <si>
    <t>TEL. CONTACTO:</t>
  </si>
  <si>
    <t>CUC:</t>
  </si>
  <si>
    <t>PROGRAMA BIMESTRAL DE ADQUISICIONES - A. MARCO "MONODROGAS GENERALES"  10606-20-LPU22</t>
  </si>
  <si>
    <t>PERÍODO A CUBRIR: DICIEMBRE 2023 Y ENERO 2024</t>
  </si>
  <si>
    <t>NECESIDADES DE DICIEMBRE 2023</t>
  </si>
  <si>
    <t>NECESIDADES DE ENERO 2024</t>
  </si>
  <si>
    <t>FARMACIA</t>
  </si>
  <si>
    <t>2,8,3,</t>
  </si>
  <si>
    <t>FARM. NATALIABIELLI</t>
  </si>
  <si>
    <t>NECESIDADES DE diciembre</t>
  </si>
  <si>
    <t>NECESIDADES DE ENERO</t>
  </si>
  <si>
    <t>NECESIDADES DE DICIEMBRE</t>
  </si>
  <si>
    <t>PERÍODO A CUBRIR: NOVIEMBRE-DICIEMBRE 2023.</t>
  </si>
  <si>
    <t>NECESIDADES DE NOVIEMBRE</t>
  </si>
  <si>
    <t>TRAMADOL 100 MG/ML GOTAS POR 10 ML Presentación: GOTAS X10ML Solicitado: ENV</t>
  </si>
  <si>
    <t>031240008.1</t>
  </si>
  <si>
    <t>VITAMINA K 1-2 MG/ML Presentación: AMPOLLA Solicitado: UNIDAD</t>
  </si>
  <si>
    <t>NECESIDADES Diciembre</t>
  </si>
  <si>
    <t>NECESIDADES DE enero</t>
  </si>
  <si>
    <t>NECESIDADES DE AGOSTO</t>
  </si>
  <si>
    <t>NECESIDADES DE SEPTIEMBRE</t>
  </si>
  <si>
    <t>HOSPITAL DR. V. TAGARELLI</t>
  </si>
  <si>
    <t>NECESIDADES DE DICIEMBRE/23</t>
  </si>
  <si>
    <t>NECESIDADES DE ENERO/24</t>
  </si>
  <si>
    <t>DEPARTAMENTO DE FARMACIA - HOSPITAL NOTTI</t>
  </si>
  <si>
    <t>FARM. FARIDE MIRANDA</t>
  </si>
  <si>
    <t>SERVICIO DE FARMACIA HOSPITAL PERRUPATO</t>
  </si>
  <si>
    <t>FARM. M. GABRIELA CHACON</t>
  </si>
  <si>
    <t>NECESIDADES DE DICIEMBRE 23</t>
  </si>
  <si>
    <t>NECESIDADES DE ENERO 24</t>
  </si>
  <si>
    <t>PERÍODO A CUBRIR: DICIEMBRE 2023 Y ENERO 2024.</t>
  </si>
  <si>
    <t>SERVICIO DE FARMACIA HOSPITAL LAGOMAGGIORE</t>
  </si>
  <si>
    <t>SERVICIO FARMACIA MONODROGAS HCENTRAL</t>
  </si>
  <si>
    <t>FARM. RODOLFO VILCHEZ</t>
  </si>
  <si>
    <t>NECESIDADES DE DICIEMBRE23</t>
  </si>
  <si>
    <t>NECESIDADES DE ENERO24</t>
  </si>
  <si>
    <t>CM G</t>
  </si>
  <si>
    <t>PERÍODO A CUBRIR: AGOSTO Y SEPTIEMBRE 2023.</t>
  </si>
  <si>
    <t>BIBIANA GIRAUD BILLOUD</t>
  </si>
  <si>
    <t>PROGRAMA BIMESTRAL DE ADQUISICIONES - A. MARCO "MONODROGAS GENERALES" 10606-20-LPU22</t>
  </si>
  <si>
    <t>SERVICIO DE FARMACIA COMPLEJO B.S.M. - SERVICIO PENITENCIARIO PROVINCIAL MENDOZA</t>
  </si>
  <si>
    <t>FARM. ALICIA ALONSO</t>
  </si>
  <si>
    <t>Se toma como referencia los datos brindados en bimestre anterior.</t>
  </si>
  <si>
    <t>DPTO. DE CONTRATACIONES PÚBLICAS DRPJ</t>
  </si>
  <si>
    <t>VARGAS, ROSA</t>
  </si>
  <si>
    <t>261-5159527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</si>
</sst>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.##000"/>
    <numFmt numFmtId="169" formatCode="&quot;$&quot;#,#00"/>
    <numFmt numFmtId="170" formatCode="#,#00"/>
    <numFmt numFmtId="171" formatCode="#,"/>
    <numFmt numFmtId="172" formatCode="_ * #,##0_ ;_ * \-#,##0_ ;_ * &quot;-&quot;??_ ;_ @_ "/>
  </numFmts>
  <fonts count="68">
    <font>
      <sz val="10"/>
      <name val="Arial"/>
      <family val="0"/>
    </font>
    <font>
      <sz val="9"/>
      <name val="Arial"/>
      <family val="2"/>
    </font>
    <font>
      <sz val="10"/>
      <name val="Book Antiqua"/>
      <family val="1"/>
    </font>
    <font>
      <b/>
      <sz val="11"/>
      <color indexed="8"/>
      <name val="Book Antiqua"/>
      <family val="1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Courier"/>
      <family val="0"/>
    </font>
    <font>
      <b/>
      <sz val="12"/>
      <color indexed="8"/>
      <name val="Times New Roman"/>
      <family val="1"/>
    </font>
    <font>
      <b/>
      <sz val="9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3"/>
      <name val="Book Antiqua"/>
      <family val="1"/>
    </font>
    <font>
      <b/>
      <sz val="11"/>
      <name val="Book Antiqua"/>
      <family val="1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9"/>
      <color indexed="10"/>
      <name val="Book Antiqua"/>
      <family val="1"/>
    </font>
    <font>
      <sz val="10"/>
      <color indexed="8"/>
      <name val="&quot;Book Antiqua&quot;"/>
      <family val="0"/>
    </font>
    <font>
      <b/>
      <sz val="12"/>
      <color indexed="8"/>
      <name val="&quot;Book Antiqua&quot;"/>
      <family val="0"/>
    </font>
    <font>
      <b/>
      <sz val="10"/>
      <color indexed="8"/>
      <name val="&quot;Book Antiqua&quot;"/>
      <family val="0"/>
    </font>
    <font>
      <b/>
      <sz val="11"/>
      <color indexed="8"/>
      <name val="&quot;Book Antiqua&quot;"/>
      <family val="0"/>
    </font>
    <font>
      <b/>
      <sz val="9"/>
      <color indexed="8"/>
      <name val="&quot;Book Antiqua&quot;"/>
      <family val="0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3"/>
      <color indexed="8"/>
      <name val="&quot;Book Antiqua&quot;"/>
      <family val="0"/>
    </font>
    <font>
      <b/>
      <sz val="12"/>
      <color indexed="8"/>
      <name val="&quot;Times New Roman&quot;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9"/>
      <color rgb="FFFF0000"/>
      <name val="Book Antiqua"/>
      <family val="1"/>
    </font>
    <font>
      <sz val="10"/>
      <color theme="1"/>
      <name val="&quot;Book Antiqua&quot;"/>
      <family val="0"/>
    </font>
    <font>
      <b/>
      <sz val="12"/>
      <color theme="1"/>
      <name val="&quot;Book Antiqua&quot;"/>
      <family val="0"/>
    </font>
    <font>
      <b/>
      <sz val="10"/>
      <color theme="1"/>
      <name val="&quot;Book Antiqua&quot;"/>
      <family val="0"/>
    </font>
    <font>
      <b/>
      <sz val="11"/>
      <color rgb="FF000000"/>
      <name val="&quot;Book Antiqua&quot;"/>
      <family val="0"/>
    </font>
    <font>
      <b/>
      <sz val="9"/>
      <color theme="1"/>
      <name val="&quot;Book Antiqua&quot;"/>
      <family val="0"/>
    </font>
    <font>
      <b/>
      <sz val="11"/>
      <color theme="1"/>
      <name val="&quot;Book Antiqua&quot;"/>
      <family val="0"/>
    </font>
    <font>
      <sz val="10"/>
      <color theme="1"/>
      <name val="Calibri"/>
      <family val="0"/>
    </font>
    <font>
      <sz val="10"/>
      <color theme="1"/>
      <name val="Arial"/>
      <family val="0"/>
    </font>
    <font>
      <b/>
      <sz val="13"/>
      <color theme="1"/>
      <name val="&quot;Book Antiqua&quot;"/>
      <family val="0"/>
    </font>
    <font>
      <b/>
      <sz val="12"/>
      <color rgb="FF000000"/>
      <name val="&quot;Times New Roman&quot;"/>
      <family val="0"/>
    </font>
    <font>
      <b/>
      <sz val="12"/>
      <color theme="1"/>
      <name val="&quot;Times New Roman&quot;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BE4D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" fillId="0" borderId="0">
      <alignment/>
      <protection locked="0"/>
    </xf>
    <xf numFmtId="171" fontId="5" fillId="0" borderId="0">
      <alignment/>
      <protection locked="0"/>
    </xf>
    <xf numFmtId="171" fontId="5" fillId="0" borderId="0">
      <alignment/>
      <protection locked="0"/>
    </xf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70" fontId="4" fillId="0" borderId="0">
      <alignment/>
      <protection locked="0"/>
    </xf>
    <xf numFmtId="168" fontId="4" fillId="0" borderId="0">
      <alignment/>
      <protection locked="0"/>
    </xf>
    <xf numFmtId="0" fontId="49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 locked="0"/>
    </xf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171" fontId="4" fillId="0" borderId="9">
      <alignment/>
      <protection locked="0"/>
    </xf>
  </cellStyleXfs>
  <cellXfs count="132">
    <xf numFmtId="0" fontId="0" fillId="0" borderId="0" xfId="0" applyAlignment="1">
      <alignment/>
    </xf>
    <xf numFmtId="3" fontId="3" fillId="0" borderId="10" xfId="60" applyNumberFormat="1" applyFont="1" applyFill="1" applyBorder="1" applyAlignment="1" applyProtection="1">
      <alignment horizontal="center" vertical="top"/>
      <protection/>
    </xf>
    <xf numFmtId="3" fontId="3" fillId="33" borderId="10" xfId="6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60" applyFo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 applyProtection="1">
      <alignment horizontal="center" vertical="center" wrapText="1"/>
      <protection hidden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2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12" fillId="8" borderId="10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0" xfId="52" applyNumberFormat="1" applyFont="1" applyAlignment="1" applyProtection="1">
      <alignment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3" fillId="34" borderId="10" xfId="6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10" fillId="35" borderId="0" xfId="0" applyFont="1" applyFill="1" applyAlignment="1" applyProtection="1">
      <alignment/>
      <protection locked="0"/>
    </xf>
    <xf numFmtId="0" fontId="10" fillId="35" borderId="0" xfId="0" applyFont="1" applyFill="1" applyAlignment="1" applyProtection="1">
      <alignment horizontal="right"/>
      <protection locked="0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3" fontId="12" fillId="37" borderId="10" xfId="61" applyNumberFormat="1" applyFont="1" applyFill="1" applyBorder="1" applyAlignment="1" applyProtection="1">
      <alignment horizontal="center" vertical="top"/>
      <protection/>
    </xf>
    <xf numFmtId="0" fontId="8" fillId="37" borderId="10" xfId="0" applyFont="1" applyFill="1" applyBorder="1" applyAlignment="1" applyProtection="1">
      <alignment/>
      <protection/>
    </xf>
    <xf numFmtId="3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3" fontId="12" fillId="0" borderId="10" xfId="61" applyNumberFormat="1" applyFont="1" applyFill="1" applyBorder="1" applyAlignment="1" applyProtection="1">
      <alignment horizontal="center" vertical="top"/>
      <protection/>
    </xf>
    <xf numFmtId="0" fontId="8" fillId="0" borderId="10" xfId="0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2" fillId="37" borderId="10" xfId="0" applyNumberFormat="1" applyFont="1" applyFill="1" applyBorder="1" applyAlignment="1" applyProtection="1">
      <alignment horizontal="center" vertical="center" wrapText="1"/>
      <protection/>
    </xf>
    <xf numFmtId="3" fontId="12" fillId="38" borderId="10" xfId="0" applyNumberFormat="1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3" fontId="12" fillId="11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39" borderId="0" xfId="0" applyFont="1" applyFill="1" applyBorder="1" applyAlignment="1" applyProtection="1">
      <alignment/>
      <protection locked="0"/>
    </xf>
    <xf numFmtId="0" fontId="10" fillId="39" borderId="0" xfId="0" applyFont="1" applyFill="1" applyBorder="1" applyAlignment="1" applyProtection="1">
      <alignment horizontal="right"/>
      <protection locked="0"/>
    </xf>
    <xf numFmtId="0" fontId="9" fillId="40" borderId="11" xfId="0" applyFont="1" applyFill="1" applyBorder="1" applyAlignment="1" applyProtection="1">
      <alignment horizontal="center" vertical="center" wrapText="1"/>
      <protection locked="0"/>
    </xf>
    <xf numFmtId="3" fontId="3" fillId="41" borderId="11" xfId="60" applyNumberFormat="1" applyFont="1" applyFill="1" applyBorder="1" applyAlignment="1" applyProtection="1">
      <alignment horizontal="center" vertical="top"/>
      <protection/>
    </xf>
    <xf numFmtId="0" fontId="8" fillId="41" borderId="11" xfId="0" applyFont="1" applyFill="1" applyBorder="1" applyAlignment="1" applyProtection="1">
      <alignment/>
      <protection/>
    </xf>
    <xf numFmtId="3" fontId="2" fillId="41" borderId="11" xfId="0" applyNumberFormat="1" applyFont="1" applyFill="1" applyBorder="1" applyAlignment="1" applyProtection="1">
      <alignment horizontal="center" vertical="center" wrapText="1"/>
      <protection locked="0"/>
    </xf>
    <xf numFmtId="3" fontId="12" fillId="41" borderId="11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1" xfId="60" applyNumberFormat="1" applyFont="1" applyFill="1" applyBorder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3" fontId="12" fillId="42" borderId="1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4" fontId="57" fillId="0" borderId="0" xfId="0" applyNumberFormat="1" applyFont="1" applyAlignment="1">
      <alignment/>
    </xf>
    <xf numFmtId="0" fontId="58" fillId="43" borderId="0" xfId="0" applyFont="1" applyFill="1" applyAlignment="1">
      <alignment wrapText="1"/>
    </xf>
    <xf numFmtId="4" fontId="58" fillId="43" borderId="0" xfId="0" applyNumberFormat="1" applyFont="1" applyFill="1" applyAlignment="1">
      <alignment horizontal="right"/>
    </xf>
    <xf numFmtId="0" fontId="59" fillId="44" borderId="12" xfId="0" applyFont="1" applyFill="1" applyBorder="1" applyAlignment="1">
      <alignment horizontal="center"/>
    </xf>
    <xf numFmtId="0" fontId="59" fillId="44" borderId="13" xfId="0" applyFont="1" applyFill="1" applyBorder="1" applyAlignment="1">
      <alignment horizontal="center"/>
    </xf>
    <xf numFmtId="0" fontId="59" fillId="44" borderId="13" xfId="0" applyFont="1" applyFill="1" applyBorder="1" applyAlignment="1">
      <alignment horizontal="center" wrapText="1"/>
    </xf>
    <xf numFmtId="4" fontId="59" fillId="44" borderId="13" xfId="0" applyNumberFormat="1" applyFont="1" applyFill="1" applyBorder="1" applyAlignment="1">
      <alignment horizontal="center"/>
    </xf>
    <xf numFmtId="0" fontId="60" fillId="45" borderId="14" xfId="0" applyFont="1" applyFill="1" applyBorder="1" applyAlignment="1">
      <alignment horizontal="center" vertical="top"/>
    </xf>
    <xf numFmtId="0" fontId="60" fillId="45" borderId="15" xfId="0" applyFont="1" applyFill="1" applyBorder="1" applyAlignment="1">
      <alignment horizontal="center" vertical="top"/>
    </xf>
    <xf numFmtId="0" fontId="61" fillId="45" borderId="15" xfId="0" applyFont="1" applyFill="1" applyBorder="1" applyAlignment="1">
      <alignment wrapText="1"/>
    </xf>
    <xf numFmtId="4" fontId="57" fillId="45" borderId="15" xfId="0" applyNumberFormat="1" applyFont="1" applyFill="1" applyBorder="1" applyAlignment="1">
      <alignment horizontal="center"/>
    </xf>
    <xf numFmtId="3" fontId="62" fillId="46" borderId="15" xfId="0" applyNumberFormat="1" applyFont="1" applyFill="1" applyBorder="1" applyAlignment="1">
      <alignment horizontal="center"/>
    </xf>
    <xf numFmtId="0" fontId="60" fillId="0" borderId="14" xfId="0" applyFont="1" applyBorder="1" applyAlignment="1">
      <alignment horizontal="center" vertical="top"/>
    </xf>
    <xf numFmtId="0" fontId="61" fillId="0" borderId="15" xfId="0" applyFont="1" applyBorder="1" applyAlignment="1">
      <alignment wrapText="1"/>
    </xf>
    <xf numFmtId="4" fontId="57" fillId="0" borderId="15" xfId="0" applyNumberFormat="1" applyFont="1" applyBorder="1" applyAlignment="1">
      <alignment horizontal="center"/>
    </xf>
    <xf numFmtId="4" fontId="62" fillId="46" borderId="15" xfId="0" applyNumberFormat="1" applyFont="1" applyFill="1" applyBorder="1" applyAlignment="1">
      <alignment horizontal="center"/>
    </xf>
    <xf numFmtId="0" fontId="63" fillId="0" borderId="0" xfId="0" applyFont="1" applyAlignment="1">
      <alignment wrapText="1"/>
    </xf>
    <xf numFmtId="4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58" fillId="47" borderId="0" xfId="0" applyFont="1" applyFill="1" applyAlignment="1">
      <alignment/>
    </xf>
    <xf numFmtId="0" fontId="58" fillId="47" borderId="0" xfId="0" applyFont="1" applyFill="1" applyAlignment="1">
      <alignment horizontal="right"/>
    </xf>
    <xf numFmtId="0" fontId="64" fillId="0" borderId="16" xfId="0" applyFont="1" applyBorder="1" applyAlignment="1">
      <alignment/>
    </xf>
    <xf numFmtId="0" fontId="59" fillId="48" borderId="14" xfId="0" applyFont="1" applyFill="1" applyBorder="1" applyAlignment="1">
      <alignment horizontal="center" wrapText="1"/>
    </xf>
    <xf numFmtId="0" fontId="59" fillId="48" borderId="15" xfId="0" applyFont="1" applyFill="1" applyBorder="1" applyAlignment="1">
      <alignment horizontal="center" wrapText="1"/>
    </xf>
    <xf numFmtId="3" fontId="62" fillId="49" borderId="14" xfId="0" applyNumberFormat="1" applyFont="1" applyFill="1" applyBorder="1" applyAlignment="1">
      <alignment horizontal="center" vertical="top"/>
    </xf>
    <xf numFmtId="3" fontId="62" fillId="49" borderId="15" xfId="0" applyNumberFormat="1" applyFont="1" applyFill="1" applyBorder="1" applyAlignment="1">
      <alignment horizontal="center" vertical="top"/>
    </xf>
    <xf numFmtId="0" fontId="61" fillId="49" borderId="15" xfId="0" applyFont="1" applyFill="1" applyBorder="1" applyAlignment="1">
      <alignment/>
    </xf>
    <xf numFmtId="3" fontId="57" fillId="49" borderId="15" xfId="0" applyNumberFormat="1" applyFont="1" applyFill="1" applyBorder="1" applyAlignment="1">
      <alignment horizontal="center" wrapText="1"/>
    </xf>
    <xf numFmtId="3" fontId="62" fillId="0" borderId="15" xfId="0" applyNumberFormat="1" applyFont="1" applyBorder="1" applyAlignment="1">
      <alignment horizontal="center" wrapText="1"/>
    </xf>
    <xf numFmtId="3" fontId="62" fillId="0" borderId="14" xfId="0" applyNumberFormat="1" applyFont="1" applyBorder="1" applyAlignment="1">
      <alignment horizontal="center" vertical="top"/>
    </xf>
    <xf numFmtId="0" fontId="61" fillId="0" borderId="15" xfId="0" applyFont="1" applyBorder="1" applyAlignment="1">
      <alignment/>
    </xf>
    <xf numFmtId="3" fontId="57" fillId="0" borderId="15" xfId="0" applyNumberFormat="1" applyFont="1" applyBorder="1" applyAlignment="1">
      <alignment horizontal="center" wrapText="1"/>
    </xf>
    <xf numFmtId="3" fontId="62" fillId="49" borderId="15" xfId="0" applyNumberFormat="1" applyFont="1" applyFill="1" applyBorder="1" applyAlignment="1">
      <alignment horizontal="center" wrapText="1"/>
    </xf>
    <xf numFmtId="3" fontId="62" fillId="50" borderId="15" xfId="0" applyNumberFormat="1" applyFont="1" applyFill="1" applyBorder="1" applyAlignment="1">
      <alignment horizontal="center" wrapText="1"/>
    </xf>
    <xf numFmtId="3" fontId="9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7" fillId="0" borderId="0" xfId="6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 vertical="top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9" fillId="8" borderId="17" xfId="0" applyFont="1" applyFill="1" applyBorder="1" applyAlignment="1" applyProtection="1">
      <alignment horizontal="right" vertical="center"/>
      <protection locked="0"/>
    </xf>
    <xf numFmtId="0" fontId="9" fillId="8" borderId="18" xfId="0" applyFont="1" applyFill="1" applyBorder="1" applyAlignment="1" applyProtection="1">
      <alignment horizontal="right" vertical="center"/>
      <protection locked="0"/>
    </xf>
    <xf numFmtId="0" fontId="9" fillId="8" borderId="19" xfId="0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9" fillId="38" borderId="17" xfId="0" applyFont="1" applyFill="1" applyBorder="1" applyAlignment="1" applyProtection="1">
      <alignment horizontal="right" vertical="center"/>
      <protection locked="0"/>
    </xf>
    <xf numFmtId="0" fontId="9" fillId="38" borderId="18" xfId="0" applyFont="1" applyFill="1" applyBorder="1" applyAlignment="1" applyProtection="1">
      <alignment horizontal="right" vertical="center"/>
      <protection locked="0"/>
    </xf>
    <xf numFmtId="0" fontId="9" fillId="38" borderId="19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6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51" borderId="0" xfId="0" applyFont="1" applyFill="1" applyAlignment="1" applyProtection="1">
      <alignment horizontal="center"/>
      <protection locked="0"/>
    </xf>
    <xf numFmtId="0" fontId="10" fillId="52" borderId="0" xfId="0" applyFont="1" applyFill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0" fontId="10" fillId="5" borderId="0" xfId="0" applyFont="1" applyFill="1" applyBorder="1" applyAlignment="1" applyProtection="1">
      <alignment horizontal="left"/>
      <protection locked="0"/>
    </xf>
    <xf numFmtId="0" fontId="9" fillId="42" borderId="11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53" borderId="0" xfId="0" applyFont="1" applyFill="1" applyBorder="1" applyAlignment="1" applyProtection="1">
      <alignment horizontal="center"/>
      <protection locked="0"/>
    </xf>
    <xf numFmtId="0" fontId="10" fillId="54" borderId="0" xfId="0" applyFont="1" applyFill="1" applyBorder="1" applyAlignment="1" applyProtection="1">
      <alignment horizontal="left"/>
      <protection locked="0"/>
    </xf>
    <xf numFmtId="0" fontId="58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58" fillId="55" borderId="0" xfId="0" applyFont="1" applyFill="1" applyAlignment="1">
      <alignment horizontal="center" wrapText="1"/>
    </xf>
    <xf numFmtId="0" fontId="59" fillId="46" borderId="20" xfId="0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8" fillId="56" borderId="0" xfId="0" applyFont="1" applyFill="1" applyAlignment="1">
      <alignment horizontal="center" wrapText="1"/>
    </xf>
    <xf numFmtId="0" fontId="58" fillId="57" borderId="0" xfId="0" applyFont="1" applyFill="1" applyAlignment="1">
      <alignment horizontal="center"/>
    </xf>
    <xf numFmtId="0" fontId="59" fillId="50" borderId="22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67" fillId="0" borderId="0" xfId="0" applyFont="1" applyAlignment="1">
      <alignment horizontal="center"/>
    </xf>
    <xf numFmtId="0" fontId="58" fillId="58" borderId="0" xfId="0" applyFont="1" applyFill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ijo" xfId="49"/>
    <cellStyle name="Financiero" xfId="50"/>
    <cellStyle name="Incorrecto" xfId="51"/>
    <cellStyle name="Comma" xfId="52"/>
    <cellStyle name="Comma [0]" xfId="53"/>
    <cellStyle name="Currency" xfId="54"/>
    <cellStyle name="Currency [0]" xfId="55"/>
    <cellStyle name="Monetario" xfId="56"/>
    <cellStyle name="Neutral" xfId="57"/>
    <cellStyle name="Normal 2" xfId="58"/>
    <cellStyle name="Normal 2 2" xfId="59"/>
    <cellStyle name="Normal_1019oram00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2</xdr:col>
      <xdr:colOff>4781550</xdr:colOff>
      <xdr:row>8</xdr:row>
      <xdr:rowOff>133350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381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66675</xdr:rowOff>
    </xdr:from>
    <xdr:to>
      <xdr:col>5</xdr:col>
      <xdr:colOff>123825</xdr:colOff>
      <xdr:row>8</xdr:row>
      <xdr:rowOff>123825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9315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76200</xdr:rowOff>
    </xdr:from>
    <xdr:to>
      <xdr:col>5</xdr:col>
      <xdr:colOff>476250</xdr:colOff>
      <xdr:row>8</xdr:row>
      <xdr:rowOff>38100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102489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5</xdr:col>
      <xdr:colOff>304800</xdr:colOff>
      <xdr:row>8</xdr:row>
      <xdr:rowOff>152400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102489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2</xdr:col>
      <xdr:colOff>4791075</xdr:colOff>
      <xdr:row>8</xdr:row>
      <xdr:rowOff>133350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391275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5</xdr:col>
      <xdr:colOff>200025</xdr:colOff>
      <xdr:row>8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0203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5</xdr:col>
      <xdr:colOff>914400</xdr:colOff>
      <xdr:row>8</xdr:row>
      <xdr:rowOff>104775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734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5</xdr:col>
      <xdr:colOff>704850</xdr:colOff>
      <xdr:row>8</xdr:row>
      <xdr:rowOff>76200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5251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5</xdr:col>
      <xdr:colOff>0</xdr:colOff>
      <xdr:row>8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8202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5</xdr:col>
      <xdr:colOff>819150</xdr:colOff>
      <xdr:row>8</xdr:row>
      <xdr:rowOff>95250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39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1085850</xdr:colOff>
      <xdr:row>7</xdr:row>
      <xdr:rowOff>180975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86625" cy="1514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4629150</xdr:colOff>
      <xdr:row>8</xdr:row>
      <xdr:rowOff>57150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1047750</xdr:colOff>
      <xdr:row>6</xdr:row>
      <xdr:rowOff>152400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86625" cy="1295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5</xdr:col>
      <xdr:colOff>495300</xdr:colOff>
      <xdr:row>8</xdr:row>
      <xdr:rowOff>19050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3630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542925</xdr:colOff>
      <xdr:row>7</xdr:row>
      <xdr:rowOff>114300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630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7</xdr:col>
      <xdr:colOff>57150</xdr:colOff>
      <xdr:row>8</xdr:row>
      <xdr:rowOff>285750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2068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5</xdr:col>
      <xdr:colOff>228600</xdr:colOff>
      <xdr:row>8</xdr:row>
      <xdr:rowOff>38100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048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6</xdr:col>
      <xdr:colOff>38100</xdr:colOff>
      <xdr:row>8</xdr:row>
      <xdr:rowOff>180975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12871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133350</xdr:colOff>
      <xdr:row>9</xdr:row>
      <xdr:rowOff>57150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728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85725</xdr:rowOff>
    </xdr:from>
    <xdr:to>
      <xdr:col>5</xdr:col>
      <xdr:colOff>38100</xdr:colOff>
      <xdr:row>9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19100"/>
          <a:ext cx="9315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8"/>
  <sheetViews>
    <sheetView showGridLines="0" tabSelected="1" workbookViewId="0" topLeftCell="A1">
      <selection activeCell="E257" sqref="E257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95" t="s">
        <v>483</v>
      </c>
      <c r="B10" s="95"/>
      <c r="C10" s="95"/>
      <c r="D10" s="95"/>
      <c r="E10" s="95"/>
      <c r="F10" s="95"/>
    </row>
    <row r="11" spans="1:6" ht="15.75">
      <c r="A11" s="96" t="s">
        <v>484</v>
      </c>
      <c r="B11" s="96"/>
      <c r="C11" s="96"/>
      <c r="D11" s="96"/>
      <c r="E11" s="96"/>
      <c r="F11" s="9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97" t="s">
        <v>479</v>
      </c>
      <c r="B13" s="97"/>
      <c r="C13" s="14"/>
      <c r="D13" s="15" t="s">
        <v>482</v>
      </c>
      <c r="E13" s="14"/>
      <c r="F13" s="13"/>
    </row>
    <row r="14" spans="1:6" ht="15.75" customHeight="1">
      <c r="A14" s="97" t="s">
        <v>480</v>
      </c>
      <c r="B14" s="97"/>
      <c r="C14" s="102"/>
      <c r="D14" s="102"/>
      <c r="E14" s="102"/>
      <c r="F14" s="13"/>
    </row>
    <row r="15" spans="1:6" ht="15.75" customHeight="1">
      <c r="A15" s="97" t="s">
        <v>481</v>
      </c>
      <c r="B15" s="97"/>
      <c r="C15" s="98"/>
      <c r="D15" s="98"/>
      <c r="E15" s="9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492</v>
      </c>
      <c r="E17" s="10" t="s">
        <v>491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f aca="true" t="shared" si="0" ref="D18:D81">VLOOKUP(B18,MINISTERIO,3,)+VLOOKUP(B18,SCHESTAKOW,3,FALSE)+VLOOKUP(B18,ENFERARG,3,FALSE)+VLOOKUP(B18,HOSPCENTRAL,3,FALSE)+VLOOKUP(B18,MALARGUE,3,FALSE)+VLOOKUP(B18,PEREYRA,3,FALSE)+VLOOKUP(B18,TAGARELLI,3,FALSE)+VLOOKUP(B18,SCARAVELLI,3,FALSE)+VLOOKUP(B18,NOTTI,3,FALSE)+VLOOKUP(B18,PERRUPATO,3,FALSE)+VLOOKUP(B18,PAROISSIEN,3,FALSE)+VLOOKUP(B18,LAGOMAGGIORE,3,FALSE)+VLOOKUP(B18,CENTRALINTERNACION,3,FALSE)+VLOOKUP(B18,SAPORITTI,3,FALSE)+VLOOKUP(B18,ADULTOSMAYORES,3,FALSE)+VLOOKUP(B18,SAUCE,3,FALSE)+VLOOKUP(B18,INCLUIRSALUD,3,FALSE)+VLOOKUP(B18,penitenciaria,3,FALSE)+VLOOKUP(B18,DRPJ,3,FALSE)</f>
        <v>100599</v>
      </c>
      <c r="E18" s="18">
        <f aca="true" t="shared" si="1" ref="E18:E81">VLOOKUP(B18,MINISTERIO,4,FALSE)+VLOOKUP(B18,SCHESTAKOW,4,FALSE)+VLOOKUP(B18,ENFERARG,4,FALSE)+VLOOKUP(B18,HOSPCENTRAL,4,FALSE)+VLOOKUP(B18,MALARGUE,4,FALSE)+VLOOKUP(B18,PEREYRA,4,FALSE)+VLOOKUP(B18,TAGARELLI,4,FALSE)+VLOOKUP(B18,SCARAVELLI,4,FALSE)+VLOOKUP(B18,NOTTI,4,FALSE)+VLOOKUP(B18,PERRUPATO,4,FALSE)+VLOOKUP(B18,PAROISSIEN,4,FALSE)+VLOOKUP(B18,LAGOMAGGIORE,4,FALSE)+VLOOKUP(B18,CENTRALINTERNACION,4,FALSE)+VLOOKUP(B18,SAPORITTI,4,FALSE)+VLOOKUP(B18,ADULTOSMAYORES,4,FALSE)+VLOOKUP(B18,SAUCE,4,FALSE)+VLOOKUP(B18,INCLUIRSALUD,4,FALSE)+VLOOKUP(B18,penitenciaria,3,FALSE)+VLOOKUP(B18,DRPJ,3,FALSE)</f>
        <v>100599</v>
      </c>
      <c r="F18" s="19">
        <f aca="true" t="shared" si="2" ref="F18:F82">+D18+E18</f>
        <v>201198</v>
      </c>
    </row>
    <row r="19" spans="1:6" ht="16.5" customHeight="1">
      <c r="A19" s="1">
        <v>2</v>
      </c>
      <c r="B19" s="2" t="s">
        <v>2</v>
      </c>
      <c r="C19" s="17" t="s">
        <v>239</v>
      </c>
      <c r="D19" s="18">
        <f t="shared" si="0"/>
        <v>8305.3</v>
      </c>
      <c r="E19" s="18">
        <f t="shared" si="1"/>
        <v>8305.3</v>
      </c>
      <c r="F19" s="19">
        <f t="shared" si="2"/>
        <v>16610.6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f t="shared" si="0"/>
        <v>15976.7</v>
      </c>
      <c r="E20" s="18">
        <f t="shared" si="1"/>
        <v>15876.7</v>
      </c>
      <c r="F20" s="21">
        <f t="shared" si="2"/>
        <v>31853.4</v>
      </c>
    </row>
    <row r="21" spans="1:6" ht="16.5" customHeight="1">
      <c r="A21" s="1">
        <v>4</v>
      </c>
      <c r="B21" s="2" t="s">
        <v>4</v>
      </c>
      <c r="C21" s="17" t="s">
        <v>241</v>
      </c>
      <c r="D21" s="18">
        <f t="shared" si="0"/>
        <v>99950</v>
      </c>
      <c r="E21" s="18">
        <f t="shared" si="1"/>
        <v>99950</v>
      </c>
      <c r="F21" s="19">
        <f t="shared" si="2"/>
        <v>199900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f t="shared" si="0"/>
        <v>18270</v>
      </c>
      <c r="E22" s="18">
        <f t="shared" si="1"/>
        <v>18270</v>
      </c>
      <c r="F22" s="21">
        <f t="shared" si="2"/>
        <v>36540</v>
      </c>
    </row>
    <row r="23" spans="1:6" ht="16.5" customHeight="1">
      <c r="A23" s="1">
        <v>6</v>
      </c>
      <c r="B23" s="2" t="s">
        <v>6</v>
      </c>
      <c r="C23" s="17" t="s">
        <v>243</v>
      </c>
      <c r="D23" s="18">
        <f t="shared" si="0"/>
        <v>2280</v>
      </c>
      <c r="E23" s="18">
        <f t="shared" si="1"/>
        <v>2280</v>
      </c>
      <c r="F23" s="19">
        <f t="shared" si="2"/>
        <v>4560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f t="shared" si="0"/>
        <v>84784.3</v>
      </c>
      <c r="E24" s="18">
        <f t="shared" si="1"/>
        <v>84784.3</v>
      </c>
      <c r="F24" s="21">
        <f t="shared" si="2"/>
        <v>169568.6</v>
      </c>
    </row>
    <row r="25" spans="1:6" ht="16.5" customHeight="1">
      <c r="A25" s="1">
        <v>8</v>
      </c>
      <c r="B25" s="2" t="s">
        <v>8</v>
      </c>
      <c r="C25" s="17" t="s">
        <v>245</v>
      </c>
      <c r="D25" s="18">
        <f t="shared" si="0"/>
        <v>280</v>
      </c>
      <c r="E25" s="18">
        <f t="shared" si="1"/>
        <v>280</v>
      </c>
      <c r="F25" s="19">
        <f t="shared" si="2"/>
        <v>560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f t="shared" si="0"/>
        <v>27373.7</v>
      </c>
      <c r="E26" s="18">
        <f t="shared" si="1"/>
        <v>27373.7</v>
      </c>
      <c r="F26" s="21">
        <f t="shared" si="2"/>
        <v>54747.4</v>
      </c>
    </row>
    <row r="27" spans="1:6" ht="16.5" customHeight="1">
      <c r="A27" s="1">
        <v>10</v>
      </c>
      <c r="B27" s="2" t="s">
        <v>10</v>
      </c>
      <c r="C27" s="17" t="s">
        <v>247</v>
      </c>
      <c r="D27" s="18">
        <f t="shared" si="0"/>
        <v>1000</v>
      </c>
      <c r="E27" s="18">
        <f t="shared" si="1"/>
        <v>1000</v>
      </c>
      <c r="F27" s="19">
        <f t="shared" si="2"/>
        <v>2000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f t="shared" si="0"/>
        <v>256500</v>
      </c>
      <c r="E28" s="18">
        <f t="shared" si="1"/>
        <v>256500</v>
      </c>
      <c r="F28" s="21">
        <f t="shared" si="2"/>
        <v>513000</v>
      </c>
    </row>
    <row r="29" spans="1:6" ht="16.5" customHeight="1">
      <c r="A29" s="1">
        <v>12</v>
      </c>
      <c r="B29" s="2" t="s">
        <v>12</v>
      </c>
      <c r="C29" s="17" t="s">
        <v>249</v>
      </c>
      <c r="D29" s="18">
        <f t="shared" si="0"/>
        <v>900</v>
      </c>
      <c r="E29" s="18">
        <f t="shared" si="1"/>
        <v>900</v>
      </c>
      <c r="F29" s="19">
        <f t="shared" si="2"/>
        <v>1800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f t="shared" si="0"/>
        <v>9713.3</v>
      </c>
      <c r="E30" s="18">
        <f t="shared" si="1"/>
        <v>9713.3</v>
      </c>
      <c r="F30" s="21">
        <f t="shared" si="2"/>
        <v>19426.6</v>
      </c>
    </row>
    <row r="31" spans="1:6" ht="16.5" customHeight="1">
      <c r="A31" s="1">
        <v>14</v>
      </c>
      <c r="B31" s="2" t="s">
        <v>14</v>
      </c>
      <c r="C31" s="17" t="s">
        <v>251</v>
      </c>
      <c r="D31" s="18">
        <f t="shared" si="0"/>
        <v>3091.3</v>
      </c>
      <c r="E31" s="18">
        <f t="shared" si="1"/>
        <v>3491.3</v>
      </c>
      <c r="F31" s="19">
        <f t="shared" si="2"/>
        <v>6582.6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f t="shared" si="0"/>
        <v>3550</v>
      </c>
      <c r="E32" s="18">
        <f t="shared" si="1"/>
        <v>3550</v>
      </c>
      <c r="F32" s="21">
        <f t="shared" si="2"/>
        <v>7100</v>
      </c>
    </row>
    <row r="33" spans="1:6" ht="16.5" customHeight="1">
      <c r="A33" s="1">
        <v>16</v>
      </c>
      <c r="B33" s="2" t="s">
        <v>16</v>
      </c>
      <c r="C33" s="17" t="s">
        <v>253</v>
      </c>
      <c r="D33" s="18">
        <f t="shared" si="0"/>
        <v>8933.3</v>
      </c>
      <c r="E33" s="18">
        <f t="shared" si="1"/>
        <v>8933.3</v>
      </c>
      <c r="F33" s="19">
        <f t="shared" si="2"/>
        <v>17866.6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f t="shared" si="0"/>
        <v>1083.3</v>
      </c>
      <c r="E34" s="18">
        <f t="shared" si="1"/>
        <v>1083.3</v>
      </c>
      <c r="F34" s="21">
        <f t="shared" si="2"/>
        <v>2166.6</v>
      </c>
    </row>
    <row r="35" spans="1:6" ht="16.5" customHeight="1">
      <c r="A35" s="1">
        <v>18</v>
      </c>
      <c r="B35" s="2" t="s">
        <v>18</v>
      </c>
      <c r="C35" s="17" t="s">
        <v>255</v>
      </c>
      <c r="D35" s="18">
        <f t="shared" si="0"/>
        <v>4816.7</v>
      </c>
      <c r="E35" s="18">
        <f t="shared" si="1"/>
        <v>4816.7</v>
      </c>
      <c r="F35" s="19">
        <f t="shared" si="2"/>
        <v>9633.4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f t="shared" si="0"/>
        <v>158.7</v>
      </c>
      <c r="E36" s="18">
        <f t="shared" si="1"/>
        <v>189.7</v>
      </c>
      <c r="F36" s="21">
        <f t="shared" si="2"/>
        <v>348.4</v>
      </c>
    </row>
    <row r="37" spans="1:6" ht="16.5" customHeight="1">
      <c r="A37" s="1">
        <v>20</v>
      </c>
      <c r="B37" s="2" t="s">
        <v>20</v>
      </c>
      <c r="C37" s="17" t="s">
        <v>257</v>
      </c>
      <c r="D37" s="18">
        <f t="shared" si="0"/>
        <v>5077.7</v>
      </c>
      <c r="E37" s="18">
        <f t="shared" si="1"/>
        <v>6077.7</v>
      </c>
      <c r="F37" s="19">
        <f t="shared" si="2"/>
        <v>11155.4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f t="shared" si="0"/>
        <v>481</v>
      </c>
      <c r="E38" s="18">
        <f t="shared" si="1"/>
        <v>681</v>
      </c>
      <c r="F38" s="21">
        <f t="shared" si="2"/>
        <v>1162</v>
      </c>
    </row>
    <row r="39" spans="1:6" ht="16.5" customHeight="1">
      <c r="A39" s="1">
        <v>22</v>
      </c>
      <c r="B39" s="2" t="s">
        <v>22</v>
      </c>
      <c r="C39" s="17" t="s">
        <v>259</v>
      </c>
      <c r="D39" s="18">
        <f t="shared" si="0"/>
        <v>6940</v>
      </c>
      <c r="E39" s="18">
        <f t="shared" si="1"/>
        <v>7740</v>
      </c>
      <c r="F39" s="19">
        <f t="shared" si="2"/>
        <v>14680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f t="shared" si="0"/>
        <v>9221.7</v>
      </c>
      <c r="E40" s="18">
        <f t="shared" si="1"/>
        <v>10021.7</v>
      </c>
      <c r="F40" s="21">
        <f t="shared" si="2"/>
        <v>19243.4</v>
      </c>
    </row>
    <row r="41" spans="1:6" ht="16.5" customHeight="1">
      <c r="A41" s="1">
        <v>24</v>
      </c>
      <c r="B41" s="2" t="s">
        <v>24</v>
      </c>
      <c r="C41" s="17" t="s">
        <v>261</v>
      </c>
      <c r="D41" s="18">
        <f t="shared" si="0"/>
        <v>81990</v>
      </c>
      <c r="E41" s="18">
        <f t="shared" si="1"/>
        <v>83290</v>
      </c>
      <c r="F41" s="19">
        <f t="shared" si="2"/>
        <v>165280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f t="shared" si="0"/>
        <v>1160</v>
      </c>
      <c r="E42" s="18">
        <f t="shared" si="1"/>
        <v>1190</v>
      </c>
      <c r="F42" s="21">
        <f t="shared" si="2"/>
        <v>2350</v>
      </c>
    </row>
    <row r="43" spans="1:6" ht="16.5" customHeight="1">
      <c r="A43" s="1">
        <v>26</v>
      </c>
      <c r="B43" s="2" t="s">
        <v>26</v>
      </c>
      <c r="C43" s="17" t="s">
        <v>263</v>
      </c>
      <c r="D43" s="18">
        <f t="shared" si="0"/>
        <v>4970</v>
      </c>
      <c r="E43" s="18">
        <f t="shared" si="1"/>
        <v>4970</v>
      </c>
      <c r="F43" s="19">
        <f t="shared" si="2"/>
        <v>9940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f t="shared" si="0"/>
        <v>18678.3</v>
      </c>
      <c r="E44" s="18">
        <f t="shared" si="1"/>
        <v>18678.3</v>
      </c>
      <c r="F44" s="21">
        <f t="shared" si="2"/>
        <v>37356.6</v>
      </c>
    </row>
    <row r="45" spans="1:6" ht="16.5" customHeight="1">
      <c r="A45" s="1">
        <v>28</v>
      </c>
      <c r="B45" s="2" t="s">
        <v>28</v>
      </c>
      <c r="C45" s="17" t="s">
        <v>265</v>
      </c>
      <c r="D45" s="18">
        <f t="shared" si="0"/>
        <v>7900</v>
      </c>
      <c r="E45" s="18">
        <f t="shared" si="1"/>
        <v>7900</v>
      </c>
      <c r="F45" s="19">
        <f t="shared" si="2"/>
        <v>15800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f t="shared" si="0"/>
        <v>43803.3</v>
      </c>
      <c r="E46" s="18">
        <f t="shared" si="1"/>
        <v>43803.3</v>
      </c>
      <c r="F46" s="21">
        <f t="shared" si="2"/>
        <v>87606.6</v>
      </c>
    </row>
    <row r="47" spans="1:6" ht="16.5" customHeight="1">
      <c r="A47" s="1">
        <v>30</v>
      </c>
      <c r="B47" s="2" t="s">
        <v>30</v>
      </c>
      <c r="C47" s="17" t="s">
        <v>267</v>
      </c>
      <c r="D47" s="18">
        <f t="shared" si="0"/>
        <v>2396.7</v>
      </c>
      <c r="E47" s="18">
        <f t="shared" si="1"/>
        <v>3396.7</v>
      </c>
      <c r="F47" s="19">
        <f t="shared" si="2"/>
        <v>5793.4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f t="shared" si="0"/>
        <v>11233.3</v>
      </c>
      <c r="E48" s="18">
        <f t="shared" si="1"/>
        <v>12233.3</v>
      </c>
      <c r="F48" s="21">
        <f t="shared" si="2"/>
        <v>23466.6</v>
      </c>
    </row>
    <row r="49" spans="1:6" ht="16.5" customHeight="1">
      <c r="A49" s="1">
        <v>32</v>
      </c>
      <c r="B49" s="2" t="s">
        <v>32</v>
      </c>
      <c r="C49" s="17" t="s">
        <v>269</v>
      </c>
      <c r="D49" s="18">
        <f t="shared" si="0"/>
        <v>3250</v>
      </c>
      <c r="E49" s="18">
        <f t="shared" si="1"/>
        <v>3250</v>
      </c>
      <c r="F49" s="19">
        <f t="shared" si="2"/>
        <v>6500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f t="shared" si="0"/>
        <v>4460</v>
      </c>
      <c r="E50" s="18">
        <f t="shared" si="1"/>
        <v>4660</v>
      </c>
      <c r="F50" s="21">
        <f t="shared" si="2"/>
        <v>9120</v>
      </c>
    </row>
    <row r="51" spans="1:6" ht="16.5" customHeight="1">
      <c r="A51" s="1">
        <v>34</v>
      </c>
      <c r="B51" s="2" t="s">
        <v>34</v>
      </c>
      <c r="C51" s="17" t="s">
        <v>271</v>
      </c>
      <c r="D51" s="18">
        <f t="shared" si="0"/>
        <v>28193.3</v>
      </c>
      <c r="E51" s="18">
        <f t="shared" si="1"/>
        <v>28193.3</v>
      </c>
      <c r="F51" s="19">
        <f t="shared" si="2"/>
        <v>56386.6</v>
      </c>
    </row>
    <row r="52" spans="1:6" ht="16.5" customHeight="1">
      <c r="A52" s="2">
        <v>35</v>
      </c>
      <c r="B52" s="2" t="s">
        <v>35</v>
      </c>
      <c r="C52" s="16" t="s">
        <v>272</v>
      </c>
      <c r="D52" s="18">
        <f t="shared" si="0"/>
        <v>4280</v>
      </c>
      <c r="E52" s="18">
        <f t="shared" si="1"/>
        <v>4280</v>
      </c>
      <c r="F52" s="21">
        <f t="shared" si="2"/>
        <v>8560</v>
      </c>
    </row>
    <row r="53" spans="1:6" ht="16.5" customHeight="1">
      <c r="A53" s="1">
        <v>36</v>
      </c>
      <c r="B53" s="2" t="s">
        <v>36</v>
      </c>
      <c r="C53" s="17" t="s">
        <v>273</v>
      </c>
      <c r="D53" s="18">
        <f t="shared" si="0"/>
        <v>3180</v>
      </c>
      <c r="E53" s="18">
        <f t="shared" si="1"/>
        <v>4180</v>
      </c>
      <c r="F53" s="19">
        <f t="shared" si="2"/>
        <v>7360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>
        <f t="shared" si="0"/>
        <v>640</v>
      </c>
      <c r="E54" s="18">
        <f t="shared" si="1"/>
        <v>640</v>
      </c>
      <c r="F54" s="21">
        <f t="shared" si="2"/>
        <v>1280</v>
      </c>
    </row>
    <row r="55" spans="1:6" ht="16.5" customHeight="1">
      <c r="A55" s="1">
        <v>38</v>
      </c>
      <c r="B55" s="2" t="s">
        <v>38</v>
      </c>
      <c r="C55" s="17" t="s">
        <v>275</v>
      </c>
      <c r="D55" s="18">
        <f t="shared" si="0"/>
        <v>42691.7</v>
      </c>
      <c r="E55" s="18">
        <f t="shared" si="1"/>
        <v>42691.7</v>
      </c>
      <c r="F55" s="19">
        <f t="shared" si="2"/>
        <v>85383.4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f t="shared" si="0"/>
        <v>151828.3</v>
      </c>
      <c r="E56" s="18">
        <f t="shared" si="1"/>
        <v>216828.3</v>
      </c>
      <c r="F56" s="21">
        <f t="shared" si="2"/>
        <v>368656.6</v>
      </c>
    </row>
    <row r="57" spans="1:6" ht="16.5" customHeight="1">
      <c r="A57" s="1">
        <v>40</v>
      </c>
      <c r="B57" s="2" t="s">
        <v>40</v>
      </c>
      <c r="C57" s="17" t="s">
        <v>277</v>
      </c>
      <c r="D57" s="18">
        <f t="shared" si="0"/>
        <v>161</v>
      </c>
      <c r="E57" s="18">
        <f t="shared" si="1"/>
        <v>161</v>
      </c>
      <c r="F57" s="19">
        <f t="shared" si="2"/>
        <v>322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f t="shared" si="0"/>
        <v>1538.3</v>
      </c>
      <c r="E58" s="18">
        <f t="shared" si="1"/>
        <v>1538.3</v>
      </c>
      <c r="F58" s="21">
        <f t="shared" si="2"/>
        <v>3076.6</v>
      </c>
    </row>
    <row r="59" spans="1:6" ht="16.5" customHeight="1">
      <c r="A59" s="1">
        <v>43</v>
      </c>
      <c r="B59" s="2" t="s">
        <v>42</v>
      </c>
      <c r="C59" s="17" t="s">
        <v>279</v>
      </c>
      <c r="D59" s="18">
        <f t="shared" si="0"/>
        <v>3500</v>
      </c>
      <c r="E59" s="18">
        <f t="shared" si="1"/>
        <v>3800</v>
      </c>
      <c r="F59" s="19">
        <f t="shared" si="2"/>
        <v>7300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f t="shared" si="0"/>
        <v>263</v>
      </c>
      <c r="E60" s="18">
        <f t="shared" si="1"/>
        <v>263</v>
      </c>
      <c r="F60" s="21">
        <f t="shared" si="2"/>
        <v>526</v>
      </c>
    </row>
    <row r="61" spans="1:6" ht="16.5" customHeight="1">
      <c r="A61" s="1">
        <v>45</v>
      </c>
      <c r="B61" s="2" t="s">
        <v>44</v>
      </c>
      <c r="C61" s="17" t="s">
        <v>281</v>
      </c>
      <c r="D61" s="18">
        <f t="shared" si="0"/>
        <v>27820.7</v>
      </c>
      <c r="E61" s="18">
        <f t="shared" si="1"/>
        <v>42820.7</v>
      </c>
      <c r="F61" s="19">
        <f t="shared" si="2"/>
        <v>70641.4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f t="shared" si="0"/>
        <v>3750</v>
      </c>
      <c r="E62" s="18">
        <f t="shared" si="1"/>
        <v>3750</v>
      </c>
      <c r="F62" s="21">
        <f t="shared" si="2"/>
        <v>7500</v>
      </c>
    </row>
    <row r="63" spans="1:6" ht="16.5" customHeight="1">
      <c r="A63" s="1">
        <v>47</v>
      </c>
      <c r="B63" s="2" t="s">
        <v>46</v>
      </c>
      <c r="C63" s="17" t="s">
        <v>283</v>
      </c>
      <c r="D63" s="18">
        <f t="shared" si="0"/>
        <v>50040</v>
      </c>
      <c r="E63" s="18">
        <f t="shared" si="1"/>
        <v>50040</v>
      </c>
      <c r="F63" s="19">
        <f t="shared" si="2"/>
        <v>100080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f t="shared" si="0"/>
        <v>5770</v>
      </c>
      <c r="E64" s="18">
        <f t="shared" si="1"/>
        <v>5770</v>
      </c>
      <c r="F64" s="21">
        <f t="shared" si="2"/>
        <v>11540</v>
      </c>
    </row>
    <row r="65" spans="1:6" ht="16.5" customHeight="1">
      <c r="A65" s="1">
        <v>49</v>
      </c>
      <c r="B65" s="2" t="s">
        <v>48</v>
      </c>
      <c r="C65" s="17" t="s">
        <v>285</v>
      </c>
      <c r="D65" s="18">
        <f t="shared" si="0"/>
        <v>3626</v>
      </c>
      <c r="E65" s="18">
        <f t="shared" si="1"/>
        <v>5834</v>
      </c>
      <c r="F65" s="19">
        <f t="shared" si="2"/>
        <v>9460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f t="shared" si="0"/>
        <v>6360</v>
      </c>
      <c r="E66" s="18">
        <f t="shared" si="1"/>
        <v>7368</v>
      </c>
      <c r="F66" s="21">
        <f t="shared" si="2"/>
        <v>13728</v>
      </c>
    </row>
    <row r="67" spans="1:6" ht="16.5" customHeight="1">
      <c r="A67" s="1">
        <v>51</v>
      </c>
      <c r="B67" s="2" t="s">
        <v>50</v>
      </c>
      <c r="C67" s="17" t="s">
        <v>287</v>
      </c>
      <c r="D67" s="18">
        <f t="shared" si="0"/>
        <v>18410</v>
      </c>
      <c r="E67" s="18">
        <f t="shared" si="1"/>
        <v>15710</v>
      </c>
      <c r="F67" s="19">
        <f t="shared" si="2"/>
        <v>34120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f t="shared" si="0"/>
        <v>28496.7</v>
      </c>
      <c r="E68" s="18">
        <f t="shared" si="1"/>
        <v>28496.7</v>
      </c>
      <c r="F68" s="21">
        <f t="shared" si="2"/>
        <v>56993.4</v>
      </c>
    </row>
    <row r="69" spans="1:6" ht="16.5" customHeight="1">
      <c r="A69" s="1">
        <v>53</v>
      </c>
      <c r="B69" s="2" t="s">
        <v>52</v>
      </c>
      <c r="C69" s="17" t="s">
        <v>289</v>
      </c>
      <c r="D69" s="18">
        <f t="shared" si="0"/>
        <v>22060</v>
      </c>
      <c r="E69" s="18">
        <f t="shared" si="1"/>
        <v>22060</v>
      </c>
      <c r="F69" s="19">
        <f t="shared" si="2"/>
        <v>44120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f t="shared" si="0"/>
        <v>80180.7</v>
      </c>
      <c r="E70" s="18">
        <f t="shared" si="1"/>
        <v>75180.7</v>
      </c>
      <c r="F70" s="21">
        <f t="shared" si="2"/>
        <v>155361.4</v>
      </c>
    </row>
    <row r="71" spans="1:6" ht="16.5" customHeight="1">
      <c r="A71" s="1">
        <v>55</v>
      </c>
      <c r="B71" s="2" t="s">
        <v>54</v>
      </c>
      <c r="C71" s="17" t="s">
        <v>291</v>
      </c>
      <c r="D71" s="18">
        <f t="shared" si="0"/>
        <v>6250</v>
      </c>
      <c r="E71" s="18">
        <f t="shared" si="1"/>
        <v>6250</v>
      </c>
      <c r="F71" s="19">
        <f t="shared" si="2"/>
        <v>12500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>
        <f t="shared" si="0"/>
        <v>2200</v>
      </c>
      <c r="E72" s="18">
        <f t="shared" si="1"/>
        <v>2200</v>
      </c>
      <c r="F72" s="21">
        <f t="shared" si="2"/>
        <v>4400</v>
      </c>
    </row>
    <row r="73" spans="1:6" ht="16.5" customHeight="1">
      <c r="A73" s="1">
        <v>58</v>
      </c>
      <c r="B73" s="2" t="s">
        <v>56</v>
      </c>
      <c r="C73" s="17" t="s">
        <v>293</v>
      </c>
      <c r="D73" s="18">
        <f t="shared" si="0"/>
        <v>215</v>
      </c>
      <c r="E73" s="18">
        <f t="shared" si="1"/>
        <v>215</v>
      </c>
      <c r="F73" s="19">
        <f t="shared" si="2"/>
        <v>430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f t="shared" si="0"/>
        <v>2453.3</v>
      </c>
      <c r="E74" s="18">
        <f t="shared" si="1"/>
        <v>2453.3</v>
      </c>
      <c r="F74" s="21">
        <f t="shared" si="2"/>
        <v>4906.6</v>
      </c>
    </row>
    <row r="75" spans="1:6" ht="16.5" customHeight="1">
      <c r="A75" s="1">
        <v>62</v>
      </c>
      <c r="B75" s="2" t="s">
        <v>58</v>
      </c>
      <c r="C75" s="17" t="s">
        <v>295</v>
      </c>
      <c r="D75" s="18">
        <f t="shared" si="0"/>
        <v>968.3</v>
      </c>
      <c r="E75" s="18">
        <f t="shared" si="1"/>
        <v>1118.3</v>
      </c>
      <c r="F75" s="19">
        <f t="shared" si="2"/>
        <v>2086.6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f t="shared" si="0"/>
        <v>832.3</v>
      </c>
      <c r="E76" s="18">
        <f t="shared" si="1"/>
        <v>782.3</v>
      </c>
      <c r="F76" s="21">
        <f t="shared" si="2"/>
        <v>1614.6</v>
      </c>
    </row>
    <row r="77" spans="1:6" ht="16.5" customHeight="1">
      <c r="A77" s="1">
        <v>64</v>
      </c>
      <c r="B77" s="2" t="s">
        <v>60</v>
      </c>
      <c r="C77" s="17" t="s">
        <v>297</v>
      </c>
      <c r="D77" s="18">
        <f t="shared" si="0"/>
        <v>2250</v>
      </c>
      <c r="E77" s="18">
        <f t="shared" si="1"/>
        <v>2250</v>
      </c>
      <c r="F77" s="19">
        <f t="shared" si="2"/>
        <v>4500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f t="shared" si="0"/>
        <v>17472</v>
      </c>
      <c r="E78" s="18">
        <f t="shared" si="1"/>
        <v>19472</v>
      </c>
      <c r="F78" s="21">
        <f t="shared" si="2"/>
        <v>36944</v>
      </c>
    </row>
    <row r="79" spans="1:6" ht="16.5" customHeight="1">
      <c r="A79" s="1">
        <v>66</v>
      </c>
      <c r="B79" s="2" t="s">
        <v>62</v>
      </c>
      <c r="C79" s="17" t="s">
        <v>299</v>
      </c>
      <c r="D79" s="18">
        <f t="shared" si="0"/>
        <v>51140.3</v>
      </c>
      <c r="E79" s="18">
        <f t="shared" si="1"/>
        <v>58140.3</v>
      </c>
      <c r="F79" s="19">
        <f t="shared" si="2"/>
        <v>109280.6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f t="shared" si="0"/>
        <v>1500</v>
      </c>
      <c r="E80" s="18">
        <f t="shared" si="1"/>
        <v>2100</v>
      </c>
      <c r="F80" s="21">
        <f t="shared" si="2"/>
        <v>3600</v>
      </c>
    </row>
    <row r="81" spans="1:6" ht="16.5" customHeight="1">
      <c r="A81" s="1">
        <v>68</v>
      </c>
      <c r="B81" s="2" t="s">
        <v>64</v>
      </c>
      <c r="C81" s="17" t="s">
        <v>301</v>
      </c>
      <c r="D81" s="18">
        <f t="shared" si="0"/>
        <v>4016.7</v>
      </c>
      <c r="E81" s="18">
        <f t="shared" si="1"/>
        <v>4416.7</v>
      </c>
      <c r="F81" s="19">
        <f t="shared" si="2"/>
        <v>8433.4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f aca="true" t="shared" si="3" ref="D82:D145">VLOOKUP(B82,MINISTERIO,3,)+VLOOKUP(B82,SCHESTAKOW,3,FALSE)+VLOOKUP(B82,ENFERARG,3,FALSE)+VLOOKUP(B82,HOSPCENTRAL,3,FALSE)+VLOOKUP(B82,MALARGUE,3,FALSE)+VLOOKUP(B82,PEREYRA,3,FALSE)+VLOOKUP(B82,TAGARELLI,3,FALSE)+VLOOKUP(B82,SCARAVELLI,3,FALSE)+VLOOKUP(B82,NOTTI,3,FALSE)+VLOOKUP(B82,PERRUPATO,3,FALSE)+VLOOKUP(B82,PAROISSIEN,3,FALSE)+VLOOKUP(B82,LAGOMAGGIORE,3,FALSE)+VLOOKUP(B82,CENTRALINTERNACION,3,FALSE)+VLOOKUP(B82,SAPORITTI,3,FALSE)+VLOOKUP(B82,ADULTOSMAYORES,3,FALSE)+VLOOKUP(B82,SAUCE,3,FALSE)+VLOOKUP(B82,INCLUIRSALUD,3,FALSE)+VLOOKUP(B82,penitenciaria,3,FALSE)+VLOOKUP(B82,DRPJ,3,FALSE)</f>
        <v>12644.7</v>
      </c>
      <c r="E82" s="18">
        <f aca="true" t="shared" si="4" ref="E82:E145">VLOOKUP(B82,MINISTERIO,4,FALSE)+VLOOKUP(B82,SCHESTAKOW,4,FALSE)+VLOOKUP(B82,ENFERARG,4,FALSE)+VLOOKUP(B82,HOSPCENTRAL,4,FALSE)+VLOOKUP(B82,MALARGUE,4,FALSE)+VLOOKUP(B82,PEREYRA,4,FALSE)+VLOOKUP(B82,TAGARELLI,4,FALSE)+VLOOKUP(B82,SCARAVELLI,4,FALSE)+VLOOKUP(B82,NOTTI,4,FALSE)+VLOOKUP(B82,PERRUPATO,4,FALSE)+VLOOKUP(B82,PAROISSIEN,4,FALSE)+VLOOKUP(B82,LAGOMAGGIORE,4,FALSE)+VLOOKUP(B82,CENTRALINTERNACION,4,FALSE)+VLOOKUP(B82,SAPORITTI,4,FALSE)+VLOOKUP(B82,ADULTOSMAYORES,4,FALSE)+VLOOKUP(B82,SAUCE,4,FALSE)+VLOOKUP(B82,INCLUIRSALUD,4,FALSE)+VLOOKUP(B82,penitenciaria,3,FALSE)+VLOOKUP(B82,DRPJ,3,FALSE)</f>
        <v>12644.7</v>
      </c>
      <c r="F82" s="21">
        <f t="shared" si="2"/>
        <v>25289.4</v>
      </c>
    </row>
    <row r="83" spans="1:6" ht="16.5" customHeight="1">
      <c r="A83" s="1">
        <v>70</v>
      </c>
      <c r="B83" s="2" t="s">
        <v>66</v>
      </c>
      <c r="C83" s="17" t="s">
        <v>303</v>
      </c>
      <c r="D83" s="18">
        <f t="shared" si="3"/>
        <v>250</v>
      </c>
      <c r="E83" s="18">
        <f t="shared" si="4"/>
        <v>250</v>
      </c>
      <c r="F83" s="19">
        <f aca="true" t="shared" si="5" ref="F83:F146">+D83+E83</f>
        <v>500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f t="shared" si="3"/>
        <v>29873.3</v>
      </c>
      <c r="E84" s="18">
        <f t="shared" si="4"/>
        <v>29873.3</v>
      </c>
      <c r="F84" s="21">
        <f t="shared" si="5"/>
        <v>59746.6</v>
      </c>
    </row>
    <row r="85" spans="1:6" ht="16.5" customHeight="1">
      <c r="A85" s="1">
        <v>72</v>
      </c>
      <c r="B85" s="2" t="s">
        <v>68</v>
      </c>
      <c r="C85" s="17" t="s">
        <v>305</v>
      </c>
      <c r="D85" s="18">
        <f t="shared" si="3"/>
        <v>3850</v>
      </c>
      <c r="E85" s="18">
        <f t="shared" si="4"/>
        <v>3850</v>
      </c>
      <c r="F85" s="19">
        <f t="shared" si="5"/>
        <v>7700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>
        <f t="shared" si="3"/>
        <v>1693.3</v>
      </c>
      <c r="E86" s="18">
        <f t="shared" si="4"/>
        <v>2093.3</v>
      </c>
      <c r="F86" s="21">
        <f t="shared" si="5"/>
        <v>3786.6000000000004</v>
      </c>
    </row>
    <row r="87" spans="1:6" ht="16.5" customHeight="1">
      <c r="A87" s="1">
        <v>74</v>
      </c>
      <c r="B87" s="2" t="s">
        <v>70</v>
      </c>
      <c r="C87" s="17" t="s">
        <v>307</v>
      </c>
      <c r="D87" s="18">
        <f t="shared" si="3"/>
        <v>2166.7</v>
      </c>
      <c r="E87" s="18">
        <f t="shared" si="4"/>
        <v>2666.7</v>
      </c>
      <c r="F87" s="19">
        <f t="shared" si="5"/>
        <v>4833.4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f t="shared" si="3"/>
        <v>1893</v>
      </c>
      <c r="E88" s="18">
        <f t="shared" si="4"/>
        <v>2493</v>
      </c>
      <c r="F88" s="21">
        <f t="shared" si="5"/>
        <v>4386</v>
      </c>
    </row>
    <row r="89" spans="1:6" ht="16.5" customHeight="1">
      <c r="A89" s="1">
        <v>78</v>
      </c>
      <c r="B89" s="2" t="s">
        <v>72</v>
      </c>
      <c r="C89" s="17" t="s">
        <v>309</v>
      </c>
      <c r="D89" s="18">
        <f t="shared" si="3"/>
        <v>906</v>
      </c>
      <c r="E89" s="18">
        <f t="shared" si="4"/>
        <v>906</v>
      </c>
      <c r="F89" s="19">
        <f t="shared" si="5"/>
        <v>1812</v>
      </c>
    </row>
    <row r="90" spans="1:6" ht="16.5" customHeight="1">
      <c r="A90" s="2">
        <v>79</v>
      </c>
      <c r="B90" s="2" t="s">
        <v>73</v>
      </c>
      <c r="C90" s="16" t="s">
        <v>310</v>
      </c>
      <c r="D90" s="18">
        <f t="shared" si="3"/>
        <v>448.3</v>
      </c>
      <c r="E90" s="18">
        <f t="shared" si="4"/>
        <v>448.3</v>
      </c>
      <c r="F90" s="21">
        <f t="shared" si="5"/>
        <v>896.6</v>
      </c>
    </row>
    <row r="91" spans="1:6" ht="16.5" customHeight="1">
      <c r="A91" s="1">
        <v>80</v>
      </c>
      <c r="B91" s="2" t="s">
        <v>74</v>
      </c>
      <c r="C91" s="17" t="s">
        <v>311</v>
      </c>
      <c r="D91" s="18">
        <f t="shared" si="3"/>
        <v>4540</v>
      </c>
      <c r="E91" s="18">
        <f t="shared" si="4"/>
        <v>4540</v>
      </c>
      <c r="F91" s="19">
        <f t="shared" si="5"/>
        <v>9080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f t="shared" si="3"/>
        <v>6197.3</v>
      </c>
      <c r="E92" s="18">
        <f t="shared" si="4"/>
        <v>6197.3</v>
      </c>
      <c r="F92" s="21">
        <f t="shared" si="5"/>
        <v>12394.6</v>
      </c>
    </row>
    <row r="93" spans="1:6" ht="16.5" customHeight="1">
      <c r="A93" s="1">
        <v>82</v>
      </c>
      <c r="B93" s="2" t="s">
        <v>76</v>
      </c>
      <c r="C93" s="17" t="s">
        <v>313</v>
      </c>
      <c r="D93" s="18">
        <f t="shared" si="3"/>
        <v>6345</v>
      </c>
      <c r="E93" s="18">
        <f t="shared" si="4"/>
        <v>6195</v>
      </c>
      <c r="F93" s="19">
        <f t="shared" si="5"/>
        <v>12540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f t="shared" si="3"/>
        <v>360</v>
      </c>
      <c r="E94" s="18">
        <f t="shared" si="4"/>
        <v>360</v>
      </c>
      <c r="F94" s="21">
        <f t="shared" si="5"/>
        <v>720</v>
      </c>
    </row>
    <row r="95" spans="1:6" ht="16.5" customHeight="1">
      <c r="A95" s="1">
        <v>84</v>
      </c>
      <c r="B95" s="2" t="s">
        <v>78</v>
      </c>
      <c r="C95" s="17" t="s">
        <v>315</v>
      </c>
      <c r="D95" s="18">
        <f t="shared" si="3"/>
        <v>300</v>
      </c>
      <c r="E95" s="18">
        <f t="shared" si="4"/>
        <v>300</v>
      </c>
      <c r="F95" s="19">
        <f t="shared" si="5"/>
        <v>600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f t="shared" si="3"/>
        <v>505</v>
      </c>
      <c r="E96" s="18">
        <f t="shared" si="4"/>
        <v>505</v>
      </c>
      <c r="F96" s="21">
        <f t="shared" si="5"/>
        <v>1010</v>
      </c>
    </row>
    <row r="97" spans="1:6" ht="16.5" customHeight="1">
      <c r="A97" s="1">
        <v>86</v>
      </c>
      <c r="B97" s="2" t="s">
        <v>80</v>
      </c>
      <c r="C97" s="17" t="s">
        <v>317</v>
      </c>
      <c r="D97" s="18">
        <f t="shared" si="3"/>
        <v>10635.7</v>
      </c>
      <c r="E97" s="18">
        <f t="shared" si="4"/>
        <v>10635.7</v>
      </c>
      <c r="F97" s="19">
        <f t="shared" si="5"/>
        <v>21271.4</v>
      </c>
    </row>
    <row r="98" spans="1:6" ht="16.5" customHeight="1">
      <c r="A98" s="2">
        <v>87</v>
      </c>
      <c r="B98" s="2" t="s">
        <v>81</v>
      </c>
      <c r="C98" s="16" t="s">
        <v>318</v>
      </c>
      <c r="D98" s="18">
        <f t="shared" si="3"/>
        <v>1672.7</v>
      </c>
      <c r="E98" s="18">
        <f t="shared" si="4"/>
        <v>2472.7</v>
      </c>
      <c r="F98" s="21">
        <f t="shared" si="5"/>
        <v>4145.4</v>
      </c>
    </row>
    <row r="99" spans="1:6" ht="16.5" customHeight="1">
      <c r="A99" s="1">
        <v>88</v>
      </c>
      <c r="B99" s="2" t="s">
        <v>82</v>
      </c>
      <c r="C99" s="17" t="s">
        <v>319</v>
      </c>
      <c r="D99" s="18">
        <f t="shared" si="3"/>
        <v>15873.3</v>
      </c>
      <c r="E99" s="18">
        <f t="shared" si="4"/>
        <v>14873.3</v>
      </c>
      <c r="F99" s="19">
        <f t="shared" si="5"/>
        <v>30746.6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f t="shared" si="3"/>
        <v>1315.3</v>
      </c>
      <c r="E100" s="18">
        <f t="shared" si="4"/>
        <v>1339.3</v>
      </c>
      <c r="F100" s="21">
        <f t="shared" si="5"/>
        <v>2654.6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18">
        <f t="shared" si="3"/>
        <v>2725</v>
      </c>
      <c r="E101" s="18">
        <f t="shared" si="4"/>
        <v>2925</v>
      </c>
      <c r="F101" s="19">
        <f t="shared" si="5"/>
        <v>5650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f t="shared" si="3"/>
        <v>3497.7</v>
      </c>
      <c r="E102" s="18">
        <f t="shared" si="4"/>
        <v>4297.7</v>
      </c>
      <c r="F102" s="21">
        <f t="shared" si="5"/>
        <v>7795.4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18">
        <f t="shared" si="3"/>
        <v>846.7</v>
      </c>
      <c r="E103" s="18">
        <f t="shared" si="4"/>
        <v>1246.7</v>
      </c>
      <c r="F103" s="19">
        <f t="shared" si="5"/>
        <v>2093.4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f t="shared" si="3"/>
        <v>4203.3</v>
      </c>
      <c r="E104" s="18">
        <f t="shared" si="4"/>
        <v>4003.3</v>
      </c>
      <c r="F104" s="21">
        <f t="shared" si="5"/>
        <v>8206.6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18">
        <f t="shared" si="3"/>
        <v>8193.3</v>
      </c>
      <c r="E105" s="18">
        <f t="shared" si="4"/>
        <v>8193.3</v>
      </c>
      <c r="F105" s="19">
        <f t="shared" si="5"/>
        <v>16386.6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>
        <f t="shared" si="3"/>
        <v>3496.7</v>
      </c>
      <c r="E106" s="18">
        <f t="shared" si="4"/>
        <v>3496.7</v>
      </c>
      <c r="F106" s="21">
        <f t="shared" si="5"/>
        <v>6993.4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18">
        <f t="shared" si="3"/>
        <v>10050</v>
      </c>
      <c r="E107" s="18">
        <f t="shared" si="4"/>
        <v>10050</v>
      </c>
      <c r="F107" s="19">
        <f t="shared" si="5"/>
        <v>20100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f t="shared" si="3"/>
        <v>202</v>
      </c>
      <c r="E108" s="18">
        <f t="shared" si="4"/>
        <v>202</v>
      </c>
      <c r="F108" s="21">
        <f t="shared" si="5"/>
        <v>404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18">
        <f t="shared" si="3"/>
        <v>3980</v>
      </c>
      <c r="E109" s="18">
        <f t="shared" si="4"/>
        <v>5480</v>
      </c>
      <c r="F109" s="19">
        <f t="shared" si="5"/>
        <v>9460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>
        <f t="shared" si="3"/>
        <v>1323.3</v>
      </c>
      <c r="E110" s="18">
        <f t="shared" si="4"/>
        <v>1923.3</v>
      </c>
      <c r="F110" s="21">
        <f t="shared" si="5"/>
        <v>3246.6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18">
        <f t="shared" si="3"/>
        <v>2223</v>
      </c>
      <c r="E111" s="18">
        <f t="shared" si="4"/>
        <v>2623</v>
      </c>
      <c r="F111" s="19">
        <f t="shared" si="5"/>
        <v>4846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f t="shared" si="3"/>
        <v>13800</v>
      </c>
      <c r="E112" s="18">
        <f t="shared" si="4"/>
        <v>13800</v>
      </c>
      <c r="F112" s="21">
        <f t="shared" si="5"/>
        <v>27600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18">
        <f t="shared" si="3"/>
        <v>32763.3</v>
      </c>
      <c r="E113" s="18">
        <f t="shared" si="4"/>
        <v>32763.3</v>
      </c>
      <c r="F113" s="19">
        <f t="shared" si="5"/>
        <v>65526.6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>
        <f t="shared" si="3"/>
        <v>0</v>
      </c>
      <c r="E114" s="18">
        <f t="shared" si="4"/>
        <v>0</v>
      </c>
      <c r="F114" s="21">
        <f t="shared" si="5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18">
        <f t="shared" si="3"/>
        <v>9500</v>
      </c>
      <c r="E115" s="18">
        <f t="shared" si="4"/>
        <v>10100</v>
      </c>
      <c r="F115" s="19">
        <f t="shared" si="5"/>
        <v>19600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>
        <f t="shared" si="3"/>
        <v>5788</v>
      </c>
      <c r="E116" s="18">
        <f t="shared" si="4"/>
        <v>5788</v>
      </c>
      <c r="F116" s="21">
        <f t="shared" si="5"/>
        <v>11576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18">
        <f t="shared" si="3"/>
        <v>9920</v>
      </c>
      <c r="E117" s="18">
        <f t="shared" si="4"/>
        <v>9920</v>
      </c>
      <c r="F117" s="19">
        <f t="shared" si="5"/>
        <v>19840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f t="shared" si="3"/>
        <v>2963.3</v>
      </c>
      <c r="E118" s="18">
        <f t="shared" si="4"/>
        <v>2963.3</v>
      </c>
      <c r="F118" s="21">
        <f t="shared" si="5"/>
        <v>5926.6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18">
        <f t="shared" si="3"/>
        <v>390</v>
      </c>
      <c r="E119" s="18">
        <f t="shared" si="4"/>
        <v>390</v>
      </c>
      <c r="F119" s="19">
        <f t="shared" si="5"/>
        <v>780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f t="shared" si="3"/>
        <v>36833.7</v>
      </c>
      <c r="E120" s="18">
        <f t="shared" si="4"/>
        <v>36833.7</v>
      </c>
      <c r="F120" s="21">
        <f t="shared" si="5"/>
        <v>73667.4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18">
        <f t="shared" si="3"/>
        <v>5550</v>
      </c>
      <c r="E121" s="18">
        <f t="shared" si="4"/>
        <v>5550</v>
      </c>
      <c r="F121" s="19">
        <f t="shared" si="5"/>
        <v>11100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f t="shared" si="3"/>
        <v>930.7</v>
      </c>
      <c r="E122" s="18">
        <f t="shared" si="4"/>
        <v>1331.7</v>
      </c>
      <c r="F122" s="21">
        <f t="shared" si="5"/>
        <v>2262.4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18">
        <f t="shared" si="3"/>
        <v>9066.7</v>
      </c>
      <c r="E123" s="18">
        <f t="shared" si="4"/>
        <v>9066.7</v>
      </c>
      <c r="F123" s="19">
        <f t="shared" si="5"/>
        <v>18133.4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>
        <f t="shared" si="3"/>
        <v>3032.3</v>
      </c>
      <c r="E124" s="18">
        <f t="shared" si="4"/>
        <v>3432.3</v>
      </c>
      <c r="F124" s="21">
        <f t="shared" si="5"/>
        <v>6464.6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18">
        <f t="shared" si="3"/>
        <v>1341.7</v>
      </c>
      <c r="E125" s="18">
        <f t="shared" si="4"/>
        <v>1341.7</v>
      </c>
      <c r="F125" s="19">
        <f t="shared" si="5"/>
        <v>2683.4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>
        <f t="shared" si="3"/>
        <v>588.3</v>
      </c>
      <c r="E126" s="18">
        <f t="shared" si="4"/>
        <v>588.3</v>
      </c>
      <c r="F126" s="21">
        <f t="shared" si="5"/>
        <v>1176.6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18">
        <f t="shared" si="3"/>
        <v>1850</v>
      </c>
      <c r="E127" s="18">
        <f t="shared" si="4"/>
        <v>1850</v>
      </c>
      <c r="F127" s="19">
        <f t="shared" si="5"/>
        <v>3700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f t="shared" si="3"/>
        <v>488.3</v>
      </c>
      <c r="E128" s="18">
        <f t="shared" si="4"/>
        <v>488.3</v>
      </c>
      <c r="F128" s="21">
        <f t="shared" si="5"/>
        <v>976.6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18">
        <f t="shared" si="3"/>
        <v>241.7</v>
      </c>
      <c r="E129" s="18">
        <f t="shared" si="4"/>
        <v>291.7</v>
      </c>
      <c r="F129" s="19">
        <f t="shared" si="5"/>
        <v>533.4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>
        <f t="shared" si="3"/>
        <v>6674.7</v>
      </c>
      <c r="E130" s="18">
        <f t="shared" si="4"/>
        <v>6974.7</v>
      </c>
      <c r="F130" s="21">
        <f t="shared" si="5"/>
        <v>13649.4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18">
        <f t="shared" si="3"/>
        <v>167</v>
      </c>
      <c r="E131" s="18">
        <f t="shared" si="4"/>
        <v>177</v>
      </c>
      <c r="F131" s="19">
        <f t="shared" si="5"/>
        <v>344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f t="shared" si="3"/>
        <v>283.3</v>
      </c>
      <c r="E132" s="18">
        <f t="shared" si="4"/>
        <v>283.3</v>
      </c>
      <c r="F132" s="21">
        <f t="shared" si="5"/>
        <v>566.6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18">
        <f t="shared" si="3"/>
        <v>356963.3</v>
      </c>
      <c r="E133" s="18">
        <f t="shared" si="4"/>
        <v>356963.3</v>
      </c>
      <c r="F133" s="19">
        <f t="shared" si="5"/>
        <v>713926.6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f t="shared" si="3"/>
        <v>3286.7</v>
      </c>
      <c r="E134" s="18">
        <f t="shared" si="4"/>
        <v>4886.7</v>
      </c>
      <c r="F134" s="21">
        <f t="shared" si="5"/>
        <v>8173.4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18">
        <f t="shared" si="3"/>
        <v>268121.3</v>
      </c>
      <c r="E135" s="18">
        <f t="shared" si="4"/>
        <v>268121.3</v>
      </c>
      <c r="F135" s="19">
        <f t="shared" si="5"/>
        <v>536242.6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>
        <f t="shared" si="3"/>
        <v>6500</v>
      </c>
      <c r="E136" s="18">
        <f t="shared" si="4"/>
        <v>6500</v>
      </c>
      <c r="F136" s="21">
        <f t="shared" si="5"/>
        <v>13000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18">
        <f t="shared" si="3"/>
        <v>6823.3</v>
      </c>
      <c r="E137" s="18">
        <f t="shared" si="4"/>
        <v>10823.3</v>
      </c>
      <c r="F137" s="19">
        <f t="shared" si="5"/>
        <v>17646.6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f t="shared" si="3"/>
        <v>4790</v>
      </c>
      <c r="E138" s="18">
        <f t="shared" si="4"/>
        <v>4790</v>
      </c>
      <c r="F138" s="21">
        <f t="shared" si="5"/>
        <v>9580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18">
        <f t="shared" si="3"/>
        <v>33435.3</v>
      </c>
      <c r="E139" s="18">
        <f t="shared" si="4"/>
        <v>33435.3</v>
      </c>
      <c r="F139" s="19">
        <f t="shared" si="5"/>
        <v>66870.6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>
        <f t="shared" si="3"/>
        <v>5250</v>
      </c>
      <c r="E140" s="18">
        <f t="shared" si="4"/>
        <v>5650</v>
      </c>
      <c r="F140" s="21">
        <f t="shared" si="5"/>
        <v>10900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18">
        <f t="shared" si="3"/>
        <v>763.3</v>
      </c>
      <c r="E141" s="18">
        <f t="shared" si="4"/>
        <v>763.3</v>
      </c>
      <c r="F141" s="19">
        <f t="shared" si="5"/>
        <v>1526.6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f t="shared" si="3"/>
        <v>13780</v>
      </c>
      <c r="E142" s="18">
        <f t="shared" si="4"/>
        <v>17780</v>
      </c>
      <c r="F142" s="21">
        <f t="shared" si="5"/>
        <v>31560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18">
        <f t="shared" si="3"/>
        <v>145250</v>
      </c>
      <c r="E143" s="18">
        <f t="shared" si="4"/>
        <v>153250</v>
      </c>
      <c r="F143" s="19">
        <f t="shared" si="5"/>
        <v>298500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>
        <f t="shared" si="3"/>
        <v>850</v>
      </c>
      <c r="E144" s="18">
        <f t="shared" si="4"/>
        <v>1450</v>
      </c>
      <c r="F144" s="21">
        <f t="shared" si="5"/>
        <v>2300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18">
        <f t="shared" si="3"/>
        <v>5001.7</v>
      </c>
      <c r="E145" s="18">
        <f t="shared" si="4"/>
        <v>6001.7</v>
      </c>
      <c r="F145" s="19">
        <f t="shared" si="5"/>
        <v>11003.4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f aca="true" t="shared" si="6" ref="D146:D209">VLOOKUP(B146,MINISTERIO,3,)+VLOOKUP(B146,SCHESTAKOW,3,FALSE)+VLOOKUP(B146,ENFERARG,3,FALSE)+VLOOKUP(B146,HOSPCENTRAL,3,FALSE)+VLOOKUP(B146,MALARGUE,3,FALSE)+VLOOKUP(B146,PEREYRA,3,FALSE)+VLOOKUP(B146,TAGARELLI,3,FALSE)+VLOOKUP(B146,SCARAVELLI,3,FALSE)+VLOOKUP(B146,NOTTI,3,FALSE)+VLOOKUP(B146,PERRUPATO,3,FALSE)+VLOOKUP(B146,PAROISSIEN,3,FALSE)+VLOOKUP(B146,LAGOMAGGIORE,3,FALSE)+VLOOKUP(B146,CENTRALINTERNACION,3,FALSE)+VLOOKUP(B146,SAPORITTI,3,FALSE)+VLOOKUP(B146,ADULTOSMAYORES,3,FALSE)+VLOOKUP(B146,SAUCE,3,FALSE)+VLOOKUP(B146,INCLUIRSALUD,3,FALSE)+VLOOKUP(B146,penitenciaria,3,FALSE)+VLOOKUP(B146,DRPJ,3,FALSE)</f>
        <v>2380</v>
      </c>
      <c r="E146" s="18">
        <f aca="true" t="shared" si="7" ref="E146:E209">VLOOKUP(B146,MINISTERIO,4,FALSE)+VLOOKUP(B146,SCHESTAKOW,4,FALSE)+VLOOKUP(B146,ENFERARG,4,FALSE)+VLOOKUP(B146,HOSPCENTRAL,4,FALSE)+VLOOKUP(B146,MALARGUE,4,FALSE)+VLOOKUP(B146,PEREYRA,4,FALSE)+VLOOKUP(B146,TAGARELLI,4,FALSE)+VLOOKUP(B146,SCARAVELLI,4,FALSE)+VLOOKUP(B146,NOTTI,4,FALSE)+VLOOKUP(B146,PERRUPATO,4,FALSE)+VLOOKUP(B146,PAROISSIEN,4,FALSE)+VLOOKUP(B146,LAGOMAGGIORE,4,FALSE)+VLOOKUP(B146,CENTRALINTERNACION,4,FALSE)+VLOOKUP(B146,SAPORITTI,4,FALSE)+VLOOKUP(B146,ADULTOSMAYORES,4,FALSE)+VLOOKUP(B146,SAUCE,4,FALSE)+VLOOKUP(B146,INCLUIRSALUD,4,FALSE)+VLOOKUP(B146,penitenciaria,3,FALSE)+VLOOKUP(B146,DRPJ,3,FALSE)</f>
        <v>2580</v>
      </c>
      <c r="F146" s="21">
        <f t="shared" si="5"/>
        <v>4960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18">
        <f t="shared" si="6"/>
        <v>28245</v>
      </c>
      <c r="E147" s="18">
        <f t="shared" si="7"/>
        <v>38245</v>
      </c>
      <c r="F147" s="19">
        <f aca="true" t="shared" si="8" ref="F147:F210">+D147+E147</f>
        <v>66490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f t="shared" si="6"/>
        <v>14660</v>
      </c>
      <c r="E148" s="18">
        <f t="shared" si="7"/>
        <v>17060</v>
      </c>
      <c r="F148" s="21">
        <f t="shared" si="8"/>
        <v>31720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18">
        <f t="shared" si="6"/>
        <v>209238.3</v>
      </c>
      <c r="E149" s="18">
        <f t="shared" si="7"/>
        <v>209238.3</v>
      </c>
      <c r="F149" s="19">
        <f t="shared" si="8"/>
        <v>418476.6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f t="shared" si="6"/>
        <v>30638.3</v>
      </c>
      <c r="E150" s="18">
        <f t="shared" si="7"/>
        <v>30638.3</v>
      </c>
      <c r="F150" s="21">
        <f t="shared" si="8"/>
        <v>61276.6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18">
        <f t="shared" si="6"/>
        <v>1169.3</v>
      </c>
      <c r="E151" s="18">
        <f t="shared" si="7"/>
        <v>1219.3</v>
      </c>
      <c r="F151" s="19">
        <f t="shared" si="8"/>
        <v>2388.6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f t="shared" si="6"/>
        <v>2545</v>
      </c>
      <c r="E152" s="18">
        <f t="shared" si="7"/>
        <v>3545</v>
      </c>
      <c r="F152" s="21">
        <f t="shared" si="8"/>
        <v>6090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18">
        <f t="shared" si="6"/>
        <v>4856.7</v>
      </c>
      <c r="E153" s="18">
        <f t="shared" si="7"/>
        <v>4856.7</v>
      </c>
      <c r="F153" s="19">
        <f t="shared" si="8"/>
        <v>9713.4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f t="shared" si="6"/>
        <v>203.3</v>
      </c>
      <c r="E154" s="18">
        <f t="shared" si="7"/>
        <v>203.3</v>
      </c>
      <c r="F154" s="21">
        <f t="shared" si="8"/>
        <v>406.6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18">
        <f t="shared" si="6"/>
        <v>4881</v>
      </c>
      <c r="E155" s="18">
        <f t="shared" si="7"/>
        <v>4911</v>
      </c>
      <c r="F155" s="19">
        <f t="shared" si="8"/>
        <v>9792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f t="shared" si="6"/>
        <v>249.3</v>
      </c>
      <c r="E156" s="18">
        <f t="shared" si="7"/>
        <v>269.3</v>
      </c>
      <c r="F156" s="21">
        <f t="shared" si="8"/>
        <v>518.6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18">
        <f t="shared" si="6"/>
        <v>17400</v>
      </c>
      <c r="E157" s="18">
        <f t="shared" si="7"/>
        <v>23400</v>
      </c>
      <c r="F157" s="19">
        <f t="shared" si="8"/>
        <v>40800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f t="shared" si="6"/>
        <v>22630</v>
      </c>
      <c r="E158" s="18">
        <f t="shared" si="7"/>
        <v>25630</v>
      </c>
      <c r="F158" s="21">
        <f t="shared" si="8"/>
        <v>48260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18">
        <f t="shared" si="6"/>
        <v>25320.3</v>
      </c>
      <c r="E159" s="18">
        <f t="shared" si="7"/>
        <v>25320.3</v>
      </c>
      <c r="F159" s="19">
        <f t="shared" si="8"/>
        <v>50640.6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f t="shared" si="6"/>
        <v>17017</v>
      </c>
      <c r="E160" s="18">
        <f t="shared" si="7"/>
        <v>17017</v>
      </c>
      <c r="F160" s="21">
        <f t="shared" si="8"/>
        <v>34034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18">
        <f t="shared" si="6"/>
        <v>5007</v>
      </c>
      <c r="E161" s="18">
        <f t="shared" si="7"/>
        <v>5608</v>
      </c>
      <c r="F161" s="19">
        <f t="shared" si="8"/>
        <v>10615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f t="shared" si="6"/>
        <v>19824.7</v>
      </c>
      <c r="E162" s="18">
        <f t="shared" si="7"/>
        <v>19824.7</v>
      </c>
      <c r="F162" s="21">
        <f t="shared" si="8"/>
        <v>39649.4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18">
        <f t="shared" si="6"/>
        <v>3553</v>
      </c>
      <c r="E163" s="18">
        <f t="shared" si="7"/>
        <v>3553</v>
      </c>
      <c r="F163" s="19">
        <f t="shared" si="8"/>
        <v>7106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f t="shared" si="6"/>
        <v>2693.3</v>
      </c>
      <c r="E164" s="18">
        <f t="shared" si="7"/>
        <v>2893.3</v>
      </c>
      <c r="F164" s="21">
        <f t="shared" si="8"/>
        <v>5586.6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18">
        <f t="shared" si="6"/>
        <v>823.3</v>
      </c>
      <c r="E165" s="18">
        <f t="shared" si="7"/>
        <v>823.3</v>
      </c>
      <c r="F165" s="19">
        <f t="shared" si="8"/>
        <v>1646.6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>
        <f t="shared" si="6"/>
        <v>1</v>
      </c>
      <c r="E166" s="18">
        <f t="shared" si="7"/>
        <v>1</v>
      </c>
      <c r="F166" s="21">
        <f t="shared" si="8"/>
        <v>2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18">
        <f t="shared" si="6"/>
        <v>4650</v>
      </c>
      <c r="E167" s="18">
        <f t="shared" si="7"/>
        <v>5150</v>
      </c>
      <c r="F167" s="19">
        <f t="shared" si="8"/>
        <v>9800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>
        <f t="shared" si="6"/>
        <v>85</v>
      </c>
      <c r="E168" s="18">
        <f t="shared" si="7"/>
        <v>85</v>
      </c>
      <c r="F168" s="21">
        <f t="shared" si="8"/>
        <v>170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18">
        <f t="shared" si="6"/>
        <v>69075.3</v>
      </c>
      <c r="E169" s="18">
        <f t="shared" si="7"/>
        <v>69075.3</v>
      </c>
      <c r="F169" s="19">
        <f t="shared" si="8"/>
        <v>138150.6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f t="shared" si="6"/>
        <v>82308.3</v>
      </c>
      <c r="E170" s="18">
        <f t="shared" si="7"/>
        <v>102308.3</v>
      </c>
      <c r="F170" s="21">
        <f t="shared" si="8"/>
        <v>184616.6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18">
        <f t="shared" si="6"/>
        <v>20350</v>
      </c>
      <c r="E171" s="18">
        <f t="shared" si="7"/>
        <v>21350</v>
      </c>
      <c r="F171" s="19">
        <f t="shared" si="8"/>
        <v>41700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f t="shared" si="6"/>
        <v>7790</v>
      </c>
      <c r="E172" s="18">
        <f t="shared" si="7"/>
        <v>7790</v>
      </c>
      <c r="F172" s="21">
        <f t="shared" si="8"/>
        <v>15580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18">
        <f t="shared" si="6"/>
        <v>5970</v>
      </c>
      <c r="E173" s="18">
        <f t="shared" si="7"/>
        <v>6570</v>
      </c>
      <c r="F173" s="19">
        <f t="shared" si="8"/>
        <v>12540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f t="shared" si="6"/>
        <v>9090</v>
      </c>
      <c r="E174" s="18">
        <f t="shared" si="7"/>
        <v>9090</v>
      </c>
      <c r="F174" s="21">
        <f t="shared" si="8"/>
        <v>18180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18">
        <f t="shared" si="6"/>
        <v>1500</v>
      </c>
      <c r="E175" s="18">
        <f t="shared" si="7"/>
        <v>1500</v>
      </c>
      <c r="F175" s="19">
        <f t="shared" si="8"/>
        <v>3000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>
        <f t="shared" si="6"/>
        <v>121</v>
      </c>
      <c r="E176" s="18">
        <f t="shared" si="7"/>
        <v>126</v>
      </c>
      <c r="F176" s="21">
        <f t="shared" si="8"/>
        <v>247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18">
        <f t="shared" si="6"/>
        <v>18.7</v>
      </c>
      <c r="E177" s="18">
        <f t="shared" si="7"/>
        <v>20.2</v>
      </c>
      <c r="F177" s="19">
        <f t="shared" si="8"/>
        <v>38.9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f t="shared" si="6"/>
        <v>138</v>
      </c>
      <c r="E178" s="18">
        <f t="shared" si="7"/>
        <v>140</v>
      </c>
      <c r="F178" s="21">
        <f t="shared" si="8"/>
        <v>278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18">
        <f t="shared" si="6"/>
        <v>174</v>
      </c>
      <c r="E179" s="18">
        <f t="shared" si="7"/>
        <v>234</v>
      </c>
      <c r="F179" s="19">
        <f t="shared" si="8"/>
        <v>408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>
        <f t="shared" si="6"/>
        <v>700</v>
      </c>
      <c r="E180" s="18">
        <f t="shared" si="7"/>
        <v>700</v>
      </c>
      <c r="F180" s="21">
        <f t="shared" si="8"/>
        <v>1400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18">
        <f t="shared" si="6"/>
        <v>450</v>
      </c>
      <c r="E181" s="18">
        <f t="shared" si="7"/>
        <v>450</v>
      </c>
      <c r="F181" s="19">
        <f t="shared" si="8"/>
        <v>900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>
        <f t="shared" si="6"/>
        <v>3900</v>
      </c>
      <c r="E182" s="18">
        <f t="shared" si="7"/>
        <v>3900</v>
      </c>
      <c r="F182" s="21">
        <f t="shared" si="8"/>
        <v>7800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18">
        <f t="shared" si="6"/>
        <v>20447</v>
      </c>
      <c r="E183" s="18">
        <f t="shared" si="7"/>
        <v>21047</v>
      </c>
      <c r="F183" s="19">
        <f t="shared" si="8"/>
        <v>41494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f t="shared" si="6"/>
        <v>21080</v>
      </c>
      <c r="E184" s="18">
        <f t="shared" si="7"/>
        <v>21080</v>
      </c>
      <c r="F184" s="21">
        <f t="shared" si="8"/>
        <v>42160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18">
        <f t="shared" si="6"/>
        <v>26820</v>
      </c>
      <c r="E185" s="18">
        <f t="shared" si="7"/>
        <v>32820</v>
      </c>
      <c r="F185" s="19">
        <f t="shared" si="8"/>
        <v>59640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f t="shared" si="6"/>
        <v>9005</v>
      </c>
      <c r="E186" s="18">
        <f t="shared" si="7"/>
        <v>12005</v>
      </c>
      <c r="F186" s="21">
        <f t="shared" si="8"/>
        <v>21010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18">
        <f t="shared" si="6"/>
        <v>39796.3</v>
      </c>
      <c r="E187" s="18">
        <f t="shared" si="7"/>
        <v>42796.3</v>
      </c>
      <c r="F187" s="19">
        <f t="shared" si="8"/>
        <v>82592.6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>
        <f t="shared" si="6"/>
        <v>620</v>
      </c>
      <c r="E188" s="18">
        <f t="shared" si="7"/>
        <v>620</v>
      </c>
      <c r="F188" s="21">
        <f t="shared" si="8"/>
        <v>1240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18">
        <f t="shared" si="6"/>
        <v>6500</v>
      </c>
      <c r="E189" s="18">
        <f t="shared" si="7"/>
        <v>6500</v>
      </c>
      <c r="F189" s="19">
        <f t="shared" si="8"/>
        <v>13000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f t="shared" si="6"/>
        <v>7371.7</v>
      </c>
      <c r="E190" s="18">
        <f t="shared" si="7"/>
        <v>13371.7</v>
      </c>
      <c r="F190" s="21">
        <f t="shared" si="8"/>
        <v>20743.4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18">
        <f t="shared" si="6"/>
        <v>20220.3</v>
      </c>
      <c r="E191" s="18">
        <f t="shared" si="7"/>
        <v>26220.3</v>
      </c>
      <c r="F191" s="19">
        <f t="shared" si="8"/>
        <v>46440.6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f t="shared" si="6"/>
        <v>7600</v>
      </c>
      <c r="E192" s="18">
        <f t="shared" si="7"/>
        <v>7600</v>
      </c>
      <c r="F192" s="21">
        <f t="shared" si="8"/>
        <v>15200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18">
        <f t="shared" si="6"/>
        <v>540</v>
      </c>
      <c r="E193" s="18">
        <f t="shared" si="7"/>
        <v>740</v>
      </c>
      <c r="F193" s="19">
        <f t="shared" si="8"/>
        <v>1280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f t="shared" si="6"/>
        <v>780</v>
      </c>
      <c r="E194" s="18">
        <f t="shared" si="7"/>
        <v>980</v>
      </c>
      <c r="F194" s="21">
        <f t="shared" si="8"/>
        <v>1760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18">
        <f t="shared" si="6"/>
        <v>30130.7</v>
      </c>
      <c r="E195" s="18">
        <f t="shared" si="7"/>
        <v>45130.7</v>
      </c>
      <c r="F195" s="19">
        <f t="shared" si="8"/>
        <v>75261.4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f t="shared" si="6"/>
        <v>861.7</v>
      </c>
      <c r="E196" s="18">
        <f t="shared" si="7"/>
        <v>1381.7</v>
      </c>
      <c r="F196" s="21">
        <f t="shared" si="8"/>
        <v>2243.4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18">
        <f t="shared" si="6"/>
        <v>510</v>
      </c>
      <c r="E197" s="18">
        <f t="shared" si="7"/>
        <v>510</v>
      </c>
      <c r="F197" s="19">
        <f t="shared" si="8"/>
        <v>1020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>
        <f t="shared" si="6"/>
        <v>165</v>
      </c>
      <c r="E198" s="18">
        <f t="shared" si="7"/>
        <v>365</v>
      </c>
      <c r="F198" s="21">
        <f t="shared" si="8"/>
        <v>530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18">
        <f t="shared" si="6"/>
        <v>37032.7</v>
      </c>
      <c r="E199" s="18">
        <f t="shared" si="7"/>
        <v>40032.7</v>
      </c>
      <c r="F199" s="19">
        <f t="shared" si="8"/>
        <v>77065.4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f t="shared" si="6"/>
        <v>58876.7</v>
      </c>
      <c r="E200" s="18">
        <f t="shared" si="7"/>
        <v>83876.7</v>
      </c>
      <c r="F200" s="21">
        <f t="shared" si="8"/>
        <v>142753.4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18">
        <f t="shared" si="6"/>
        <v>26553.7</v>
      </c>
      <c r="E201" s="18">
        <f t="shared" si="7"/>
        <v>26553.7</v>
      </c>
      <c r="F201" s="19">
        <f t="shared" si="8"/>
        <v>53107.4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f t="shared" si="6"/>
        <v>8032.3</v>
      </c>
      <c r="E202" s="18">
        <f t="shared" si="7"/>
        <v>13032.3</v>
      </c>
      <c r="F202" s="21">
        <f t="shared" si="8"/>
        <v>21064.6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18">
        <f t="shared" si="6"/>
        <v>10000</v>
      </c>
      <c r="E203" s="18">
        <f t="shared" si="7"/>
        <v>13000</v>
      </c>
      <c r="F203" s="19">
        <f t="shared" si="8"/>
        <v>23000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f t="shared" si="6"/>
        <v>16985</v>
      </c>
      <c r="E204" s="18">
        <f t="shared" si="7"/>
        <v>19985</v>
      </c>
      <c r="F204" s="21">
        <f t="shared" si="8"/>
        <v>36970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18">
        <f t="shared" si="6"/>
        <v>5453.3</v>
      </c>
      <c r="E205" s="18">
        <f t="shared" si="7"/>
        <v>6453.3</v>
      </c>
      <c r="F205" s="19">
        <f t="shared" si="8"/>
        <v>11906.6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>
        <f t="shared" si="6"/>
        <v>330</v>
      </c>
      <c r="E206" s="18">
        <f t="shared" si="7"/>
        <v>630</v>
      </c>
      <c r="F206" s="21">
        <f t="shared" si="8"/>
        <v>960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18">
        <f t="shared" si="6"/>
        <v>16160</v>
      </c>
      <c r="E207" s="18">
        <f t="shared" si="7"/>
        <v>26160</v>
      </c>
      <c r="F207" s="19">
        <f t="shared" si="8"/>
        <v>42320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f t="shared" si="6"/>
        <v>21790</v>
      </c>
      <c r="E208" s="18">
        <f t="shared" si="7"/>
        <v>30790</v>
      </c>
      <c r="F208" s="21">
        <f t="shared" si="8"/>
        <v>52580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18">
        <f t="shared" si="6"/>
        <v>44513.3</v>
      </c>
      <c r="E209" s="18">
        <f t="shared" si="7"/>
        <v>64513.3</v>
      </c>
      <c r="F209" s="19">
        <f t="shared" si="8"/>
        <v>109026.6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f aca="true" t="shared" si="9" ref="D210:D254">VLOOKUP(B210,MINISTERIO,3,)+VLOOKUP(B210,SCHESTAKOW,3,FALSE)+VLOOKUP(B210,ENFERARG,3,FALSE)+VLOOKUP(B210,HOSPCENTRAL,3,FALSE)+VLOOKUP(B210,MALARGUE,3,FALSE)+VLOOKUP(B210,PEREYRA,3,FALSE)+VLOOKUP(B210,TAGARELLI,3,FALSE)+VLOOKUP(B210,SCARAVELLI,3,FALSE)+VLOOKUP(B210,NOTTI,3,FALSE)+VLOOKUP(B210,PERRUPATO,3,FALSE)+VLOOKUP(B210,PAROISSIEN,3,FALSE)+VLOOKUP(B210,LAGOMAGGIORE,3,FALSE)+VLOOKUP(B210,CENTRALINTERNACION,3,FALSE)+VLOOKUP(B210,SAPORITTI,3,FALSE)+VLOOKUP(B210,ADULTOSMAYORES,3,FALSE)+VLOOKUP(B210,SAUCE,3,FALSE)+VLOOKUP(B210,INCLUIRSALUD,3,FALSE)+VLOOKUP(B210,penitenciaria,3,FALSE)+VLOOKUP(B210,DRPJ,3,FALSE)</f>
        <v>3000</v>
      </c>
      <c r="E210" s="18">
        <f aca="true" t="shared" si="10" ref="E210:E254">VLOOKUP(B210,MINISTERIO,4,FALSE)+VLOOKUP(B210,SCHESTAKOW,4,FALSE)+VLOOKUP(B210,ENFERARG,4,FALSE)+VLOOKUP(B210,HOSPCENTRAL,4,FALSE)+VLOOKUP(B210,MALARGUE,4,FALSE)+VLOOKUP(B210,PEREYRA,4,FALSE)+VLOOKUP(B210,TAGARELLI,4,FALSE)+VLOOKUP(B210,SCARAVELLI,4,FALSE)+VLOOKUP(B210,NOTTI,4,FALSE)+VLOOKUP(B210,PERRUPATO,4,FALSE)+VLOOKUP(B210,PAROISSIEN,4,FALSE)+VLOOKUP(B210,LAGOMAGGIORE,4,FALSE)+VLOOKUP(B210,CENTRALINTERNACION,4,FALSE)+VLOOKUP(B210,SAPORITTI,4,FALSE)+VLOOKUP(B210,ADULTOSMAYORES,4,FALSE)+VLOOKUP(B210,SAUCE,4,FALSE)+VLOOKUP(B210,INCLUIRSALUD,4,FALSE)+VLOOKUP(B210,penitenciaria,3,FALSE)+VLOOKUP(B210,DRPJ,3,FALSE)</f>
        <v>6000</v>
      </c>
      <c r="F210" s="21">
        <f t="shared" si="8"/>
        <v>9000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18">
        <f t="shared" si="9"/>
        <v>600</v>
      </c>
      <c r="E211" s="18">
        <f t="shared" si="10"/>
        <v>600</v>
      </c>
      <c r="F211" s="19">
        <f aca="true" t="shared" si="11" ref="F211:F253">+D211+E211</f>
        <v>1200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f t="shared" si="9"/>
        <v>16373.3</v>
      </c>
      <c r="E212" s="18">
        <f t="shared" si="10"/>
        <v>27373.3</v>
      </c>
      <c r="F212" s="21">
        <f t="shared" si="11"/>
        <v>43746.6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18">
        <f t="shared" si="9"/>
        <v>2220</v>
      </c>
      <c r="E213" s="18">
        <f t="shared" si="10"/>
        <v>3420</v>
      </c>
      <c r="F213" s="19">
        <f t="shared" si="11"/>
        <v>5640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f t="shared" si="9"/>
        <v>3421.7</v>
      </c>
      <c r="E214" s="18">
        <f t="shared" si="10"/>
        <v>3221.7</v>
      </c>
      <c r="F214" s="21">
        <f t="shared" si="11"/>
        <v>6643.4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18">
        <f t="shared" si="9"/>
        <v>2260</v>
      </c>
      <c r="E215" s="18">
        <f t="shared" si="10"/>
        <v>2260</v>
      </c>
      <c r="F215" s="19">
        <f t="shared" si="11"/>
        <v>4520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f t="shared" si="9"/>
        <v>2700</v>
      </c>
      <c r="E216" s="18">
        <f t="shared" si="10"/>
        <v>2700</v>
      </c>
      <c r="F216" s="21">
        <f t="shared" si="11"/>
        <v>5400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18">
        <f t="shared" si="9"/>
        <v>110</v>
      </c>
      <c r="E217" s="18">
        <f t="shared" si="10"/>
        <v>110</v>
      </c>
      <c r="F217" s="19">
        <f t="shared" si="11"/>
        <v>220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>
        <f t="shared" si="9"/>
        <v>10630</v>
      </c>
      <c r="E218" s="18">
        <f t="shared" si="10"/>
        <v>10630</v>
      </c>
      <c r="F218" s="21">
        <f t="shared" si="11"/>
        <v>21260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18">
        <f t="shared" si="9"/>
        <v>5987.7</v>
      </c>
      <c r="E219" s="18">
        <f t="shared" si="10"/>
        <v>5987.7</v>
      </c>
      <c r="F219" s="19">
        <f t="shared" si="11"/>
        <v>11975.4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>
        <f t="shared" si="9"/>
        <v>1535</v>
      </c>
      <c r="E220" s="18">
        <f t="shared" si="10"/>
        <v>2335</v>
      </c>
      <c r="F220" s="21">
        <f t="shared" si="11"/>
        <v>3870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18">
        <f t="shared" si="9"/>
        <v>360.7</v>
      </c>
      <c r="E221" s="18">
        <f t="shared" si="10"/>
        <v>460.7</v>
      </c>
      <c r="F221" s="19">
        <f t="shared" si="11"/>
        <v>821.4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>
        <f t="shared" si="9"/>
        <v>86</v>
      </c>
      <c r="E222" s="18">
        <f t="shared" si="10"/>
        <v>86</v>
      </c>
      <c r="F222" s="21">
        <f t="shared" si="11"/>
        <v>172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18">
        <f t="shared" si="9"/>
        <v>32433.3</v>
      </c>
      <c r="E223" s="18">
        <f t="shared" si="10"/>
        <v>41433.3</v>
      </c>
      <c r="F223" s="19">
        <f t="shared" si="11"/>
        <v>73866.6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>
        <f t="shared" si="9"/>
        <v>85.3</v>
      </c>
      <c r="E224" s="18">
        <f t="shared" si="10"/>
        <v>485.3</v>
      </c>
      <c r="F224" s="21">
        <f t="shared" si="11"/>
        <v>570.6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18">
        <f t="shared" si="9"/>
        <v>19600</v>
      </c>
      <c r="E225" s="18">
        <f t="shared" si="10"/>
        <v>19600</v>
      </c>
      <c r="F225" s="19">
        <f t="shared" si="11"/>
        <v>39200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f t="shared" si="9"/>
        <v>60183.3</v>
      </c>
      <c r="E226" s="18">
        <f t="shared" si="10"/>
        <v>60183.3</v>
      </c>
      <c r="F226" s="21">
        <f t="shared" si="11"/>
        <v>120366.6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18">
        <f t="shared" si="9"/>
        <v>61</v>
      </c>
      <c r="E227" s="18">
        <f t="shared" si="10"/>
        <v>61</v>
      </c>
      <c r="F227" s="19">
        <f t="shared" si="11"/>
        <v>122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>
        <f t="shared" si="9"/>
        <v>2270</v>
      </c>
      <c r="E228" s="18">
        <f t="shared" si="10"/>
        <v>2270</v>
      </c>
      <c r="F228" s="21">
        <f t="shared" si="11"/>
        <v>4540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18">
        <f t="shared" si="9"/>
        <v>1310</v>
      </c>
      <c r="E229" s="18">
        <f t="shared" si="10"/>
        <v>1310</v>
      </c>
      <c r="F229" s="19">
        <f t="shared" si="11"/>
        <v>2620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>
        <f t="shared" si="9"/>
        <v>101</v>
      </c>
      <c r="E230" s="18">
        <f t="shared" si="10"/>
        <v>121</v>
      </c>
      <c r="F230" s="21">
        <f t="shared" si="11"/>
        <v>222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18">
        <f t="shared" si="9"/>
        <v>400</v>
      </c>
      <c r="E231" s="18">
        <f t="shared" si="10"/>
        <v>265</v>
      </c>
      <c r="F231" s="19">
        <f t="shared" si="11"/>
        <v>665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>
        <f t="shared" si="9"/>
        <v>6740</v>
      </c>
      <c r="E232" s="18">
        <f t="shared" si="10"/>
        <v>6740</v>
      </c>
      <c r="F232" s="21">
        <f t="shared" si="11"/>
        <v>13480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18">
        <f t="shared" si="9"/>
        <v>51994.7</v>
      </c>
      <c r="E233" s="18">
        <f t="shared" si="10"/>
        <v>51994.7</v>
      </c>
      <c r="F233" s="19">
        <f t="shared" si="11"/>
        <v>103989.4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f t="shared" si="9"/>
        <v>5625</v>
      </c>
      <c r="E234" s="18">
        <f t="shared" si="10"/>
        <v>6125</v>
      </c>
      <c r="F234" s="21">
        <f t="shared" si="11"/>
        <v>11750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18">
        <f t="shared" si="9"/>
        <v>14000</v>
      </c>
      <c r="E235" s="18">
        <f t="shared" si="10"/>
        <v>14000</v>
      </c>
      <c r="F235" s="19">
        <f t="shared" si="11"/>
        <v>28000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f t="shared" si="9"/>
        <v>24960</v>
      </c>
      <c r="E236" s="18">
        <f t="shared" si="10"/>
        <v>34460</v>
      </c>
      <c r="F236" s="21">
        <f t="shared" si="11"/>
        <v>59420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18">
        <f t="shared" si="9"/>
        <v>7883.3</v>
      </c>
      <c r="E237" s="18">
        <f t="shared" si="10"/>
        <v>7883.3</v>
      </c>
      <c r="F237" s="19">
        <f t="shared" si="11"/>
        <v>15766.6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>
        <f t="shared" si="9"/>
        <v>623.3</v>
      </c>
      <c r="E238" s="18">
        <f t="shared" si="10"/>
        <v>823.3</v>
      </c>
      <c r="F238" s="21">
        <f t="shared" si="11"/>
        <v>1446.6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18">
        <f t="shared" si="9"/>
        <v>1833.3</v>
      </c>
      <c r="E239" s="18">
        <f t="shared" si="10"/>
        <v>1833.3</v>
      </c>
      <c r="F239" s="19">
        <f t="shared" si="11"/>
        <v>3666.6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f t="shared" si="9"/>
        <v>14550</v>
      </c>
      <c r="E240" s="18">
        <f t="shared" si="10"/>
        <v>14550</v>
      </c>
      <c r="F240" s="21">
        <f t="shared" si="11"/>
        <v>29100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18">
        <f t="shared" si="9"/>
        <v>2882</v>
      </c>
      <c r="E241" s="18">
        <f t="shared" si="10"/>
        <v>3482</v>
      </c>
      <c r="F241" s="19">
        <f t="shared" si="11"/>
        <v>6364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f t="shared" si="9"/>
        <v>5814</v>
      </c>
      <c r="E242" s="18">
        <f t="shared" si="10"/>
        <v>5814</v>
      </c>
      <c r="F242" s="21">
        <f t="shared" si="11"/>
        <v>11628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18">
        <f t="shared" si="9"/>
        <v>180</v>
      </c>
      <c r="E243" s="18">
        <f t="shared" si="10"/>
        <v>280</v>
      </c>
      <c r="F243" s="19">
        <f t="shared" si="11"/>
        <v>460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f t="shared" si="9"/>
        <v>1644</v>
      </c>
      <c r="E244" s="18">
        <f t="shared" si="10"/>
        <v>1644</v>
      </c>
      <c r="F244" s="21">
        <f t="shared" si="11"/>
        <v>3288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>
        <f t="shared" si="9"/>
        <v>1271.3</v>
      </c>
      <c r="E245" s="18">
        <f t="shared" si="10"/>
        <v>1271.3</v>
      </c>
      <c r="F245" s="21">
        <f t="shared" si="11"/>
        <v>2542.6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18">
        <f t="shared" si="9"/>
        <v>1433.3</v>
      </c>
      <c r="E246" s="18">
        <f t="shared" si="10"/>
        <v>1433.3</v>
      </c>
      <c r="F246" s="19">
        <f t="shared" si="11"/>
        <v>2866.6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f t="shared" si="9"/>
        <v>23866.3</v>
      </c>
      <c r="E247" s="18">
        <f t="shared" si="10"/>
        <v>23866.3</v>
      </c>
      <c r="F247" s="21">
        <f t="shared" si="11"/>
        <v>47732.6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18">
        <f t="shared" si="9"/>
        <v>3208</v>
      </c>
      <c r="E248" s="18">
        <f t="shared" si="10"/>
        <v>3208</v>
      </c>
      <c r="F248" s="19">
        <f t="shared" si="11"/>
        <v>6416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f t="shared" si="9"/>
        <v>1765</v>
      </c>
      <c r="E249" s="18">
        <f t="shared" si="10"/>
        <v>1765</v>
      </c>
      <c r="F249" s="21">
        <f t="shared" si="11"/>
        <v>3530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18">
        <f t="shared" si="9"/>
        <v>406.7</v>
      </c>
      <c r="E250" s="18">
        <f t="shared" si="10"/>
        <v>556.7</v>
      </c>
      <c r="F250" s="19">
        <f t="shared" si="11"/>
        <v>963.4000000000001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f t="shared" si="9"/>
        <v>9860</v>
      </c>
      <c r="E251" s="18">
        <f t="shared" si="10"/>
        <v>9860</v>
      </c>
      <c r="F251" s="21">
        <f t="shared" si="11"/>
        <v>19720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18">
        <f t="shared" si="9"/>
        <v>59650</v>
      </c>
      <c r="E252" s="18">
        <f t="shared" si="10"/>
        <v>59650</v>
      </c>
      <c r="F252" s="19">
        <f t="shared" si="11"/>
        <v>119300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f t="shared" si="9"/>
        <v>139230</v>
      </c>
      <c r="E253" s="18">
        <f t="shared" si="10"/>
        <v>139230</v>
      </c>
      <c r="F253" s="21">
        <f t="shared" si="11"/>
        <v>278460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18">
        <f t="shared" si="9"/>
        <v>109880</v>
      </c>
      <c r="E254" s="18">
        <f t="shared" si="10"/>
        <v>109380</v>
      </c>
      <c r="F254" s="19">
        <f>+D254+E254</f>
        <v>219260</v>
      </c>
    </row>
    <row r="255" spans="1:6" ht="29.25" customHeight="1">
      <c r="A255" s="99" t="s">
        <v>476</v>
      </c>
      <c r="B255" s="100"/>
      <c r="C255" s="101"/>
      <c r="D255" s="94">
        <f>SUM(D18:D254)</f>
        <v>4269272.999999998</v>
      </c>
      <c r="E255" s="94">
        <f>SUM(E18:E254)</f>
        <v>4590509.499999997</v>
      </c>
      <c r="F255" s="22">
        <f>SUM(F18:F254)</f>
        <v>8859782.499999996</v>
      </c>
    </row>
    <row r="256" spans="4:6" ht="13.5">
      <c r="D256" s="3"/>
      <c r="E256" s="3"/>
      <c r="F256" s="26"/>
    </row>
    <row r="257" spans="1:6" ht="14.25">
      <c r="A257" s="11"/>
      <c r="D257" s="3"/>
      <c r="E257" s="3"/>
      <c r="F257" s="26"/>
    </row>
    <row r="258" ht="14.25">
      <c r="A258" s="11"/>
    </row>
  </sheetData>
  <sheetProtection/>
  <protectedRanges>
    <protectedRange sqref="B18:IV18 A18:A254 B73:C254 B19:C48 F19:IV254 D19:E257" name="CARGA DE DATOS"/>
    <protectedRange sqref="B49:C72" name="CARGA DE DATOS_1"/>
  </protectedRanges>
  <mergeCells count="8">
    <mergeCell ref="A10:F10"/>
    <mergeCell ref="A11:F11"/>
    <mergeCell ref="A15:B15"/>
    <mergeCell ref="C15:E15"/>
    <mergeCell ref="A255:C255"/>
    <mergeCell ref="A13:B13"/>
    <mergeCell ref="A14:B14"/>
    <mergeCell ref="C14:E14"/>
  </mergeCells>
  <printOptions horizontalCentered="1"/>
  <pageMargins left="0.7" right="0.7" top="0.75" bottom="0.75" header="0.3" footer="0.3"/>
  <pageSetup horizontalDpi="600" verticalDpi="600" orientation="landscape" paperSize="5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1">
      <selection activeCell="F256" sqref="F256"/>
    </sheetView>
  </sheetViews>
  <sheetFormatPr defaultColWidth="11.421875" defaultRowHeight="12.75"/>
  <cols>
    <col min="1" max="1" width="10.28125" style="3" customWidth="1"/>
    <col min="2" max="2" width="14.421875" style="3" customWidth="1"/>
    <col min="3" max="3" width="79.57421875" style="3" customWidth="1"/>
    <col min="4" max="4" width="18.00390625" style="4" customWidth="1"/>
    <col min="5" max="5" width="16.7109375" style="4" customWidth="1"/>
    <col min="6" max="6" width="15.8515625" style="4" customWidth="1"/>
    <col min="7" max="16384" width="11.421875" style="3" customWidth="1"/>
  </cols>
  <sheetData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95" t="s">
        <v>483</v>
      </c>
      <c r="B10" s="95"/>
      <c r="C10" s="95"/>
      <c r="D10" s="95"/>
      <c r="E10" s="95"/>
      <c r="F10" s="95"/>
    </row>
    <row r="11" spans="1:6" ht="15.75">
      <c r="A11" s="96" t="s">
        <v>484</v>
      </c>
      <c r="B11" s="96"/>
      <c r="C11" s="96"/>
      <c r="D11" s="96"/>
      <c r="E11" s="96"/>
      <c r="F11" s="9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97" t="s">
        <v>479</v>
      </c>
      <c r="B13" s="97"/>
      <c r="C13" s="14" t="s">
        <v>505</v>
      </c>
      <c r="D13" s="15" t="s">
        <v>482</v>
      </c>
      <c r="E13" s="14"/>
      <c r="F13" s="13"/>
    </row>
    <row r="14" spans="1:6" ht="15.75" customHeight="1">
      <c r="A14" s="97" t="s">
        <v>480</v>
      </c>
      <c r="B14" s="97"/>
      <c r="C14" s="111" t="s">
        <v>506</v>
      </c>
      <c r="D14" s="111"/>
      <c r="E14" s="111"/>
      <c r="F14" s="13"/>
    </row>
    <row r="15" spans="1:6" ht="15.75" customHeight="1">
      <c r="A15" s="97" t="s">
        <v>481</v>
      </c>
      <c r="B15" s="97"/>
      <c r="C15" s="98"/>
      <c r="D15" s="98"/>
      <c r="E15" s="9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492</v>
      </c>
      <c r="E17" s="10" t="s">
        <v>504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0</v>
      </c>
      <c r="E18" s="18">
        <v>0</v>
      </c>
      <c r="F18" s="19">
        <f aca="true" t="shared" si="0" ref="F18:F82">+D18+E18</f>
        <v>0</v>
      </c>
    </row>
    <row r="19" spans="1:6" ht="16.5" customHeight="1">
      <c r="A19" s="1">
        <v>2</v>
      </c>
      <c r="B19" s="2" t="s">
        <v>2</v>
      </c>
      <c r="C19" s="17" t="s">
        <v>239</v>
      </c>
      <c r="D19" s="20">
        <v>0</v>
      </c>
      <c r="E19" s="20">
        <v>0</v>
      </c>
      <c r="F19" s="19">
        <f t="shared" si="0"/>
        <v>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0</v>
      </c>
      <c r="E20" s="18">
        <v>0</v>
      </c>
      <c r="F20" s="21">
        <f t="shared" si="0"/>
        <v>0</v>
      </c>
    </row>
    <row r="21" spans="1:6" ht="16.5" customHeight="1">
      <c r="A21" s="1">
        <v>4</v>
      </c>
      <c r="B21" s="2" t="s">
        <v>4</v>
      </c>
      <c r="C21" s="17" t="s">
        <v>241</v>
      </c>
      <c r="D21" s="20">
        <v>0</v>
      </c>
      <c r="E21" s="20">
        <v>0</v>
      </c>
      <c r="F21" s="19">
        <f t="shared" si="0"/>
        <v>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3800</v>
      </c>
      <c r="E22" s="18">
        <v>3800</v>
      </c>
      <c r="F22" s="21">
        <f t="shared" si="0"/>
        <v>7600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0</v>
      </c>
      <c r="E23" s="20">
        <v>0</v>
      </c>
      <c r="F23" s="19">
        <f t="shared" si="0"/>
        <v>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0</v>
      </c>
      <c r="E24" s="18">
        <v>0</v>
      </c>
      <c r="F24" s="21">
        <f t="shared" si="0"/>
        <v>0</v>
      </c>
    </row>
    <row r="25" spans="1:6" ht="16.5" customHeight="1">
      <c r="A25" s="1">
        <v>8</v>
      </c>
      <c r="B25" s="2" t="s">
        <v>8</v>
      </c>
      <c r="C25" s="17" t="s">
        <v>245</v>
      </c>
      <c r="D25" s="20">
        <v>0</v>
      </c>
      <c r="E25" s="20">
        <v>0</v>
      </c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200</v>
      </c>
      <c r="E26" s="18">
        <v>200</v>
      </c>
      <c r="F26" s="21">
        <f t="shared" si="0"/>
        <v>400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>
        <v>0</v>
      </c>
      <c r="E27" s="20">
        <v>0</v>
      </c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500</v>
      </c>
      <c r="E28" s="18">
        <v>500</v>
      </c>
      <c r="F28" s="21">
        <f t="shared" si="0"/>
        <v>1000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>
        <v>100</v>
      </c>
      <c r="E29" s="20">
        <v>100</v>
      </c>
      <c r="F29" s="19">
        <f t="shared" si="0"/>
        <v>200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500</v>
      </c>
      <c r="E30" s="18">
        <v>500</v>
      </c>
      <c r="F30" s="21">
        <f t="shared" si="0"/>
        <v>1000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0</v>
      </c>
      <c r="E31" s="20">
        <v>0</v>
      </c>
      <c r="F31" s="19">
        <f t="shared" si="0"/>
        <v>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0</v>
      </c>
      <c r="E32" s="18">
        <v>0</v>
      </c>
      <c r="F32" s="21">
        <f t="shared" si="0"/>
        <v>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>
        <v>0</v>
      </c>
      <c r="E33" s="20">
        <v>0</v>
      </c>
      <c r="F33" s="19">
        <f t="shared" si="0"/>
        <v>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v>0</v>
      </c>
      <c r="E34" s="18">
        <v>0</v>
      </c>
      <c r="F34" s="21">
        <f t="shared" si="0"/>
        <v>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0</v>
      </c>
      <c r="E35" s="20">
        <v>0</v>
      </c>
      <c r="F35" s="19">
        <f t="shared" si="0"/>
        <v>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30</v>
      </c>
      <c r="E36" s="18">
        <v>30</v>
      </c>
      <c r="F36" s="21">
        <f t="shared" si="0"/>
        <v>60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1000</v>
      </c>
      <c r="E37" s="20">
        <v>1000</v>
      </c>
      <c r="F37" s="19">
        <f t="shared" si="0"/>
        <v>2000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0</v>
      </c>
      <c r="E38" s="18">
        <v>0</v>
      </c>
      <c r="F38" s="21">
        <f t="shared" si="0"/>
        <v>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0</v>
      </c>
      <c r="E39" s="20">
        <v>0</v>
      </c>
      <c r="F39" s="19">
        <f t="shared" si="0"/>
        <v>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400</v>
      </c>
      <c r="E40" s="18">
        <v>400</v>
      </c>
      <c r="F40" s="21">
        <f t="shared" si="0"/>
        <v>800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0</v>
      </c>
      <c r="E41" s="20">
        <v>0</v>
      </c>
      <c r="F41" s="19">
        <f t="shared" si="0"/>
        <v>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v>0</v>
      </c>
      <c r="E42" s="18">
        <v>0</v>
      </c>
      <c r="F42" s="21">
        <f t="shared" si="0"/>
        <v>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0</v>
      </c>
      <c r="E43" s="20">
        <v>0</v>
      </c>
      <c r="F43" s="19">
        <f t="shared" si="0"/>
        <v>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2500</v>
      </c>
      <c r="E44" s="18">
        <v>2500</v>
      </c>
      <c r="F44" s="21">
        <f t="shared" si="0"/>
        <v>5000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>
        <v>2000</v>
      </c>
      <c r="E45" s="20">
        <v>2000</v>
      </c>
      <c r="F45" s="19">
        <f t="shared" si="0"/>
        <v>4000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30</v>
      </c>
      <c r="E46" s="18">
        <v>30</v>
      </c>
      <c r="F46" s="21">
        <f t="shared" si="0"/>
        <v>60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>
        <v>170</v>
      </c>
      <c r="E47" s="20">
        <v>170</v>
      </c>
      <c r="F47" s="19">
        <f t="shared" si="0"/>
        <v>340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100</v>
      </c>
      <c r="E48" s="18">
        <v>100</v>
      </c>
      <c r="F48" s="21">
        <f t="shared" si="0"/>
        <v>200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>
        <v>2700</v>
      </c>
      <c r="E49" s="20">
        <v>2700</v>
      </c>
      <c r="F49" s="19">
        <f t="shared" si="0"/>
        <v>5400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v>800</v>
      </c>
      <c r="E50" s="18">
        <v>800</v>
      </c>
      <c r="F50" s="21">
        <f t="shared" si="0"/>
        <v>1600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0</v>
      </c>
      <c r="E51" s="20">
        <v>0</v>
      </c>
      <c r="F51" s="19">
        <f t="shared" si="0"/>
        <v>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>
        <v>0</v>
      </c>
      <c r="E52" s="18">
        <v>0</v>
      </c>
      <c r="F52" s="21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>
        <v>0</v>
      </c>
      <c r="E53" s="20">
        <v>0</v>
      </c>
      <c r="F53" s="19">
        <f t="shared" si="0"/>
        <v>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>
        <v>0</v>
      </c>
      <c r="E54" s="18">
        <v>0</v>
      </c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0</v>
      </c>
      <c r="E55" s="20">
        <v>0</v>
      </c>
      <c r="F55" s="19">
        <f t="shared" si="0"/>
        <v>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0</v>
      </c>
      <c r="E56" s="18">
        <v>0</v>
      </c>
      <c r="F56" s="21">
        <f t="shared" si="0"/>
        <v>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>
        <v>15</v>
      </c>
      <c r="E57" s="20">
        <v>15</v>
      </c>
      <c r="F57" s="19">
        <f t="shared" si="0"/>
        <v>30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25</v>
      </c>
      <c r="E58" s="18">
        <v>25</v>
      </c>
      <c r="F58" s="21">
        <f t="shared" si="0"/>
        <v>50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>
        <v>3500</v>
      </c>
      <c r="E59" s="20">
        <v>3500</v>
      </c>
      <c r="F59" s="19">
        <f t="shared" si="0"/>
        <v>7000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v>200</v>
      </c>
      <c r="E60" s="18">
        <v>200</v>
      </c>
      <c r="F60" s="21">
        <f t="shared" si="0"/>
        <v>400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0</v>
      </c>
      <c r="E61" s="20">
        <v>0</v>
      </c>
      <c r="F61" s="19">
        <f t="shared" si="0"/>
        <v>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2500</v>
      </c>
      <c r="E62" s="18">
        <v>2500</v>
      </c>
      <c r="F62" s="21">
        <f t="shared" si="0"/>
        <v>5000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0</v>
      </c>
      <c r="E63" s="20">
        <v>0</v>
      </c>
      <c r="F63" s="19">
        <f t="shared" si="0"/>
        <v>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0</v>
      </c>
      <c r="E64" s="18">
        <v>0</v>
      </c>
      <c r="F64" s="21">
        <f t="shared" si="0"/>
        <v>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>
        <v>0</v>
      </c>
      <c r="E65" s="20">
        <v>0</v>
      </c>
      <c r="F65" s="19">
        <f t="shared" si="0"/>
        <v>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800</v>
      </c>
      <c r="E66" s="18">
        <v>800</v>
      </c>
      <c r="F66" s="21">
        <f t="shared" si="0"/>
        <v>1600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6000</v>
      </c>
      <c r="E67" s="20">
        <v>6000</v>
      </c>
      <c r="F67" s="19">
        <f t="shared" si="0"/>
        <v>12000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0</v>
      </c>
      <c r="E68" s="18">
        <v>0</v>
      </c>
      <c r="F68" s="21">
        <f t="shared" si="0"/>
        <v>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0</v>
      </c>
      <c r="E69" s="20">
        <v>0</v>
      </c>
      <c r="F69" s="19">
        <f t="shared" si="0"/>
        <v>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60</v>
      </c>
      <c r="E70" s="18">
        <v>60</v>
      </c>
      <c r="F70" s="21">
        <f t="shared" si="0"/>
        <v>120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>
        <v>400</v>
      </c>
      <c r="E71" s="20">
        <v>400</v>
      </c>
      <c r="F71" s="19">
        <f t="shared" si="0"/>
        <v>800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>
        <v>150</v>
      </c>
      <c r="E72" s="18">
        <v>150</v>
      </c>
      <c r="F72" s="21">
        <f t="shared" si="0"/>
        <v>300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>
        <v>80</v>
      </c>
      <c r="E73" s="20">
        <v>80</v>
      </c>
      <c r="F73" s="19">
        <f t="shared" si="0"/>
        <v>160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v>0</v>
      </c>
      <c r="E74" s="18">
        <v>0</v>
      </c>
      <c r="F74" s="21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200</v>
      </c>
      <c r="E75" s="20">
        <v>200</v>
      </c>
      <c r="F75" s="19">
        <f t="shared" si="0"/>
        <v>400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50</v>
      </c>
      <c r="E76" s="18">
        <v>50</v>
      </c>
      <c r="F76" s="21">
        <f t="shared" si="0"/>
        <v>100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1000</v>
      </c>
      <c r="E77" s="20">
        <v>1000</v>
      </c>
      <c r="F77" s="19">
        <f t="shared" si="0"/>
        <v>2000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1000</v>
      </c>
      <c r="E78" s="18">
        <v>1000</v>
      </c>
      <c r="F78" s="21">
        <f t="shared" si="0"/>
        <v>2000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500</v>
      </c>
      <c r="E79" s="20">
        <v>500</v>
      </c>
      <c r="F79" s="19">
        <f t="shared" si="0"/>
        <v>1000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400</v>
      </c>
      <c r="E80" s="18">
        <v>400</v>
      </c>
      <c r="F80" s="21">
        <f t="shared" si="0"/>
        <v>800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>
        <v>50</v>
      </c>
      <c r="E81" s="20">
        <v>50</v>
      </c>
      <c r="F81" s="19">
        <f t="shared" si="0"/>
        <v>100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0</v>
      </c>
      <c r="E82" s="18">
        <v>0</v>
      </c>
      <c r="F82" s="21">
        <f t="shared" si="0"/>
        <v>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>
        <v>0</v>
      </c>
      <c r="E83" s="20">
        <v>0</v>
      </c>
      <c r="F83" s="19">
        <f aca="true" t="shared" si="1" ref="F83:F146">+D83+E83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1000</v>
      </c>
      <c r="E84" s="18">
        <v>1000</v>
      </c>
      <c r="F84" s="21">
        <f t="shared" si="1"/>
        <v>2000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>
        <v>500</v>
      </c>
      <c r="E85" s="20">
        <v>500</v>
      </c>
      <c r="F85" s="19">
        <f t="shared" si="1"/>
        <v>1000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>
        <v>1200</v>
      </c>
      <c r="E86" s="18">
        <v>1200</v>
      </c>
      <c r="F86" s="21">
        <f t="shared" si="1"/>
        <v>2400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>
        <v>500</v>
      </c>
      <c r="E87" s="20">
        <v>500</v>
      </c>
      <c r="F87" s="19">
        <f t="shared" si="1"/>
        <v>1000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v>120</v>
      </c>
      <c r="E88" s="18">
        <v>120</v>
      </c>
      <c r="F88" s="21">
        <f t="shared" si="1"/>
        <v>240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>
        <v>0</v>
      </c>
      <c r="E89" s="20">
        <v>0</v>
      </c>
      <c r="F89" s="19">
        <f t="shared" si="1"/>
        <v>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>
        <v>180</v>
      </c>
      <c r="E90" s="18">
        <v>180</v>
      </c>
      <c r="F90" s="21">
        <f t="shared" si="1"/>
        <v>360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>
        <v>0</v>
      </c>
      <c r="E91" s="20">
        <v>0</v>
      </c>
      <c r="F91" s="19">
        <f t="shared" si="1"/>
        <v>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v>0</v>
      </c>
      <c r="E92" s="18">
        <v>0</v>
      </c>
      <c r="F92" s="21">
        <f t="shared" si="1"/>
        <v>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150</v>
      </c>
      <c r="E93" s="20">
        <v>150</v>
      </c>
      <c r="F93" s="19">
        <f t="shared" si="1"/>
        <v>300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v>150</v>
      </c>
      <c r="E94" s="18">
        <v>150</v>
      </c>
      <c r="F94" s="21">
        <f t="shared" si="1"/>
        <v>300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>
        <v>0</v>
      </c>
      <c r="E95" s="20">
        <v>0</v>
      </c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v>0</v>
      </c>
      <c r="E96" s="18">
        <v>0</v>
      </c>
      <c r="F96" s="21">
        <f t="shared" si="1"/>
        <v>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150</v>
      </c>
      <c r="E97" s="20">
        <v>150</v>
      </c>
      <c r="F97" s="19">
        <f t="shared" si="1"/>
        <v>300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>
        <v>0</v>
      </c>
      <c r="E98" s="18">
        <v>0</v>
      </c>
      <c r="F98" s="21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>
        <v>0</v>
      </c>
      <c r="E99" s="20">
        <v>0</v>
      </c>
      <c r="F99" s="19">
        <f t="shared" si="1"/>
        <v>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v>0</v>
      </c>
      <c r="E100" s="18">
        <v>0</v>
      </c>
      <c r="F100" s="21">
        <f t="shared" si="1"/>
        <v>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10</v>
      </c>
      <c r="E101" s="20">
        <v>10</v>
      </c>
      <c r="F101" s="19">
        <f t="shared" si="1"/>
        <v>20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v>0</v>
      </c>
      <c r="E102" s="18">
        <v>0</v>
      </c>
      <c r="F102" s="21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>
        <v>300</v>
      </c>
      <c r="E103" s="20">
        <v>300</v>
      </c>
      <c r="F103" s="19">
        <f t="shared" si="1"/>
        <v>600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0</v>
      </c>
      <c r="E104" s="18">
        <v>0</v>
      </c>
      <c r="F104" s="21">
        <f t="shared" si="1"/>
        <v>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>
        <v>150</v>
      </c>
      <c r="E105" s="20">
        <v>150</v>
      </c>
      <c r="F105" s="19">
        <f t="shared" si="1"/>
        <v>300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>
        <v>300</v>
      </c>
      <c r="E106" s="18">
        <v>300</v>
      </c>
      <c r="F106" s="21">
        <f t="shared" si="1"/>
        <v>600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>
        <v>0</v>
      </c>
      <c r="E107" s="20">
        <v>0</v>
      </c>
      <c r="F107" s="19">
        <f t="shared" si="1"/>
        <v>0</v>
      </c>
    </row>
    <row r="108" spans="1:6" ht="16.5" customHeight="1">
      <c r="A108" s="2">
        <v>99</v>
      </c>
      <c r="B108" s="2" t="s">
        <v>91</v>
      </c>
      <c r="C108" s="41" t="s">
        <v>328</v>
      </c>
      <c r="D108" s="18">
        <v>0</v>
      </c>
      <c r="E108" s="18">
        <v>0</v>
      </c>
      <c r="F108" s="21">
        <f t="shared" si="1"/>
        <v>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150</v>
      </c>
      <c r="E109" s="20">
        <v>150</v>
      </c>
      <c r="F109" s="19">
        <f t="shared" si="1"/>
        <v>300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>
        <v>0</v>
      </c>
      <c r="E110" s="18">
        <v>0</v>
      </c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>
        <v>0</v>
      </c>
      <c r="E111" s="20">
        <v>0</v>
      </c>
      <c r="F111" s="19">
        <f t="shared" si="1"/>
        <v>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0</v>
      </c>
      <c r="E112" s="18">
        <v>0</v>
      </c>
      <c r="F112" s="21">
        <f t="shared" si="1"/>
        <v>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100</v>
      </c>
      <c r="E113" s="20">
        <v>100</v>
      </c>
      <c r="F113" s="19">
        <f t="shared" si="1"/>
        <v>200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>
        <v>0</v>
      </c>
      <c r="E114" s="18">
        <v>0</v>
      </c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>
        <v>900</v>
      </c>
      <c r="E115" s="20">
        <v>900</v>
      </c>
      <c r="F115" s="19">
        <f t="shared" si="1"/>
        <v>1800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>
        <v>0</v>
      </c>
      <c r="E116" s="18">
        <v>0</v>
      </c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>
        <v>0</v>
      </c>
      <c r="E117" s="20">
        <v>0</v>
      </c>
      <c r="F117" s="19">
        <f t="shared" si="1"/>
        <v>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0</v>
      </c>
      <c r="E118" s="18">
        <v>0</v>
      </c>
      <c r="F118" s="21">
        <f t="shared" si="1"/>
        <v>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>
        <v>90</v>
      </c>
      <c r="E119" s="20">
        <v>90</v>
      </c>
      <c r="F119" s="19">
        <f t="shared" si="1"/>
        <v>180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300</v>
      </c>
      <c r="E120" s="18">
        <v>300</v>
      </c>
      <c r="F120" s="21">
        <f t="shared" si="1"/>
        <v>600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0</v>
      </c>
      <c r="E121" s="20">
        <v>0</v>
      </c>
      <c r="F121" s="19">
        <f t="shared" si="1"/>
        <v>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v>0</v>
      </c>
      <c r="E122" s="18">
        <v>0</v>
      </c>
      <c r="F122" s="21">
        <f t="shared" si="1"/>
        <v>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0</v>
      </c>
      <c r="E123" s="20">
        <v>0</v>
      </c>
      <c r="F123" s="19">
        <f t="shared" si="1"/>
        <v>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>
        <v>0</v>
      </c>
      <c r="E124" s="18">
        <v>0</v>
      </c>
      <c r="F124" s="21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>
        <v>0</v>
      </c>
      <c r="E125" s="20">
        <v>0</v>
      </c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>
        <v>0</v>
      </c>
      <c r="E126" s="18">
        <v>0</v>
      </c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>
        <v>0</v>
      </c>
      <c r="E127" s="20">
        <v>0</v>
      </c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v>0</v>
      </c>
      <c r="E128" s="18">
        <v>0</v>
      </c>
      <c r="F128" s="21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>
        <v>0</v>
      </c>
      <c r="E129" s="20">
        <v>0</v>
      </c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>
        <v>120</v>
      </c>
      <c r="E130" s="18">
        <v>120</v>
      </c>
      <c r="F130" s="21">
        <f t="shared" si="1"/>
        <v>240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>
        <v>50</v>
      </c>
      <c r="E131" s="20">
        <v>50</v>
      </c>
      <c r="F131" s="19">
        <f t="shared" si="1"/>
        <v>100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v>40</v>
      </c>
      <c r="E132" s="18">
        <v>40</v>
      </c>
      <c r="F132" s="21">
        <f t="shared" si="1"/>
        <v>80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0</v>
      </c>
      <c r="E133" s="20">
        <v>0</v>
      </c>
      <c r="F133" s="19">
        <f t="shared" si="1"/>
        <v>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0</v>
      </c>
      <c r="E134" s="18">
        <v>0</v>
      </c>
      <c r="F134" s="21">
        <f t="shared" si="1"/>
        <v>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100</v>
      </c>
      <c r="E135" s="20">
        <v>100</v>
      </c>
      <c r="F135" s="19">
        <f t="shared" si="1"/>
        <v>200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>
        <v>0</v>
      </c>
      <c r="E136" s="18">
        <v>0</v>
      </c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>
        <v>400</v>
      </c>
      <c r="E137" s="20">
        <v>400</v>
      </c>
      <c r="F137" s="19">
        <f t="shared" si="1"/>
        <v>800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0</v>
      </c>
      <c r="E138" s="18">
        <v>0</v>
      </c>
      <c r="F138" s="21">
        <f t="shared" si="1"/>
        <v>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150</v>
      </c>
      <c r="E139" s="20">
        <v>150</v>
      </c>
      <c r="F139" s="19">
        <f t="shared" si="1"/>
        <v>300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>
        <v>0</v>
      </c>
      <c r="E140" s="18">
        <v>0</v>
      </c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>
        <v>15</v>
      </c>
      <c r="E141" s="20">
        <v>15</v>
      </c>
      <c r="F141" s="19">
        <f t="shared" si="1"/>
        <v>30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0</v>
      </c>
      <c r="E142" s="18">
        <v>0</v>
      </c>
      <c r="F142" s="21">
        <f t="shared" si="1"/>
        <v>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250</v>
      </c>
      <c r="E143" s="20">
        <v>250</v>
      </c>
      <c r="F143" s="19">
        <f t="shared" si="1"/>
        <v>500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>
        <v>0</v>
      </c>
      <c r="E144" s="18">
        <v>0</v>
      </c>
      <c r="F144" s="21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>
        <v>0</v>
      </c>
      <c r="E145" s="20">
        <v>0</v>
      </c>
      <c r="F145" s="19">
        <f t="shared" si="1"/>
        <v>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100</v>
      </c>
      <c r="E146" s="18">
        <v>100</v>
      </c>
      <c r="F146" s="21">
        <f t="shared" si="1"/>
        <v>200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>
        <v>4000</v>
      </c>
      <c r="E147" s="20">
        <v>4000</v>
      </c>
      <c r="F147" s="19">
        <f aca="true" t="shared" si="2" ref="F147:F210">+D147+E147</f>
        <v>8000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2500</v>
      </c>
      <c r="E148" s="18">
        <v>2500</v>
      </c>
      <c r="F148" s="21">
        <f t="shared" si="2"/>
        <v>5000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6000</v>
      </c>
      <c r="E149" s="20">
        <v>6000</v>
      </c>
      <c r="F149" s="19">
        <f t="shared" si="2"/>
        <v>12000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1400</v>
      </c>
      <c r="E150" s="18">
        <v>1400</v>
      </c>
      <c r="F150" s="21">
        <f t="shared" si="2"/>
        <v>2800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>
        <v>20</v>
      </c>
      <c r="E151" s="20">
        <v>20</v>
      </c>
      <c r="F151" s="19">
        <f t="shared" si="2"/>
        <v>40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v>1200</v>
      </c>
      <c r="E152" s="18">
        <v>1200</v>
      </c>
      <c r="F152" s="21">
        <f t="shared" si="2"/>
        <v>2400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>
        <v>400</v>
      </c>
      <c r="E153" s="20">
        <v>400</v>
      </c>
      <c r="F153" s="19">
        <f t="shared" si="2"/>
        <v>800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v>0</v>
      </c>
      <c r="E154" s="18">
        <v>0</v>
      </c>
      <c r="F154" s="21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0</v>
      </c>
      <c r="E155" s="20">
        <v>0</v>
      </c>
      <c r="F155" s="19">
        <f t="shared" si="2"/>
        <v>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v>0</v>
      </c>
      <c r="E156" s="18">
        <v>0</v>
      </c>
      <c r="F156" s="21">
        <f t="shared" si="2"/>
        <v>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6500</v>
      </c>
      <c r="E157" s="20">
        <v>6500</v>
      </c>
      <c r="F157" s="19">
        <f t="shared" si="2"/>
        <v>13000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0</v>
      </c>
      <c r="E158" s="18">
        <v>0</v>
      </c>
      <c r="F158" s="21">
        <f t="shared" si="2"/>
        <v>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0</v>
      </c>
      <c r="E159" s="20">
        <v>0</v>
      </c>
      <c r="F159" s="19">
        <f t="shared" si="2"/>
        <v>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1500</v>
      </c>
      <c r="E160" s="18">
        <v>1500</v>
      </c>
      <c r="F160" s="21">
        <f t="shared" si="2"/>
        <v>3000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1500</v>
      </c>
      <c r="E161" s="20">
        <v>1500</v>
      </c>
      <c r="F161" s="19">
        <f t="shared" si="2"/>
        <v>3000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1000</v>
      </c>
      <c r="E162" s="18">
        <v>1000</v>
      </c>
      <c r="F162" s="21">
        <f t="shared" si="2"/>
        <v>2000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>
        <v>100</v>
      </c>
      <c r="E163" s="20">
        <v>100</v>
      </c>
      <c r="F163" s="19">
        <f t="shared" si="2"/>
        <v>200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v>200</v>
      </c>
      <c r="E164" s="18">
        <v>200</v>
      </c>
      <c r="F164" s="21">
        <f t="shared" si="2"/>
        <v>400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>
        <v>0</v>
      </c>
      <c r="E165" s="20">
        <v>0</v>
      </c>
      <c r="F165" s="19">
        <f t="shared" si="2"/>
        <v>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>
        <v>0</v>
      </c>
      <c r="E166" s="18">
        <v>0</v>
      </c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>
        <v>0</v>
      </c>
      <c r="E167" s="20">
        <v>0</v>
      </c>
      <c r="F167" s="19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>
        <v>0</v>
      </c>
      <c r="E168" s="18">
        <v>0</v>
      </c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0</v>
      </c>
      <c r="E169" s="20">
        <v>0</v>
      </c>
      <c r="F169" s="19">
        <f t="shared" si="2"/>
        <v>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0</v>
      </c>
      <c r="E170" s="18">
        <v>0</v>
      </c>
      <c r="F170" s="21">
        <f t="shared" si="2"/>
        <v>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0</v>
      </c>
      <c r="E171" s="20">
        <v>0</v>
      </c>
      <c r="F171" s="19">
        <f t="shared" si="2"/>
        <v>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0</v>
      </c>
      <c r="E172" s="18">
        <v>0</v>
      </c>
      <c r="F172" s="21">
        <f t="shared" si="2"/>
        <v>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>
        <v>0</v>
      </c>
      <c r="E173" s="20">
        <v>0</v>
      </c>
      <c r="F173" s="19">
        <f t="shared" si="2"/>
        <v>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500</v>
      </c>
      <c r="E174" s="18">
        <v>500</v>
      </c>
      <c r="F174" s="21">
        <f t="shared" si="2"/>
        <v>1000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>
        <v>0</v>
      </c>
      <c r="E175" s="20">
        <v>0</v>
      </c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>
        <v>0</v>
      </c>
      <c r="E176" s="18">
        <v>0</v>
      </c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>
        <v>0</v>
      </c>
      <c r="E177" s="20">
        <v>0</v>
      </c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v>0</v>
      </c>
      <c r="E178" s="18">
        <v>0</v>
      </c>
      <c r="F178" s="21">
        <f t="shared" si="2"/>
        <v>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>
        <v>0</v>
      </c>
      <c r="E179" s="20">
        <v>0</v>
      </c>
      <c r="F179" s="19">
        <f t="shared" si="2"/>
        <v>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>
        <v>0</v>
      </c>
      <c r="E180" s="18">
        <v>0</v>
      </c>
      <c r="F180" s="21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>
        <v>0</v>
      </c>
      <c r="E181" s="20">
        <v>0</v>
      </c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>
        <v>0</v>
      </c>
      <c r="E182" s="18">
        <v>0</v>
      </c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0</v>
      </c>
      <c r="E183" s="20">
        <v>0</v>
      </c>
      <c r="F183" s="19">
        <f t="shared" si="2"/>
        <v>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500</v>
      </c>
      <c r="E184" s="18">
        <v>500</v>
      </c>
      <c r="F184" s="21">
        <f t="shared" si="2"/>
        <v>1000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0</v>
      </c>
      <c r="E185" s="20">
        <v>0</v>
      </c>
      <c r="F185" s="19">
        <f t="shared" si="2"/>
        <v>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0</v>
      </c>
      <c r="E186" s="18">
        <v>0</v>
      </c>
      <c r="F186" s="21">
        <f t="shared" si="2"/>
        <v>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0</v>
      </c>
      <c r="E187" s="20">
        <v>0</v>
      </c>
      <c r="F187" s="19">
        <f t="shared" si="2"/>
        <v>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>
        <v>0</v>
      </c>
      <c r="E188" s="18">
        <v>0</v>
      </c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>
        <v>0</v>
      </c>
      <c r="E189" s="20">
        <v>0</v>
      </c>
      <c r="F189" s="19">
        <f t="shared" si="2"/>
        <v>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0</v>
      </c>
      <c r="E190" s="18">
        <v>0</v>
      </c>
      <c r="F190" s="21">
        <f t="shared" si="2"/>
        <v>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0</v>
      </c>
      <c r="E191" s="20">
        <v>0</v>
      </c>
      <c r="F191" s="19">
        <f t="shared" si="2"/>
        <v>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0</v>
      </c>
      <c r="E192" s="18">
        <v>0</v>
      </c>
      <c r="F192" s="21">
        <f t="shared" si="2"/>
        <v>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>
        <v>10</v>
      </c>
      <c r="E193" s="20">
        <v>10</v>
      </c>
      <c r="F193" s="19">
        <f t="shared" si="2"/>
        <v>20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130</v>
      </c>
      <c r="E194" s="18">
        <v>130</v>
      </c>
      <c r="F194" s="21">
        <f t="shared" si="2"/>
        <v>260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>
        <v>500</v>
      </c>
      <c r="E195" s="20">
        <v>500</v>
      </c>
      <c r="F195" s="19">
        <f t="shared" si="2"/>
        <v>1000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v>0</v>
      </c>
      <c r="E196" s="18">
        <v>0</v>
      </c>
      <c r="F196" s="21">
        <f t="shared" si="2"/>
        <v>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>
        <v>0</v>
      </c>
      <c r="E197" s="20">
        <v>0</v>
      </c>
      <c r="F197" s="19">
        <f t="shared" si="2"/>
        <v>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>
        <v>0</v>
      </c>
      <c r="E198" s="18">
        <v>0</v>
      </c>
      <c r="F198" s="21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0</v>
      </c>
      <c r="E199" s="20">
        <v>0</v>
      </c>
      <c r="F199" s="19">
        <f t="shared" si="2"/>
        <v>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0</v>
      </c>
      <c r="E200" s="18">
        <v>0</v>
      </c>
      <c r="F200" s="21">
        <f t="shared" si="2"/>
        <v>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0</v>
      </c>
      <c r="E201" s="20">
        <v>0</v>
      </c>
      <c r="F201" s="19">
        <f t="shared" si="2"/>
        <v>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v>0</v>
      </c>
      <c r="E202" s="18">
        <v>0</v>
      </c>
      <c r="F202" s="21">
        <f t="shared" si="2"/>
        <v>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0</v>
      </c>
      <c r="E203" s="20">
        <v>0</v>
      </c>
      <c r="F203" s="19">
        <f t="shared" si="2"/>
        <v>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0</v>
      </c>
      <c r="E204" s="18">
        <v>0</v>
      </c>
      <c r="F204" s="21">
        <f t="shared" si="2"/>
        <v>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>
        <v>0</v>
      </c>
      <c r="E205" s="20">
        <v>0</v>
      </c>
      <c r="F205" s="19">
        <f t="shared" si="2"/>
        <v>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>
        <v>0</v>
      </c>
      <c r="E206" s="18">
        <v>0</v>
      </c>
      <c r="F206" s="21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>
        <v>60</v>
      </c>
      <c r="E207" s="20">
        <v>60</v>
      </c>
      <c r="F207" s="19">
        <f t="shared" si="2"/>
        <v>120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v>0</v>
      </c>
      <c r="E208" s="18">
        <v>0</v>
      </c>
      <c r="F208" s="21">
        <f t="shared" si="2"/>
        <v>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0</v>
      </c>
      <c r="E209" s="20">
        <v>0</v>
      </c>
      <c r="F209" s="19">
        <f t="shared" si="2"/>
        <v>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v>0</v>
      </c>
      <c r="E210" s="18">
        <v>0</v>
      </c>
      <c r="F210" s="21">
        <f t="shared" si="2"/>
        <v>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>
        <v>0</v>
      </c>
      <c r="E211" s="20">
        <v>0</v>
      </c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0</v>
      </c>
      <c r="E212" s="18">
        <v>0</v>
      </c>
      <c r="F212" s="21">
        <f t="shared" si="3"/>
        <v>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>
        <v>0</v>
      </c>
      <c r="E213" s="20">
        <v>0</v>
      </c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v>0</v>
      </c>
      <c r="E214" s="18">
        <v>0</v>
      </c>
      <c r="F214" s="21">
        <f t="shared" si="3"/>
        <v>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>
        <v>0</v>
      </c>
      <c r="E215" s="20">
        <v>0</v>
      </c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v>0</v>
      </c>
      <c r="E216" s="18">
        <v>0</v>
      </c>
      <c r="F216" s="21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>
        <v>0</v>
      </c>
      <c r="E217" s="20">
        <v>0</v>
      </c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>
        <v>0</v>
      </c>
      <c r="E218" s="18">
        <v>0</v>
      </c>
      <c r="F218" s="21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>
        <v>0</v>
      </c>
      <c r="E219" s="20">
        <v>0</v>
      </c>
      <c r="F219" s="19">
        <f t="shared" si="3"/>
        <v>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>
        <v>25</v>
      </c>
      <c r="E220" s="18">
        <v>25</v>
      </c>
      <c r="F220" s="21">
        <f t="shared" si="3"/>
        <v>50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>
        <v>0</v>
      </c>
      <c r="E221" s="20">
        <v>0</v>
      </c>
      <c r="F221" s="19">
        <f t="shared" si="3"/>
        <v>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>
        <v>20</v>
      </c>
      <c r="E222" s="18">
        <v>20</v>
      </c>
      <c r="F222" s="21">
        <f t="shared" si="3"/>
        <v>40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>
        <v>500</v>
      </c>
      <c r="E223" s="20">
        <v>500</v>
      </c>
      <c r="F223" s="19">
        <f t="shared" si="3"/>
        <v>1000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>
        <v>0</v>
      </c>
      <c r="E224" s="18">
        <v>0</v>
      </c>
      <c r="F224" s="21">
        <f t="shared" si="3"/>
        <v>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>
        <v>1600</v>
      </c>
      <c r="E225" s="20">
        <v>1600</v>
      </c>
      <c r="F225" s="19">
        <f t="shared" si="3"/>
        <v>3200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0</v>
      </c>
      <c r="E226" s="18">
        <v>0</v>
      </c>
      <c r="F226" s="21">
        <f t="shared" si="3"/>
        <v>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>
        <v>30</v>
      </c>
      <c r="E227" s="20">
        <v>30</v>
      </c>
      <c r="F227" s="19">
        <f t="shared" si="3"/>
        <v>60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>
        <v>0</v>
      </c>
      <c r="E228" s="18">
        <v>0</v>
      </c>
      <c r="F228" s="21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>
        <v>0</v>
      </c>
      <c r="E229" s="20">
        <v>0</v>
      </c>
      <c r="F229" s="19">
        <f t="shared" si="3"/>
        <v>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>
        <v>0</v>
      </c>
      <c r="E230" s="18">
        <v>0</v>
      </c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>
        <v>0</v>
      </c>
      <c r="E231" s="20">
        <v>0</v>
      </c>
      <c r="F231" s="19">
        <f t="shared" si="3"/>
        <v>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>
        <v>0</v>
      </c>
      <c r="E232" s="18">
        <v>0</v>
      </c>
      <c r="F232" s="21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0</v>
      </c>
      <c r="E233" s="20">
        <v>0</v>
      </c>
      <c r="F233" s="19">
        <f t="shared" si="3"/>
        <v>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v>0</v>
      </c>
      <c r="E234" s="18">
        <v>0</v>
      </c>
      <c r="F234" s="21">
        <f t="shared" si="3"/>
        <v>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300</v>
      </c>
      <c r="E235" s="20">
        <v>300</v>
      </c>
      <c r="F235" s="19">
        <f t="shared" si="3"/>
        <v>600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0</v>
      </c>
      <c r="E236" s="18">
        <v>0</v>
      </c>
      <c r="F236" s="21">
        <f t="shared" si="3"/>
        <v>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>
        <v>2000</v>
      </c>
      <c r="E237" s="20">
        <v>2000</v>
      </c>
      <c r="F237" s="19">
        <f t="shared" si="3"/>
        <v>4000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>
        <v>0</v>
      </c>
      <c r="E238" s="18">
        <v>0</v>
      </c>
      <c r="F238" s="21">
        <f t="shared" si="3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>
        <v>0</v>
      </c>
      <c r="E239" s="20">
        <v>0</v>
      </c>
      <c r="F239" s="19">
        <f t="shared" si="3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5000</v>
      </c>
      <c r="E240" s="18">
        <v>5000</v>
      </c>
      <c r="F240" s="21">
        <f t="shared" si="3"/>
        <v>10000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>
        <v>140</v>
      </c>
      <c r="E241" s="20">
        <v>140</v>
      </c>
      <c r="F241" s="19">
        <f t="shared" si="3"/>
        <v>280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v>0</v>
      </c>
      <c r="E242" s="18">
        <v>0</v>
      </c>
      <c r="F242" s="21">
        <f t="shared" si="3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>
        <v>60</v>
      </c>
      <c r="E243" s="20">
        <v>60</v>
      </c>
      <c r="F243" s="19">
        <f t="shared" si="3"/>
        <v>120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v>0</v>
      </c>
      <c r="E244" s="18">
        <v>0</v>
      </c>
      <c r="F244" s="21">
        <f t="shared" si="3"/>
        <v>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>
        <v>100</v>
      </c>
      <c r="E245" s="18">
        <v>100</v>
      </c>
      <c r="F245" s="21">
        <f t="shared" si="3"/>
        <v>200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>
        <v>250</v>
      </c>
      <c r="E246" s="20">
        <v>250</v>
      </c>
      <c r="F246" s="19">
        <f t="shared" si="3"/>
        <v>500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v>0</v>
      </c>
      <c r="E247" s="18">
        <v>0</v>
      </c>
      <c r="F247" s="21">
        <f t="shared" si="3"/>
        <v>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>
        <v>0</v>
      </c>
      <c r="E248" s="20">
        <v>0</v>
      </c>
      <c r="F248" s="19">
        <f t="shared" si="3"/>
        <v>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v>0</v>
      </c>
      <c r="E249" s="18">
        <v>0</v>
      </c>
      <c r="F249" s="21">
        <f t="shared" si="3"/>
        <v>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>
        <v>50</v>
      </c>
      <c r="E250" s="20">
        <v>50</v>
      </c>
      <c r="F250" s="19">
        <f t="shared" si="3"/>
        <v>100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v>0</v>
      </c>
      <c r="E251" s="18">
        <v>0</v>
      </c>
      <c r="F251" s="21">
        <f t="shared" si="3"/>
        <v>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>
        <v>600</v>
      </c>
      <c r="E252" s="20">
        <v>600</v>
      </c>
      <c r="F252" s="19">
        <f t="shared" si="3"/>
        <v>1200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0</v>
      </c>
      <c r="E253" s="18">
        <v>0</v>
      </c>
      <c r="F253" s="21">
        <f t="shared" si="3"/>
        <v>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>
        <v>0</v>
      </c>
      <c r="E254" s="20">
        <v>0</v>
      </c>
      <c r="F254" s="19">
        <f>+D254+E254</f>
        <v>0</v>
      </c>
    </row>
    <row r="255" spans="1:6" ht="29.25" customHeight="1">
      <c r="A255" s="99" t="s">
        <v>476</v>
      </c>
      <c r="B255" s="100"/>
      <c r="C255" s="101"/>
      <c r="D255" s="22">
        <f>SUM(D18:D254)</f>
        <v>77930</v>
      </c>
      <c r="E255" s="22">
        <f>SUM(E18:E254)</f>
        <v>77930</v>
      </c>
      <c r="F255" s="22">
        <f>SUM(F18:F254)</f>
        <v>155860</v>
      </c>
    </row>
    <row r="256" spans="4:5" ht="13.5">
      <c r="D256" s="26"/>
      <c r="E256" s="26"/>
    </row>
    <row r="257" ht="14.25">
      <c r="A257" s="11"/>
    </row>
    <row r="258" ht="14.25">
      <c r="A258" s="11"/>
    </row>
  </sheetData>
  <sheetProtection/>
  <protectedRanges>
    <protectedRange sqref="F18:IV254 A18:A254 B18:E48 B73:E254" name="CARGA DE DATOS"/>
    <protectedRange sqref="B49:E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1">
      <selection activeCell="F256" sqref="F256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95" t="s">
        <v>483</v>
      </c>
      <c r="B10" s="95"/>
      <c r="C10" s="95"/>
      <c r="D10" s="95"/>
      <c r="E10" s="95"/>
      <c r="F10" s="95"/>
    </row>
    <row r="11" spans="1:6" ht="15.75">
      <c r="A11" s="96" t="s">
        <v>484</v>
      </c>
      <c r="B11" s="96"/>
      <c r="C11" s="96"/>
      <c r="D11" s="96"/>
      <c r="E11" s="96"/>
      <c r="F11" s="9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97" t="s">
        <v>479</v>
      </c>
      <c r="B13" s="97"/>
      <c r="C13" s="14" t="s">
        <v>507</v>
      </c>
      <c r="D13" s="15" t="s">
        <v>482</v>
      </c>
      <c r="E13" s="14">
        <v>274</v>
      </c>
      <c r="F13" s="13"/>
    </row>
    <row r="14" spans="1:6" ht="15.75" customHeight="1">
      <c r="A14" s="97" t="s">
        <v>480</v>
      </c>
      <c r="B14" s="97"/>
      <c r="C14" s="111" t="s">
        <v>508</v>
      </c>
      <c r="D14" s="111"/>
      <c r="E14" s="111"/>
      <c r="F14" s="13"/>
    </row>
    <row r="15" spans="1:6" ht="15.75" customHeight="1">
      <c r="A15" s="97" t="s">
        <v>481</v>
      </c>
      <c r="B15" s="97"/>
      <c r="C15" s="112">
        <v>2634542479</v>
      </c>
      <c r="D15" s="112"/>
      <c r="E15" s="112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509</v>
      </c>
      <c r="E17" s="10" t="s">
        <v>510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8000</v>
      </c>
      <c r="E18" s="18">
        <v>8000</v>
      </c>
      <c r="F18" s="19">
        <f aca="true" t="shared" si="0" ref="F18:F82">+D18+E18</f>
        <v>16000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>
        <v>4000</v>
      </c>
      <c r="E19" s="20">
        <v>4000</v>
      </c>
      <c r="F19" s="19">
        <f t="shared" si="0"/>
        <v>8000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1000</v>
      </c>
      <c r="E20" s="18">
        <v>1000</v>
      </c>
      <c r="F20" s="21">
        <f t="shared" si="0"/>
        <v>2000</v>
      </c>
    </row>
    <row r="21" spans="1:6" ht="16.5" customHeight="1">
      <c r="A21" s="1">
        <v>4</v>
      </c>
      <c r="B21" s="2" t="s">
        <v>4</v>
      </c>
      <c r="C21" s="17" t="s">
        <v>241</v>
      </c>
      <c r="D21" s="20">
        <v>20000</v>
      </c>
      <c r="E21" s="20">
        <v>20000</v>
      </c>
      <c r="F21" s="19">
        <f t="shared" si="0"/>
        <v>40000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3500</v>
      </c>
      <c r="E22" s="18">
        <v>3500</v>
      </c>
      <c r="F22" s="21">
        <f t="shared" si="0"/>
        <v>7000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0</v>
      </c>
      <c r="E23" s="20">
        <v>0</v>
      </c>
      <c r="F23" s="19">
        <f t="shared" si="0"/>
        <v>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30000</v>
      </c>
      <c r="E24" s="18">
        <v>30000</v>
      </c>
      <c r="F24" s="21">
        <f t="shared" si="0"/>
        <v>60000</v>
      </c>
    </row>
    <row r="25" spans="1:6" ht="16.5" customHeight="1">
      <c r="A25" s="1">
        <v>8</v>
      </c>
      <c r="B25" s="2" t="s">
        <v>8</v>
      </c>
      <c r="C25" s="17" t="s">
        <v>245</v>
      </c>
      <c r="D25" s="20">
        <v>150</v>
      </c>
      <c r="E25" s="20">
        <v>150</v>
      </c>
      <c r="F25" s="19">
        <f t="shared" si="0"/>
        <v>300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4500</v>
      </c>
      <c r="E26" s="18">
        <v>4500</v>
      </c>
      <c r="F26" s="21">
        <f t="shared" si="0"/>
        <v>9000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>
        <v>250</v>
      </c>
      <c r="E27" s="20">
        <v>250</v>
      </c>
      <c r="F27" s="19">
        <f t="shared" si="0"/>
        <v>500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35000</v>
      </c>
      <c r="E28" s="18">
        <v>35000</v>
      </c>
      <c r="F28" s="21">
        <f t="shared" si="0"/>
        <v>70000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>
        <v>0</v>
      </c>
      <c r="E29" s="20">
        <v>0</v>
      </c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0</v>
      </c>
      <c r="E30" s="18">
        <v>0</v>
      </c>
      <c r="F30" s="21">
        <f t="shared" si="0"/>
        <v>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300</v>
      </c>
      <c r="E31" s="20">
        <v>300</v>
      </c>
      <c r="F31" s="19">
        <f t="shared" si="0"/>
        <v>600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0</v>
      </c>
      <c r="E32" s="18">
        <v>0</v>
      </c>
      <c r="F32" s="21">
        <f t="shared" si="0"/>
        <v>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>
        <v>0</v>
      </c>
      <c r="E33" s="20">
        <v>0</v>
      </c>
      <c r="F33" s="19">
        <f t="shared" si="0"/>
        <v>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v>50</v>
      </c>
      <c r="E34" s="18">
        <v>50</v>
      </c>
      <c r="F34" s="21">
        <f t="shared" si="0"/>
        <v>100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0</v>
      </c>
      <c r="E35" s="20">
        <v>0</v>
      </c>
      <c r="F35" s="19">
        <f t="shared" si="0"/>
        <v>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1</v>
      </c>
      <c r="E36" s="18">
        <v>1</v>
      </c>
      <c r="F36" s="21">
        <f t="shared" si="0"/>
        <v>2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750</v>
      </c>
      <c r="E37" s="20">
        <v>750</v>
      </c>
      <c r="F37" s="19">
        <f t="shared" si="0"/>
        <v>1500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0</v>
      </c>
      <c r="E38" s="18">
        <v>0</v>
      </c>
      <c r="F38" s="21">
        <f t="shared" si="0"/>
        <v>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1000</v>
      </c>
      <c r="E39" s="20">
        <v>1000</v>
      </c>
      <c r="F39" s="19">
        <f t="shared" si="0"/>
        <v>2000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500</v>
      </c>
      <c r="E40" s="18">
        <v>500</v>
      </c>
      <c r="F40" s="21">
        <f t="shared" si="0"/>
        <v>1000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9000</v>
      </c>
      <c r="E41" s="20">
        <v>9000</v>
      </c>
      <c r="F41" s="19">
        <f t="shared" si="0"/>
        <v>18000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v>150</v>
      </c>
      <c r="E42" s="18">
        <v>150</v>
      </c>
      <c r="F42" s="21">
        <f t="shared" si="0"/>
        <v>300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1000</v>
      </c>
      <c r="E43" s="20">
        <v>1000</v>
      </c>
      <c r="F43" s="19">
        <f t="shared" si="0"/>
        <v>2000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0</v>
      </c>
      <c r="E44" s="18">
        <v>0</v>
      </c>
      <c r="F44" s="21">
        <f t="shared" si="0"/>
        <v>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>
        <v>0</v>
      </c>
      <c r="E45" s="20">
        <v>0</v>
      </c>
      <c r="F45" s="19">
        <f t="shared" si="0"/>
        <v>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3000</v>
      </c>
      <c r="E46" s="18">
        <v>3000</v>
      </c>
      <c r="F46" s="21">
        <f t="shared" si="0"/>
        <v>6000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>
        <v>100</v>
      </c>
      <c r="E47" s="20">
        <v>100</v>
      </c>
      <c r="F47" s="19">
        <f t="shared" si="0"/>
        <v>200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0</v>
      </c>
      <c r="E48" s="18">
        <v>1000</v>
      </c>
      <c r="F48" s="21">
        <f t="shared" si="0"/>
        <v>1000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>
        <v>0</v>
      </c>
      <c r="E49" s="20">
        <v>0</v>
      </c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v>0</v>
      </c>
      <c r="E50" s="18">
        <v>0</v>
      </c>
      <c r="F50" s="21">
        <f t="shared" si="0"/>
        <v>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2500</v>
      </c>
      <c r="E51" s="20">
        <v>2500</v>
      </c>
      <c r="F51" s="19">
        <f t="shared" si="0"/>
        <v>5000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>
        <v>0</v>
      </c>
      <c r="E52" s="18">
        <v>0</v>
      </c>
      <c r="F52" s="21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>
        <v>0</v>
      </c>
      <c r="E53" s="20">
        <v>0</v>
      </c>
      <c r="F53" s="19">
        <f t="shared" si="0"/>
        <v>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>
        <v>0</v>
      </c>
      <c r="E54" s="18">
        <v>0</v>
      </c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2000</v>
      </c>
      <c r="E55" s="20">
        <v>2000</v>
      </c>
      <c r="F55" s="19">
        <f t="shared" si="0"/>
        <v>4000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0</v>
      </c>
      <c r="E56" s="18">
        <v>20000</v>
      </c>
      <c r="F56" s="21">
        <f t="shared" si="0"/>
        <v>20000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>
        <v>0</v>
      </c>
      <c r="E57" s="20">
        <v>0</v>
      </c>
      <c r="F57" s="19">
        <f t="shared" si="0"/>
        <v>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0</v>
      </c>
      <c r="E58" s="18">
        <v>0</v>
      </c>
      <c r="F58" s="21">
        <f t="shared" si="0"/>
        <v>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>
        <v>0</v>
      </c>
      <c r="E59" s="20">
        <v>0</v>
      </c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v>0</v>
      </c>
      <c r="E60" s="18">
        <v>0</v>
      </c>
      <c r="F60" s="21">
        <f t="shared" si="0"/>
        <v>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2000</v>
      </c>
      <c r="E61" s="20">
        <v>2000</v>
      </c>
      <c r="F61" s="19">
        <f t="shared" si="0"/>
        <v>4000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0</v>
      </c>
      <c r="E62" s="18">
        <v>0</v>
      </c>
      <c r="F62" s="21">
        <f t="shared" si="0"/>
        <v>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10000</v>
      </c>
      <c r="E63" s="20">
        <v>10000</v>
      </c>
      <c r="F63" s="19">
        <f t="shared" si="0"/>
        <v>20000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1000</v>
      </c>
      <c r="E64" s="18">
        <v>1000</v>
      </c>
      <c r="F64" s="21">
        <f t="shared" si="0"/>
        <v>2000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>
        <v>0</v>
      </c>
      <c r="E65" s="20">
        <v>1008</v>
      </c>
      <c r="F65" s="19">
        <f t="shared" si="0"/>
        <v>1008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0</v>
      </c>
      <c r="E66" s="18">
        <v>1008</v>
      </c>
      <c r="F66" s="21">
        <f t="shared" si="0"/>
        <v>1008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0</v>
      </c>
      <c r="E67" s="20">
        <v>300</v>
      </c>
      <c r="F67" s="19">
        <f t="shared" si="0"/>
        <v>300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5000</v>
      </c>
      <c r="E68" s="18">
        <v>5000</v>
      </c>
      <c r="F68" s="21">
        <f t="shared" si="0"/>
        <v>10000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2000</v>
      </c>
      <c r="E69" s="20">
        <v>2000</v>
      </c>
      <c r="F69" s="19">
        <f t="shared" si="0"/>
        <v>4000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4000</v>
      </c>
      <c r="E70" s="18">
        <v>4000</v>
      </c>
      <c r="F70" s="21">
        <f t="shared" si="0"/>
        <v>8000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>
        <v>250</v>
      </c>
      <c r="E71" s="20">
        <v>250</v>
      </c>
      <c r="F71" s="19">
        <f t="shared" si="0"/>
        <v>500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>
        <v>0</v>
      </c>
      <c r="E72" s="18">
        <v>0</v>
      </c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>
        <v>0</v>
      </c>
      <c r="E73" s="20">
        <v>0</v>
      </c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v>0</v>
      </c>
      <c r="E74" s="18">
        <v>0</v>
      </c>
      <c r="F74" s="21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0</v>
      </c>
      <c r="E75" s="20">
        <v>0</v>
      </c>
      <c r="F75" s="19">
        <f t="shared" si="0"/>
        <v>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0</v>
      </c>
      <c r="E76" s="18">
        <v>0</v>
      </c>
      <c r="F76" s="21">
        <f t="shared" si="0"/>
        <v>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200</v>
      </c>
      <c r="E77" s="20">
        <v>200</v>
      </c>
      <c r="F77" s="19">
        <f t="shared" si="0"/>
        <v>400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0</v>
      </c>
      <c r="E78" s="18">
        <v>0</v>
      </c>
      <c r="F78" s="21">
        <f t="shared" si="0"/>
        <v>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10000</v>
      </c>
      <c r="E79" s="20">
        <v>10000</v>
      </c>
      <c r="F79" s="19">
        <f t="shared" si="0"/>
        <v>20000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200</v>
      </c>
      <c r="E80" s="18">
        <v>200</v>
      </c>
      <c r="F80" s="21">
        <f t="shared" si="0"/>
        <v>400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>
        <v>0</v>
      </c>
      <c r="E81" s="20">
        <v>0</v>
      </c>
      <c r="F81" s="19">
        <f t="shared" si="0"/>
        <v>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1000</v>
      </c>
      <c r="E82" s="18">
        <v>1000</v>
      </c>
      <c r="F82" s="21">
        <f t="shared" si="0"/>
        <v>2000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>
        <v>0</v>
      </c>
      <c r="E83" s="20">
        <v>0</v>
      </c>
      <c r="F83" s="19">
        <f aca="true" t="shared" si="1" ref="F83:F146">+D83+E83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2000</v>
      </c>
      <c r="E84" s="18">
        <v>2000</v>
      </c>
      <c r="F84" s="21">
        <f t="shared" si="1"/>
        <v>4000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>
        <v>0</v>
      </c>
      <c r="E85" s="20">
        <v>0</v>
      </c>
      <c r="F85" s="19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20">
        <v>0</v>
      </c>
      <c r="E86" s="20">
        <v>0</v>
      </c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>
        <v>0</v>
      </c>
      <c r="E87" s="20">
        <v>0</v>
      </c>
      <c r="F87" s="19">
        <f t="shared" si="1"/>
        <v>0</v>
      </c>
    </row>
    <row r="88" spans="1:6" ht="16.5" customHeight="1">
      <c r="A88" s="2">
        <v>76</v>
      </c>
      <c r="B88" s="2" t="s">
        <v>71</v>
      </c>
      <c r="C88" s="16" t="s">
        <v>308</v>
      </c>
      <c r="D88" s="20">
        <v>0</v>
      </c>
      <c r="E88" s="20">
        <v>0</v>
      </c>
      <c r="F88" s="21">
        <f t="shared" si="1"/>
        <v>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>
        <v>0</v>
      </c>
      <c r="E89" s="20">
        <v>0</v>
      </c>
      <c r="F89" s="19">
        <f t="shared" si="1"/>
        <v>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>
        <v>0</v>
      </c>
      <c r="E90" s="18">
        <v>0</v>
      </c>
      <c r="F90" s="21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>
        <v>600</v>
      </c>
      <c r="E91" s="20">
        <v>600</v>
      </c>
      <c r="F91" s="19">
        <f t="shared" si="1"/>
        <v>1200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v>1000</v>
      </c>
      <c r="E92" s="18">
        <v>1000</v>
      </c>
      <c r="F92" s="21">
        <f t="shared" si="1"/>
        <v>2000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0</v>
      </c>
      <c r="E93" s="20">
        <v>0</v>
      </c>
      <c r="F93" s="19">
        <f t="shared" si="1"/>
        <v>0</v>
      </c>
    </row>
    <row r="94" spans="1:6" ht="16.5" customHeight="1">
      <c r="A94" s="2">
        <v>83</v>
      </c>
      <c r="B94" s="2" t="s">
        <v>77</v>
      </c>
      <c r="C94" s="16" t="s">
        <v>314</v>
      </c>
      <c r="D94" s="20">
        <v>0</v>
      </c>
      <c r="E94" s="20">
        <v>0</v>
      </c>
      <c r="F94" s="21">
        <f t="shared" si="1"/>
        <v>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>
        <v>0</v>
      </c>
      <c r="E95" s="20">
        <v>0</v>
      </c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20">
        <v>0</v>
      </c>
      <c r="E96" s="20">
        <v>0</v>
      </c>
      <c r="F96" s="21">
        <f t="shared" si="1"/>
        <v>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1500</v>
      </c>
      <c r="E97" s="20">
        <v>1500</v>
      </c>
      <c r="F97" s="19">
        <f t="shared" si="1"/>
        <v>3000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>
        <v>100</v>
      </c>
      <c r="E98" s="18">
        <v>100</v>
      </c>
      <c r="F98" s="21">
        <f t="shared" si="1"/>
        <v>200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>
        <v>0</v>
      </c>
      <c r="E99" s="20">
        <v>0</v>
      </c>
      <c r="F99" s="19">
        <f t="shared" si="1"/>
        <v>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v>0</v>
      </c>
      <c r="E100" s="18">
        <v>0</v>
      </c>
      <c r="F100" s="21">
        <f t="shared" si="1"/>
        <v>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50</v>
      </c>
      <c r="E101" s="20">
        <v>50</v>
      </c>
      <c r="F101" s="19">
        <f t="shared" si="1"/>
        <v>100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v>500</v>
      </c>
      <c r="E102" s="18">
        <v>500</v>
      </c>
      <c r="F102" s="21">
        <f t="shared" si="1"/>
        <v>1000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>
        <v>0</v>
      </c>
      <c r="E103" s="20">
        <v>0</v>
      </c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300</v>
      </c>
      <c r="E104" s="18">
        <v>300</v>
      </c>
      <c r="F104" s="21">
        <f t="shared" si="1"/>
        <v>600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>
        <v>1000</v>
      </c>
      <c r="E105" s="20">
        <v>1000</v>
      </c>
      <c r="F105" s="19">
        <f t="shared" si="1"/>
        <v>2000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>
        <v>100</v>
      </c>
      <c r="E106" s="18">
        <v>100</v>
      </c>
      <c r="F106" s="21">
        <f t="shared" si="1"/>
        <v>200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>
        <v>1000</v>
      </c>
      <c r="E107" s="20">
        <v>1000</v>
      </c>
      <c r="F107" s="19">
        <f t="shared" si="1"/>
        <v>2000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v>30</v>
      </c>
      <c r="E108" s="18">
        <v>30</v>
      </c>
      <c r="F108" s="21">
        <f t="shared" si="1"/>
        <v>60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0</v>
      </c>
      <c r="E109" s="20">
        <v>0</v>
      </c>
      <c r="F109" s="19">
        <f t="shared" si="1"/>
        <v>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>
        <v>150</v>
      </c>
      <c r="E110" s="18">
        <v>150</v>
      </c>
      <c r="F110" s="21">
        <f t="shared" si="1"/>
        <v>300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>
        <v>100</v>
      </c>
      <c r="E111" s="20">
        <v>100</v>
      </c>
      <c r="F111" s="19">
        <f t="shared" si="1"/>
        <v>200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400</v>
      </c>
      <c r="E112" s="18">
        <v>400</v>
      </c>
      <c r="F112" s="21">
        <f t="shared" si="1"/>
        <v>800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9000</v>
      </c>
      <c r="E113" s="20">
        <v>9000</v>
      </c>
      <c r="F113" s="19">
        <f t="shared" si="1"/>
        <v>18000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>
        <v>0</v>
      </c>
      <c r="E114" s="18">
        <v>0</v>
      </c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18">
        <v>0</v>
      </c>
      <c r="E115" s="18">
        <v>0</v>
      </c>
      <c r="F115" s="19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>
        <v>0</v>
      </c>
      <c r="E116" s="18">
        <v>0</v>
      </c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>
        <v>5000</v>
      </c>
      <c r="E117" s="20">
        <v>5000</v>
      </c>
      <c r="F117" s="19">
        <f t="shared" si="1"/>
        <v>10000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0</v>
      </c>
      <c r="E118" s="18">
        <v>0</v>
      </c>
      <c r="F118" s="21">
        <f t="shared" si="1"/>
        <v>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>
        <v>0</v>
      </c>
      <c r="E119" s="20">
        <v>0</v>
      </c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3000</v>
      </c>
      <c r="E120" s="18">
        <v>3000</v>
      </c>
      <c r="F120" s="21">
        <f t="shared" si="1"/>
        <v>6000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0</v>
      </c>
      <c r="E121" s="20">
        <v>0</v>
      </c>
      <c r="F121" s="19">
        <f t="shared" si="1"/>
        <v>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v>50</v>
      </c>
      <c r="E122" s="18">
        <v>50</v>
      </c>
      <c r="F122" s="21">
        <f t="shared" si="1"/>
        <v>100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1200</v>
      </c>
      <c r="E123" s="20">
        <v>1200</v>
      </c>
      <c r="F123" s="19">
        <f t="shared" si="1"/>
        <v>2400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>
        <v>100</v>
      </c>
      <c r="E124" s="18">
        <v>100</v>
      </c>
      <c r="F124" s="21">
        <f t="shared" si="1"/>
        <v>200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>
        <v>0</v>
      </c>
      <c r="E125" s="20">
        <v>0</v>
      </c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>
        <v>0</v>
      </c>
      <c r="E126" s="18">
        <v>0</v>
      </c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>
        <v>400</v>
      </c>
      <c r="E127" s="20">
        <v>400</v>
      </c>
      <c r="F127" s="19">
        <f t="shared" si="1"/>
        <v>800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v>60</v>
      </c>
      <c r="E128" s="18">
        <v>60</v>
      </c>
      <c r="F128" s="21">
        <f t="shared" si="1"/>
        <v>120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>
        <v>0</v>
      </c>
      <c r="E129" s="20">
        <v>50</v>
      </c>
      <c r="F129" s="19">
        <f t="shared" si="1"/>
        <v>50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>
        <v>200</v>
      </c>
      <c r="E130" s="18">
        <v>200</v>
      </c>
      <c r="F130" s="21">
        <f t="shared" si="1"/>
        <v>400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>
        <v>20</v>
      </c>
      <c r="E131" s="20">
        <v>20</v>
      </c>
      <c r="F131" s="19">
        <f t="shared" si="1"/>
        <v>40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v>10</v>
      </c>
      <c r="E132" s="18">
        <v>10</v>
      </c>
      <c r="F132" s="21">
        <f t="shared" si="1"/>
        <v>20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30000</v>
      </c>
      <c r="E133" s="20">
        <v>30000</v>
      </c>
      <c r="F133" s="19">
        <f t="shared" si="1"/>
        <v>60000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2000</v>
      </c>
      <c r="E134" s="18">
        <v>2000</v>
      </c>
      <c r="F134" s="21">
        <f t="shared" si="1"/>
        <v>4000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20000</v>
      </c>
      <c r="E135" s="20">
        <v>20000</v>
      </c>
      <c r="F135" s="19">
        <f t="shared" si="1"/>
        <v>40000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>
        <v>0</v>
      </c>
      <c r="E136" s="18">
        <v>0</v>
      </c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>
        <v>750</v>
      </c>
      <c r="E137" s="20">
        <v>750</v>
      </c>
      <c r="F137" s="19">
        <f t="shared" si="1"/>
        <v>1500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0</v>
      </c>
      <c r="E138" s="18">
        <v>0</v>
      </c>
      <c r="F138" s="21">
        <f t="shared" si="1"/>
        <v>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5000</v>
      </c>
      <c r="E139" s="20">
        <v>5000</v>
      </c>
      <c r="F139" s="19">
        <f t="shared" si="1"/>
        <v>10000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>
        <v>1000</v>
      </c>
      <c r="E140" s="18">
        <v>1000</v>
      </c>
      <c r="F140" s="21">
        <f t="shared" si="1"/>
        <v>2000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>
        <v>0</v>
      </c>
      <c r="E141" s="20">
        <v>0</v>
      </c>
      <c r="F141" s="19">
        <f t="shared" si="1"/>
        <v>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1500</v>
      </c>
      <c r="E142" s="18">
        <v>1500</v>
      </c>
      <c r="F142" s="21">
        <f t="shared" si="1"/>
        <v>3000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1000</v>
      </c>
      <c r="E143" s="20">
        <v>1000</v>
      </c>
      <c r="F143" s="19">
        <f t="shared" si="1"/>
        <v>2000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>
        <v>300</v>
      </c>
      <c r="E144" s="18">
        <v>300</v>
      </c>
      <c r="F144" s="21">
        <f t="shared" si="1"/>
        <v>600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>
        <v>500</v>
      </c>
      <c r="E145" s="20">
        <v>500</v>
      </c>
      <c r="F145" s="19">
        <f t="shared" si="1"/>
        <v>1000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800</v>
      </c>
      <c r="E146" s="18">
        <v>800</v>
      </c>
      <c r="F146" s="21">
        <f t="shared" si="1"/>
        <v>1600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>
        <v>2000</v>
      </c>
      <c r="E147" s="20">
        <v>2000</v>
      </c>
      <c r="F147" s="19">
        <f aca="true" t="shared" si="2" ref="F147:F199">+D147+E147</f>
        <v>4000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7500</v>
      </c>
      <c r="E148" s="18">
        <v>7500</v>
      </c>
      <c r="F148" s="21">
        <f t="shared" si="2"/>
        <v>15000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40000</v>
      </c>
      <c r="E149" s="20">
        <v>40000</v>
      </c>
      <c r="F149" s="19">
        <f t="shared" si="2"/>
        <v>80000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5000</v>
      </c>
      <c r="E150" s="18">
        <v>5000</v>
      </c>
      <c r="F150" s="21">
        <f t="shared" si="2"/>
        <v>10000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>
        <v>50</v>
      </c>
      <c r="E151" s="20">
        <v>50</v>
      </c>
      <c r="F151" s="19">
        <f t="shared" si="2"/>
        <v>100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v>300</v>
      </c>
      <c r="E152" s="18">
        <v>300</v>
      </c>
      <c r="F152" s="21">
        <f t="shared" si="2"/>
        <v>600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>
        <v>600</v>
      </c>
      <c r="E153" s="20">
        <v>600</v>
      </c>
      <c r="F153" s="19">
        <f t="shared" si="2"/>
        <v>1200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v>0</v>
      </c>
      <c r="E154" s="18">
        <v>0</v>
      </c>
      <c r="F154" s="21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1500</v>
      </c>
      <c r="E155" s="20">
        <v>1500</v>
      </c>
      <c r="F155" s="19">
        <f t="shared" si="2"/>
        <v>3000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v>100</v>
      </c>
      <c r="E156" s="18">
        <v>100</v>
      </c>
      <c r="F156" s="21">
        <f t="shared" si="2"/>
        <v>200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1000</v>
      </c>
      <c r="E157" s="20">
        <v>1000</v>
      </c>
      <c r="F157" s="19">
        <f t="shared" si="2"/>
        <v>2000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3000</v>
      </c>
      <c r="E158" s="18">
        <v>3000</v>
      </c>
      <c r="F158" s="21">
        <f t="shared" si="2"/>
        <v>6000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5000</v>
      </c>
      <c r="E159" s="20">
        <v>5000</v>
      </c>
      <c r="F159" s="19">
        <f t="shared" si="2"/>
        <v>10000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5000</v>
      </c>
      <c r="E160" s="18">
        <v>5000</v>
      </c>
      <c r="F160" s="21">
        <f t="shared" si="2"/>
        <v>10000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1500</v>
      </c>
      <c r="E161" s="20">
        <v>1500</v>
      </c>
      <c r="F161" s="19">
        <f t="shared" si="2"/>
        <v>3000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2500</v>
      </c>
      <c r="E162" s="18">
        <v>2500</v>
      </c>
      <c r="F162" s="21">
        <f t="shared" si="2"/>
        <v>5000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>
        <v>250</v>
      </c>
      <c r="E163" s="20">
        <v>250</v>
      </c>
      <c r="F163" s="19">
        <f t="shared" si="2"/>
        <v>500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v>150</v>
      </c>
      <c r="E164" s="18">
        <v>150</v>
      </c>
      <c r="F164" s="21">
        <f t="shared" si="2"/>
        <v>300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>
        <v>50</v>
      </c>
      <c r="E165" s="20">
        <v>50</v>
      </c>
      <c r="F165" s="19">
        <f t="shared" si="2"/>
        <v>100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>
        <v>0</v>
      </c>
      <c r="E166" s="18">
        <v>0</v>
      </c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>
        <v>1000</v>
      </c>
      <c r="E167" s="20">
        <v>1000</v>
      </c>
      <c r="F167" s="19">
        <f t="shared" si="2"/>
        <v>2000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>
        <v>25</v>
      </c>
      <c r="E168" s="18">
        <v>25</v>
      </c>
      <c r="F168" s="21">
        <f t="shared" si="2"/>
        <v>50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10000</v>
      </c>
      <c r="E169" s="20">
        <v>10000</v>
      </c>
      <c r="F169" s="19">
        <f t="shared" si="2"/>
        <v>20000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10000</v>
      </c>
      <c r="E170" s="18">
        <v>15000</v>
      </c>
      <c r="F170" s="21">
        <f t="shared" si="2"/>
        <v>25000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7500</v>
      </c>
      <c r="E171" s="20">
        <v>7500</v>
      </c>
      <c r="F171" s="19">
        <f t="shared" si="2"/>
        <v>15000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1500</v>
      </c>
      <c r="E172" s="18">
        <v>1500</v>
      </c>
      <c r="F172" s="21">
        <f t="shared" si="2"/>
        <v>3000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>
        <v>500</v>
      </c>
      <c r="E173" s="20">
        <v>500</v>
      </c>
      <c r="F173" s="19">
        <f t="shared" si="2"/>
        <v>1000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500</v>
      </c>
      <c r="E174" s="18">
        <v>500</v>
      </c>
      <c r="F174" s="21">
        <f t="shared" si="2"/>
        <v>1000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>
        <v>0</v>
      </c>
      <c r="E175" s="20">
        <v>0</v>
      </c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>
        <v>5</v>
      </c>
      <c r="E176" s="18">
        <v>5</v>
      </c>
      <c r="F176" s="21">
        <f t="shared" si="2"/>
        <v>10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>
        <v>2</v>
      </c>
      <c r="E177" s="20">
        <v>3</v>
      </c>
      <c r="F177" s="19">
        <f t="shared" si="2"/>
        <v>5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v>40</v>
      </c>
      <c r="E178" s="18">
        <v>40</v>
      </c>
      <c r="F178" s="21">
        <f t="shared" si="2"/>
        <v>80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>
        <v>50</v>
      </c>
      <c r="E179" s="20">
        <v>50</v>
      </c>
      <c r="F179" s="19">
        <f t="shared" si="2"/>
        <v>100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>
        <v>150</v>
      </c>
      <c r="E180" s="18">
        <v>150</v>
      </c>
      <c r="F180" s="21">
        <f t="shared" si="2"/>
        <v>300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>
        <v>0</v>
      </c>
      <c r="E181" s="20">
        <v>0</v>
      </c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>
        <v>0</v>
      </c>
      <c r="E182" s="18">
        <v>0</v>
      </c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2500</v>
      </c>
      <c r="E183" s="20">
        <v>2500</v>
      </c>
      <c r="F183" s="19">
        <f t="shared" si="2"/>
        <v>5000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2000</v>
      </c>
      <c r="E184" s="18">
        <v>2000</v>
      </c>
      <c r="F184" s="21">
        <f t="shared" si="2"/>
        <v>4000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4500</v>
      </c>
      <c r="E185" s="20">
        <v>4500</v>
      </c>
      <c r="F185" s="19">
        <f t="shared" si="2"/>
        <v>9000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400</v>
      </c>
      <c r="E186" s="18">
        <v>400</v>
      </c>
      <c r="F186" s="21">
        <f t="shared" si="2"/>
        <v>800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0</v>
      </c>
      <c r="E187" s="20">
        <v>0</v>
      </c>
      <c r="F187" s="19">
        <f t="shared" si="2"/>
        <v>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>
        <v>0</v>
      </c>
      <c r="E188" s="18">
        <v>0</v>
      </c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>
        <v>1500</v>
      </c>
      <c r="E189" s="20">
        <v>1500</v>
      </c>
      <c r="F189" s="19">
        <f t="shared" si="2"/>
        <v>3000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500</v>
      </c>
      <c r="E190" s="18">
        <v>500</v>
      </c>
      <c r="F190" s="21">
        <f t="shared" si="2"/>
        <v>1000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3000</v>
      </c>
      <c r="E191" s="20">
        <v>3000</v>
      </c>
      <c r="F191" s="19">
        <f t="shared" si="2"/>
        <v>6000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2000</v>
      </c>
      <c r="E192" s="18">
        <v>2000</v>
      </c>
      <c r="F192" s="21">
        <f t="shared" si="2"/>
        <v>4000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>
        <v>0</v>
      </c>
      <c r="E193" s="20">
        <v>0</v>
      </c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150</v>
      </c>
      <c r="E194" s="18">
        <v>150</v>
      </c>
      <c r="F194" s="21">
        <f t="shared" si="2"/>
        <v>300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>
        <v>6000</v>
      </c>
      <c r="E195" s="20">
        <v>6000</v>
      </c>
      <c r="F195" s="19">
        <f t="shared" si="2"/>
        <v>12000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v>100</v>
      </c>
      <c r="E196" s="18">
        <v>100</v>
      </c>
      <c r="F196" s="21">
        <f t="shared" si="2"/>
        <v>200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>
        <v>100</v>
      </c>
      <c r="E197" s="20">
        <v>100</v>
      </c>
      <c r="F197" s="19">
        <f t="shared" si="2"/>
        <v>200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>
        <v>50</v>
      </c>
      <c r="E198" s="18">
        <v>50</v>
      </c>
      <c r="F198" s="21">
        <f t="shared" si="2"/>
        <v>100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18">
        <v>6000</v>
      </c>
      <c r="E199" s="18">
        <v>6000</v>
      </c>
      <c r="F199" s="21">
        <f t="shared" si="2"/>
        <v>12000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20">
        <v>0</v>
      </c>
      <c r="E200" s="20">
        <v>0</v>
      </c>
      <c r="F200" s="21">
        <v>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18">
        <v>500</v>
      </c>
      <c r="E201" s="18">
        <v>500</v>
      </c>
      <c r="F201" s="21">
        <f>D201+E201</f>
        <v>1000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20">
        <v>500</v>
      </c>
      <c r="E202" s="20">
        <v>500</v>
      </c>
      <c r="F202" s="21">
        <f>+D201+E201</f>
        <v>1000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18">
        <v>200</v>
      </c>
      <c r="E203" s="18">
        <v>200</v>
      </c>
      <c r="F203" s="19">
        <f>+D203+E203</f>
        <v>400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20">
        <v>2000</v>
      </c>
      <c r="E204" s="20">
        <v>2000</v>
      </c>
      <c r="F204" s="19">
        <f aca="true" t="shared" si="3" ref="F204:F250">+D204+E204</f>
        <v>4000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18">
        <v>1000</v>
      </c>
      <c r="E205" s="18">
        <v>1000</v>
      </c>
      <c r="F205" s="19">
        <f t="shared" si="3"/>
        <v>2000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20">
        <v>0</v>
      </c>
      <c r="E206" s="20">
        <v>0</v>
      </c>
      <c r="F206" s="19">
        <f>+D206+E206</f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18">
        <v>2500</v>
      </c>
      <c r="E207" s="18">
        <v>2500</v>
      </c>
      <c r="F207" s="19">
        <f t="shared" si="3"/>
        <v>5000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20">
        <v>500</v>
      </c>
      <c r="E208" s="20">
        <v>500</v>
      </c>
      <c r="F208" s="19">
        <f t="shared" si="3"/>
        <v>1000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18">
        <v>6000</v>
      </c>
      <c r="E209" s="18">
        <v>6000</v>
      </c>
      <c r="F209" s="19">
        <f t="shared" si="3"/>
        <v>12000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20">
        <v>0</v>
      </c>
      <c r="E210" s="20">
        <v>0</v>
      </c>
      <c r="F210" s="19">
        <f t="shared" si="3"/>
        <v>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18">
        <v>0</v>
      </c>
      <c r="E211" s="18">
        <v>0</v>
      </c>
      <c r="F211" s="19">
        <f t="shared" si="3"/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20">
        <v>1500</v>
      </c>
      <c r="E212" s="20">
        <v>1500</v>
      </c>
      <c r="F212" s="19">
        <f t="shared" si="3"/>
        <v>3000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18">
        <v>0</v>
      </c>
      <c r="E213" s="18">
        <v>0</v>
      </c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20">
        <v>700</v>
      </c>
      <c r="E214" s="20">
        <v>700</v>
      </c>
      <c r="F214" s="19">
        <f t="shared" si="3"/>
        <v>1400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18">
        <v>0</v>
      </c>
      <c r="E215" s="18">
        <v>0</v>
      </c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20">
        <v>0</v>
      </c>
      <c r="E216" s="20">
        <v>0</v>
      </c>
      <c r="F216" s="19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18">
        <v>0</v>
      </c>
      <c r="E217" s="18">
        <v>0</v>
      </c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20">
        <v>0</v>
      </c>
      <c r="E218" s="20">
        <v>0</v>
      </c>
      <c r="F218" s="19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18">
        <v>500</v>
      </c>
      <c r="E219" s="18">
        <v>500</v>
      </c>
      <c r="F219" s="19">
        <f t="shared" si="3"/>
        <v>1000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20">
        <v>300</v>
      </c>
      <c r="E220" s="20">
        <v>300</v>
      </c>
      <c r="F220" s="19">
        <f t="shared" si="3"/>
        <v>600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18">
        <v>0</v>
      </c>
      <c r="E221" s="18">
        <v>0</v>
      </c>
      <c r="F221" s="19">
        <f t="shared" si="3"/>
        <v>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20">
        <v>0</v>
      </c>
      <c r="E222" s="20">
        <v>0</v>
      </c>
      <c r="F222" s="19">
        <f t="shared" si="3"/>
        <v>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18">
        <v>3000</v>
      </c>
      <c r="E223" s="18">
        <v>3000</v>
      </c>
      <c r="F223" s="19">
        <f t="shared" si="3"/>
        <v>6000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20">
        <v>50</v>
      </c>
      <c r="E224" s="20">
        <v>50</v>
      </c>
      <c r="F224" s="19">
        <f t="shared" si="3"/>
        <v>100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18">
        <v>0</v>
      </c>
      <c r="E225" s="18">
        <v>0</v>
      </c>
      <c r="F225" s="19">
        <f t="shared" si="3"/>
        <v>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20">
        <v>8000</v>
      </c>
      <c r="E226" s="20">
        <v>8000</v>
      </c>
      <c r="F226" s="19">
        <f t="shared" si="3"/>
        <v>16000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18">
        <v>0</v>
      </c>
      <c r="E227" s="18">
        <v>0</v>
      </c>
      <c r="F227" s="19">
        <f t="shared" si="3"/>
        <v>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20">
        <v>0</v>
      </c>
      <c r="E228" s="20">
        <v>0</v>
      </c>
      <c r="F228" s="19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18">
        <v>250</v>
      </c>
      <c r="E229" s="18">
        <v>250</v>
      </c>
      <c r="F229" s="19">
        <f t="shared" si="3"/>
        <v>500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20">
        <v>0</v>
      </c>
      <c r="E230" s="20">
        <v>0</v>
      </c>
      <c r="F230" s="19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18">
        <v>20</v>
      </c>
      <c r="E231" s="18">
        <v>20</v>
      </c>
      <c r="F231" s="19">
        <f t="shared" si="3"/>
        <v>40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20">
        <v>0</v>
      </c>
      <c r="E232" s="20">
        <v>0</v>
      </c>
      <c r="F232" s="19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18">
        <v>3000</v>
      </c>
      <c r="E233" s="18">
        <v>3000</v>
      </c>
      <c r="F233" s="19">
        <f t="shared" si="3"/>
        <v>6000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20">
        <v>600</v>
      </c>
      <c r="E234" s="20">
        <v>600</v>
      </c>
      <c r="F234" s="19">
        <f t="shared" si="3"/>
        <v>1200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18">
        <v>450</v>
      </c>
      <c r="E235" s="18">
        <v>450</v>
      </c>
      <c r="F235" s="19">
        <f t="shared" si="3"/>
        <v>900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20">
        <v>1500</v>
      </c>
      <c r="E236" s="20">
        <v>2000</v>
      </c>
      <c r="F236" s="19">
        <f t="shared" si="3"/>
        <v>3500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18">
        <v>700</v>
      </c>
      <c r="E237" s="18">
        <v>700</v>
      </c>
      <c r="F237" s="19">
        <f t="shared" si="3"/>
        <v>1400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42">
        <v>0</v>
      </c>
      <c r="E238" s="43">
        <v>0</v>
      </c>
      <c r="F238" s="19">
        <f t="shared" si="3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>
        <v>50</v>
      </c>
      <c r="E239" s="20">
        <v>50</v>
      </c>
      <c r="F239" s="19">
        <f t="shared" si="3"/>
        <v>100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0</v>
      </c>
      <c r="E240" s="18">
        <v>0</v>
      </c>
      <c r="F240" s="19">
        <f t="shared" si="3"/>
        <v>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>
        <v>400</v>
      </c>
      <c r="E241" s="20">
        <v>400</v>
      </c>
      <c r="F241" s="19">
        <f t="shared" si="3"/>
        <v>800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v>500</v>
      </c>
      <c r="E242" s="18">
        <v>500</v>
      </c>
      <c r="F242" s="19">
        <f t="shared" si="3"/>
        <v>1000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>
        <v>50</v>
      </c>
      <c r="E243" s="20">
        <v>50</v>
      </c>
      <c r="F243" s="19">
        <f t="shared" si="3"/>
        <v>100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v>50</v>
      </c>
      <c r="E244" s="18">
        <v>50</v>
      </c>
      <c r="F244" s="19">
        <f t="shared" si="3"/>
        <v>100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>
        <v>50</v>
      </c>
      <c r="E245" s="18">
        <v>50</v>
      </c>
      <c r="F245" s="19">
        <f t="shared" si="3"/>
        <v>100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>
        <v>0</v>
      </c>
      <c r="E246" s="20">
        <v>0</v>
      </c>
      <c r="F246" s="19">
        <f t="shared" si="3"/>
        <v>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v>7500</v>
      </c>
      <c r="E247" s="18">
        <v>7500</v>
      </c>
      <c r="F247" s="19">
        <f t="shared" si="3"/>
        <v>15000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>
        <v>30</v>
      </c>
      <c r="E248" s="20">
        <v>30</v>
      </c>
      <c r="F248" s="19">
        <f t="shared" si="3"/>
        <v>60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v>0</v>
      </c>
      <c r="E249" s="18">
        <v>0</v>
      </c>
      <c r="F249" s="19">
        <f t="shared" si="3"/>
        <v>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>
        <v>30</v>
      </c>
      <c r="E250" s="20">
        <v>30</v>
      </c>
      <c r="F250" s="19">
        <f t="shared" si="3"/>
        <v>60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v>0</v>
      </c>
      <c r="E251" s="18">
        <v>0</v>
      </c>
      <c r="F251" s="21">
        <f>+D251+E251</f>
        <v>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>
        <v>0</v>
      </c>
      <c r="E252" s="20">
        <v>0</v>
      </c>
      <c r="F252" s="19">
        <f>+D252+E252</f>
        <v>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40000</v>
      </c>
      <c r="E253" s="18">
        <v>40000</v>
      </c>
      <c r="F253" s="21">
        <f>+D253+E253</f>
        <v>80000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>
        <v>6000</v>
      </c>
      <c r="E254" s="20">
        <v>6000</v>
      </c>
      <c r="F254" s="19">
        <f>+D254+E254</f>
        <v>12000</v>
      </c>
    </row>
    <row r="255" spans="1:6" ht="29.25" customHeight="1">
      <c r="A255" s="99" t="s">
        <v>476</v>
      </c>
      <c r="B255" s="100"/>
      <c r="C255" s="101"/>
      <c r="D255" s="22">
        <f>SUM(D18:D254)</f>
        <v>477123</v>
      </c>
      <c r="E255" s="22">
        <f>SUM(E18:E254)</f>
        <v>505990</v>
      </c>
      <c r="F255" s="22">
        <f>SUM(F18:F254)</f>
        <v>983113</v>
      </c>
    </row>
    <row r="256" spans="4:5" ht="13.5">
      <c r="D256" s="26"/>
      <c r="E256" s="26"/>
    </row>
    <row r="257" ht="14.25">
      <c r="A257" s="11"/>
    </row>
    <row r="258" ht="14.25">
      <c r="A258" s="11"/>
    </row>
  </sheetData>
  <sheetProtection/>
  <protectedRanges>
    <protectedRange sqref="B18:D48 A18:A254 B73:C254 D73:D237 E18:E237 D239:E254 I18:IV254 H18:H253 F18:G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2">
      <selection activeCell="F256" sqref="F256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95" t="s">
        <v>483</v>
      </c>
      <c r="B10" s="95"/>
      <c r="C10" s="95"/>
      <c r="D10" s="95"/>
      <c r="E10" s="95"/>
      <c r="F10" s="95"/>
    </row>
    <row r="11" spans="1:6" ht="15.75">
      <c r="A11" s="96" t="s">
        <v>511</v>
      </c>
      <c r="B11" s="96"/>
      <c r="C11" s="96"/>
      <c r="D11" s="96"/>
      <c r="E11" s="96"/>
      <c r="F11" s="9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97"/>
      <c r="B13" s="97"/>
      <c r="C13" s="14"/>
      <c r="D13" s="15"/>
      <c r="E13" s="14"/>
      <c r="F13" s="13"/>
    </row>
    <row r="14" spans="1:6" ht="15.75" customHeight="1">
      <c r="A14" s="97"/>
      <c r="B14" s="97"/>
      <c r="C14" s="102"/>
      <c r="D14" s="102"/>
      <c r="E14" s="102"/>
      <c r="F14" s="13"/>
    </row>
    <row r="15" spans="1:6" ht="15.75" customHeight="1">
      <c r="A15" s="97"/>
      <c r="B15" s="97"/>
      <c r="C15" s="98"/>
      <c r="D15" s="98"/>
      <c r="E15" s="9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492</v>
      </c>
      <c r="E17" s="10" t="s">
        <v>491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4000</v>
      </c>
      <c r="E18" s="18">
        <v>4000</v>
      </c>
      <c r="F18" s="44">
        <f aca="true" t="shared" si="0" ref="F18:F82">+D18+E18</f>
        <v>8000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/>
      <c r="E19" s="20"/>
      <c r="F19" s="44">
        <f t="shared" si="0"/>
        <v>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2000</v>
      </c>
      <c r="E20" s="18">
        <v>2000</v>
      </c>
      <c r="F20" s="44">
        <f t="shared" si="0"/>
        <v>4000</v>
      </c>
    </row>
    <row r="21" spans="1:6" ht="16.5" customHeight="1">
      <c r="A21" s="1">
        <v>4</v>
      </c>
      <c r="B21" s="2" t="s">
        <v>4</v>
      </c>
      <c r="C21" s="17" t="s">
        <v>241</v>
      </c>
      <c r="D21" s="20">
        <v>10000</v>
      </c>
      <c r="E21" s="20">
        <v>10000</v>
      </c>
      <c r="F21" s="44">
        <f t="shared" si="0"/>
        <v>20000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250</v>
      </c>
      <c r="E22" s="18">
        <v>250</v>
      </c>
      <c r="F22" s="44">
        <f t="shared" si="0"/>
        <v>500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0</v>
      </c>
      <c r="E23" s="20">
        <v>0</v>
      </c>
      <c r="F23" s="44">
        <f t="shared" si="0"/>
        <v>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10000</v>
      </c>
      <c r="E24" s="18">
        <v>10000</v>
      </c>
      <c r="F24" s="44">
        <f t="shared" si="0"/>
        <v>20000</v>
      </c>
    </row>
    <row r="25" spans="1:6" ht="16.5" customHeight="1">
      <c r="A25" s="1">
        <v>8</v>
      </c>
      <c r="B25" s="2" t="s">
        <v>8</v>
      </c>
      <c r="C25" s="17" t="s">
        <v>245</v>
      </c>
      <c r="D25" s="20">
        <v>100</v>
      </c>
      <c r="E25" s="20">
        <v>100</v>
      </c>
      <c r="F25" s="44">
        <f t="shared" si="0"/>
        <v>200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3000</v>
      </c>
      <c r="E26" s="18">
        <v>3000</v>
      </c>
      <c r="F26" s="44">
        <f t="shared" si="0"/>
        <v>6000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/>
      <c r="E27" s="20"/>
      <c r="F27" s="44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15000</v>
      </c>
      <c r="E28" s="18">
        <v>15000</v>
      </c>
      <c r="F28" s="44">
        <f t="shared" si="0"/>
        <v>30000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>
        <v>50</v>
      </c>
      <c r="E29" s="20">
        <v>50</v>
      </c>
      <c r="F29" s="44">
        <f t="shared" si="0"/>
        <v>100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20</v>
      </c>
      <c r="E30" s="18">
        <v>20</v>
      </c>
      <c r="F30" s="44">
        <f t="shared" si="0"/>
        <v>40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25</v>
      </c>
      <c r="E31" s="20">
        <v>25</v>
      </c>
      <c r="F31" s="44">
        <f t="shared" si="0"/>
        <v>50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100</v>
      </c>
      <c r="E32" s="18">
        <v>100</v>
      </c>
      <c r="F32" s="44">
        <f t="shared" si="0"/>
        <v>200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>
        <v>250</v>
      </c>
      <c r="E33" s="20">
        <v>250</v>
      </c>
      <c r="F33" s="44">
        <f t="shared" si="0"/>
        <v>500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v>50</v>
      </c>
      <c r="E34" s="18">
        <v>50</v>
      </c>
      <c r="F34" s="44">
        <f t="shared" si="0"/>
        <v>100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500</v>
      </c>
      <c r="E35" s="20">
        <v>500</v>
      </c>
      <c r="F35" s="44">
        <f t="shared" si="0"/>
        <v>1000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10</v>
      </c>
      <c r="E36" s="18">
        <v>10</v>
      </c>
      <c r="F36" s="44">
        <f t="shared" si="0"/>
        <v>20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/>
      <c r="E37" s="20"/>
      <c r="F37" s="44">
        <f t="shared" si="0"/>
        <v>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15</v>
      </c>
      <c r="E38" s="18">
        <v>15</v>
      </c>
      <c r="F38" s="44">
        <f t="shared" si="0"/>
        <v>30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50</v>
      </c>
      <c r="E39" s="20">
        <v>50</v>
      </c>
      <c r="F39" s="44">
        <f t="shared" si="0"/>
        <v>100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1000</v>
      </c>
      <c r="E40" s="18">
        <v>1000</v>
      </c>
      <c r="F40" s="44">
        <f t="shared" si="0"/>
        <v>2000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750</v>
      </c>
      <c r="E41" s="20">
        <v>750</v>
      </c>
      <c r="F41" s="44">
        <f t="shared" si="0"/>
        <v>1500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/>
      <c r="E42" s="18"/>
      <c r="F42" s="44">
        <f t="shared" si="0"/>
        <v>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150</v>
      </c>
      <c r="E43" s="20">
        <v>150</v>
      </c>
      <c r="F43" s="44">
        <f t="shared" si="0"/>
        <v>300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3000</v>
      </c>
      <c r="E44" s="18">
        <v>3000</v>
      </c>
      <c r="F44" s="44">
        <f t="shared" si="0"/>
        <v>6000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/>
      <c r="E45" s="20"/>
      <c r="F45" s="44">
        <f t="shared" si="0"/>
        <v>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250</v>
      </c>
      <c r="E46" s="18">
        <v>250</v>
      </c>
      <c r="F46" s="44">
        <f t="shared" si="0"/>
        <v>500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>
        <v>50</v>
      </c>
      <c r="E47" s="20">
        <v>50</v>
      </c>
      <c r="F47" s="44">
        <f t="shared" si="0"/>
        <v>100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100</v>
      </c>
      <c r="E48" s="18">
        <v>100</v>
      </c>
      <c r="F48" s="44">
        <f t="shared" si="0"/>
        <v>200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/>
      <c r="E49" s="20"/>
      <c r="F49" s="44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/>
      <c r="E50" s="18"/>
      <c r="F50" s="44">
        <f t="shared" si="0"/>
        <v>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1500</v>
      </c>
      <c r="E51" s="20">
        <v>1500</v>
      </c>
      <c r="F51" s="44">
        <f t="shared" si="0"/>
        <v>3000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/>
      <c r="E52" s="18"/>
      <c r="F52" s="44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/>
      <c r="E53" s="20"/>
      <c r="F53" s="44">
        <f t="shared" si="0"/>
        <v>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>
        <v>100</v>
      </c>
      <c r="E54" s="18">
        <v>100</v>
      </c>
      <c r="F54" s="44">
        <f t="shared" si="0"/>
        <v>200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2500</v>
      </c>
      <c r="E55" s="20">
        <v>2500</v>
      </c>
      <c r="F55" s="44">
        <f t="shared" si="0"/>
        <v>5000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1000</v>
      </c>
      <c r="E56" s="18">
        <v>1000</v>
      </c>
      <c r="F56" s="44">
        <f t="shared" si="0"/>
        <v>2000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/>
      <c r="E57" s="20"/>
      <c r="F57" s="44">
        <f t="shared" si="0"/>
        <v>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50</v>
      </c>
      <c r="E58" s="18">
        <v>50</v>
      </c>
      <c r="F58" s="44">
        <f t="shared" si="0"/>
        <v>100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/>
      <c r="E59" s="20"/>
      <c r="F59" s="44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v>30</v>
      </c>
      <c r="E60" s="18">
        <v>30</v>
      </c>
      <c r="F60" s="44">
        <f t="shared" si="0"/>
        <v>60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4000</v>
      </c>
      <c r="E61" s="20">
        <v>4000</v>
      </c>
      <c r="F61" s="44">
        <f t="shared" si="0"/>
        <v>8000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50</v>
      </c>
      <c r="E62" s="18">
        <v>50</v>
      </c>
      <c r="F62" s="44">
        <f t="shared" si="0"/>
        <v>100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2500</v>
      </c>
      <c r="E63" s="20">
        <v>2500</v>
      </c>
      <c r="F63" s="44">
        <f t="shared" si="0"/>
        <v>5000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150</v>
      </c>
      <c r="E64" s="18">
        <v>150</v>
      </c>
      <c r="F64" s="44">
        <f t="shared" si="0"/>
        <v>300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>
        <v>750</v>
      </c>
      <c r="E65" s="20">
        <v>750</v>
      </c>
      <c r="F65" s="44">
        <f t="shared" si="0"/>
        <v>1500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750</v>
      </c>
      <c r="E66" s="18">
        <v>750</v>
      </c>
      <c r="F66" s="44">
        <f t="shared" si="0"/>
        <v>1500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/>
      <c r="E67" s="20"/>
      <c r="F67" s="44">
        <f t="shared" si="0"/>
        <v>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750</v>
      </c>
      <c r="E68" s="18">
        <v>750</v>
      </c>
      <c r="F68" s="44">
        <f t="shared" si="0"/>
        <v>1500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2500</v>
      </c>
      <c r="E69" s="20">
        <v>2500</v>
      </c>
      <c r="F69" s="44">
        <f t="shared" si="0"/>
        <v>5000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4000</v>
      </c>
      <c r="E70" s="18">
        <v>4000</v>
      </c>
      <c r="F70" s="44">
        <f t="shared" si="0"/>
        <v>8000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/>
      <c r="E71" s="20"/>
      <c r="F71" s="44">
        <f t="shared" si="0"/>
        <v>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>
        <v>50</v>
      </c>
      <c r="E72" s="18">
        <v>50</v>
      </c>
      <c r="F72" s="44">
        <f t="shared" si="0"/>
        <v>100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>
        <v>15</v>
      </c>
      <c r="E73" s="20">
        <v>15</v>
      </c>
      <c r="F73" s="44">
        <f t="shared" si="0"/>
        <v>30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/>
      <c r="E74" s="18"/>
      <c r="F74" s="44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/>
      <c r="E75" s="20"/>
      <c r="F75" s="44">
        <f t="shared" si="0"/>
        <v>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/>
      <c r="E76" s="18"/>
      <c r="F76" s="44">
        <f t="shared" si="0"/>
        <v>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250</v>
      </c>
      <c r="E77" s="20">
        <v>250</v>
      </c>
      <c r="F77" s="44">
        <f t="shared" si="0"/>
        <v>500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1500</v>
      </c>
      <c r="E78" s="18">
        <v>1500</v>
      </c>
      <c r="F78" s="44">
        <f t="shared" si="0"/>
        <v>3000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2500</v>
      </c>
      <c r="E79" s="20">
        <v>2500</v>
      </c>
      <c r="F79" s="44">
        <f t="shared" si="0"/>
        <v>5000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250</v>
      </c>
      <c r="E80" s="18">
        <v>250</v>
      </c>
      <c r="F80" s="44">
        <f t="shared" si="0"/>
        <v>500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/>
      <c r="E81" s="20"/>
      <c r="F81" s="44">
        <f t="shared" si="0"/>
        <v>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/>
      <c r="E82" s="18"/>
      <c r="F82" s="44">
        <f t="shared" si="0"/>
        <v>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/>
      <c r="E83" s="20"/>
      <c r="F83" s="44">
        <f aca="true" t="shared" si="1" ref="F83:F146">+D83+E83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1000</v>
      </c>
      <c r="E84" s="18">
        <v>1000</v>
      </c>
      <c r="F84" s="44">
        <f t="shared" si="1"/>
        <v>2000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/>
      <c r="E85" s="20"/>
      <c r="F85" s="44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/>
      <c r="E86" s="18"/>
      <c r="F86" s="44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/>
      <c r="E87" s="20"/>
      <c r="F87" s="44">
        <f t="shared" si="1"/>
        <v>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/>
      <c r="E88" s="18"/>
      <c r="F88" s="44">
        <f t="shared" si="1"/>
        <v>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>
        <v>50</v>
      </c>
      <c r="E89" s="20">
        <v>50</v>
      </c>
      <c r="F89" s="44">
        <f t="shared" si="1"/>
        <v>100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/>
      <c r="E90" s="18"/>
      <c r="F90" s="44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/>
      <c r="E91" s="20"/>
      <c r="F91" s="44">
        <f t="shared" si="1"/>
        <v>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v>400</v>
      </c>
      <c r="E92" s="18">
        <v>400</v>
      </c>
      <c r="F92" s="44">
        <f t="shared" si="1"/>
        <v>800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250</v>
      </c>
      <c r="E93" s="20">
        <v>250</v>
      </c>
      <c r="F93" s="44">
        <f t="shared" si="1"/>
        <v>500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/>
      <c r="E94" s="18"/>
      <c r="F94" s="44">
        <f t="shared" si="1"/>
        <v>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/>
      <c r="E95" s="20"/>
      <c r="F95" s="44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v>100</v>
      </c>
      <c r="E96" s="18">
        <v>100</v>
      </c>
      <c r="F96" s="44">
        <f t="shared" si="1"/>
        <v>200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1000</v>
      </c>
      <c r="E97" s="20">
        <v>1000</v>
      </c>
      <c r="F97" s="44">
        <f t="shared" si="1"/>
        <v>2000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/>
      <c r="E98" s="18"/>
      <c r="F98" s="44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/>
      <c r="E99" s="20"/>
      <c r="F99" s="44">
        <f t="shared" si="1"/>
        <v>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/>
      <c r="E100" s="18"/>
      <c r="F100" s="44">
        <f t="shared" si="1"/>
        <v>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150</v>
      </c>
      <c r="E101" s="20">
        <v>150</v>
      </c>
      <c r="F101" s="44">
        <f t="shared" si="1"/>
        <v>300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/>
      <c r="E102" s="18"/>
      <c r="F102" s="44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/>
      <c r="E103" s="20"/>
      <c r="F103" s="44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150</v>
      </c>
      <c r="E104" s="18">
        <v>150</v>
      </c>
      <c r="F104" s="44">
        <f t="shared" si="1"/>
        <v>300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/>
      <c r="E105" s="20"/>
      <c r="F105" s="44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/>
      <c r="E106" s="18"/>
      <c r="F106" s="44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>
        <v>300</v>
      </c>
      <c r="E107" s="20">
        <v>300</v>
      </c>
      <c r="F107" s="44">
        <f t="shared" si="1"/>
        <v>600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v>30</v>
      </c>
      <c r="E108" s="18">
        <v>30</v>
      </c>
      <c r="F108" s="44">
        <f t="shared" si="1"/>
        <v>60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/>
      <c r="E109" s="20"/>
      <c r="F109" s="44">
        <f t="shared" si="1"/>
        <v>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/>
      <c r="E110" s="18"/>
      <c r="F110" s="44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>
        <v>150</v>
      </c>
      <c r="E111" s="20">
        <v>150</v>
      </c>
      <c r="F111" s="44">
        <f t="shared" si="1"/>
        <v>300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250</v>
      </c>
      <c r="E112" s="18">
        <v>250</v>
      </c>
      <c r="F112" s="44">
        <f t="shared" si="1"/>
        <v>500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4000</v>
      </c>
      <c r="E113" s="20">
        <v>4000</v>
      </c>
      <c r="F113" s="44">
        <f t="shared" si="1"/>
        <v>8000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/>
      <c r="E114" s="18"/>
      <c r="F114" s="44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/>
      <c r="E115" s="20"/>
      <c r="F115" s="44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/>
      <c r="E116" s="18"/>
      <c r="F116" s="44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/>
      <c r="E117" s="20"/>
      <c r="F117" s="44">
        <f t="shared" si="1"/>
        <v>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300</v>
      </c>
      <c r="E118" s="18">
        <v>300</v>
      </c>
      <c r="F118" s="44">
        <f t="shared" si="1"/>
        <v>600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/>
      <c r="E119" s="20"/>
      <c r="F119" s="44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1500</v>
      </c>
      <c r="E120" s="18">
        <v>1500</v>
      </c>
      <c r="F120" s="44">
        <f t="shared" si="1"/>
        <v>3000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250</v>
      </c>
      <c r="E121" s="20">
        <v>250</v>
      </c>
      <c r="F121" s="44">
        <f t="shared" si="1"/>
        <v>500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/>
      <c r="E122" s="18"/>
      <c r="F122" s="44">
        <f t="shared" si="1"/>
        <v>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250</v>
      </c>
      <c r="E123" s="20">
        <v>250</v>
      </c>
      <c r="F123" s="44">
        <f t="shared" si="1"/>
        <v>500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/>
      <c r="E124" s="18"/>
      <c r="F124" s="44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>
        <v>50</v>
      </c>
      <c r="E125" s="20">
        <v>50</v>
      </c>
      <c r="F125" s="44">
        <f t="shared" si="1"/>
        <v>100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/>
      <c r="E126" s="18"/>
      <c r="F126" s="44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>
        <v>200</v>
      </c>
      <c r="E127" s="20">
        <v>200</v>
      </c>
      <c r="F127" s="44">
        <f t="shared" si="1"/>
        <v>400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v>30</v>
      </c>
      <c r="E128" s="18">
        <v>30</v>
      </c>
      <c r="F128" s="44">
        <f t="shared" si="1"/>
        <v>60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>
        <v>20</v>
      </c>
      <c r="E129" s="20">
        <v>20</v>
      </c>
      <c r="F129" s="44">
        <f t="shared" si="1"/>
        <v>40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>
        <v>350</v>
      </c>
      <c r="E130" s="18">
        <v>350</v>
      </c>
      <c r="F130" s="44">
        <f t="shared" si="1"/>
        <v>700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/>
      <c r="E131" s="20"/>
      <c r="F131" s="44">
        <f t="shared" si="1"/>
        <v>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v>10</v>
      </c>
      <c r="E132" s="18">
        <v>10</v>
      </c>
      <c r="F132" s="44">
        <f t="shared" si="1"/>
        <v>20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5000</v>
      </c>
      <c r="E133" s="20">
        <v>5000</v>
      </c>
      <c r="F133" s="44">
        <f t="shared" si="1"/>
        <v>10000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150</v>
      </c>
      <c r="E134" s="18">
        <v>150</v>
      </c>
      <c r="F134" s="44">
        <f t="shared" si="1"/>
        <v>300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7000</v>
      </c>
      <c r="E135" s="20">
        <v>7000</v>
      </c>
      <c r="F135" s="44">
        <f t="shared" si="1"/>
        <v>14000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/>
      <c r="E136" s="18"/>
      <c r="F136" s="44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/>
      <c r="E137" s="20"/>
      <c r="F137" s="44">
        <f t="shared" si="1"/>
        <v>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/>
      <c r="E138" s="18"/>
      <c r="F138" s="44">
        <f t="shared" si="1"/>
        <v>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2000</v>
      </c>
      <c r="E139" s="20">
        <v>2000</v>
      </c>
      <c r="F139" s="44">
        <f t="shared" si="1"/>
        <v>4000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/>
      <c r="E140" s="18"/>
      <c r="F140" s="44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/>
      <c r="E141" s="20"/>
      <c r="F141" s="44">
        <f t="shared" si="1"/>
        <v>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/>
      <c r="E142" s="18"/>
      <c r="F142" s="44">
        <f t="shared" si="1"/>
        <v>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15000</v>
      </c>
      <c r="E143" s="20">
        <v>15000</v>
      </c>
      <c r="F143" s="44">
        <f t="shared" si="1"/>
        <v>30000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/>
      <c r="E144" s="18"/>
      <c r="F144" s="44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>
        <v>500</v>
      </c>
      <c r="E145" s="20">
        <v>500</v>
      </c>
      <c r="F145" s="44">
        <f t="shared" si="1"/>
        <v>1000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50</v>
      </c>
      <c r="E146" s="18">
        <v>50</v>
      </c>
      <c r="F146" s="44">
        <f t="shared" si="1"/>
        <v>100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>
        <v>1500</v>
      </c>
      <c r="E147" s="20">
        <v>1500</v>
      </c>
      <c r="F147" s="44">
        <f aca="true" t="shared" si="2" ref="F147:F210">+D147+E147</f>
        <v>3000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/>
      <c r="E148" s="18"/>
      <c r="F148" s="44">
        <f t="shared" si="2"/>
        <v>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3000</v>
      </c>
      <c r="E149" s="20">
        <v>3000</v>
      </c>
      <c r="F149" s="44">
        <f t="shared" si="2"/>
        <v>6000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3000</v>
      </c>
      <c r="E150" s="18">
        <v>3000</v>
      </c>
      <c r="F150" s="44">
        <f t="shared" si="2"/>
        <v>6000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/>
      <c r="E151" s="20"/>
      <c r="F151" s="44">
        <f t="shared" si="2"/>
        <v>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v>25</v>
      </c>
      <c r="E152" s="18">
        <v>25</v>
      </c>
      <c r="F152" s="44">
        <f t="shared" si="2"/>
        <v>50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/>
      <c r="E153" s="20"/>
      <c r="F153" s="44">
        <f t="shared" si="2"/>
        <v>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/>
      <c r="E154" s="18"/>
      <c r="F154" s="44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1500</v>
      </c>
      <c r="E155" s="20">
        <v>1500</v>
      </c>
      <c r="F155" s="44">
        <f t="shared" si="2"/>
        <v>3000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/>
      <c r="E156" s="18"/>
      <c r="F156" s="44">
        <f t="shared" si="2"/>
        <v>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2000</v>
      </c>
      <c r="E157" s="20">
        <v>2000</v>
      </c>
      <c r="F157" s="44">
        <f t="shared" si="2"/>
        <v>4000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1500</v>
      </c>
      <c r="E158" s="18">
        <v>1500</v>
      </c>
      <c r="F158" s="44">
        <f t="shared" si="2"/>
        <v>3000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1000</v>
      </c>
      <c r="E159" s="20">
        <v>1000</v>
      </c>
      <c r="F159" s="44">
        <f t="shared" si="2"/>
        <v>2000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2000</v>
      </c>
      <c r="E160" s="18">
        <v>2000</v>
      </c>
      <c r="F160" s="44">
        <f t="shared" si="2"/>
        <v>4000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1000</v>
      </c>
      <c r="E161" s="20">
        <v>1000</v>
      </c>
      <c r="F161" s="44">
        <f t="shared" si="2"/>
        <v>2000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1000</v>
      </c>
      <c r="E162" s="18">
        <v>1000</v>
      </c>
      <c r="F162" s="44">
        <f t="shared" si="2"/>
        <v>2000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/>
      <c r="E163" s="20"/>
      <c r="F163" s="44">
        <f t="shared" si="2"/>
        <v>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/>
      <c r="E164" s="18"/>
      <c r="F164" s="44">
        <f t="shared" si="2"/>
        <v>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>
        <v>15</v>
      </c>
      <c r="E165" s="20">
        <v>15</v>
      </c>
      <c r="F165" s="44">
        <f t="shared" si="2"/>
        <v>30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/>
      <c r="E166" s="18"/>
      <c r="F166" s="44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/>
      <c r="E167" s="20"/>
      <c r="F167" s="44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>
        <v>30</v>
      </c>
      <c r="E168" s="18">
        <v>30</v>
      </c>
      <c r="F168" s="44">
        <f t="shared" si="2"/>
        <v>60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7500</v>
      </c>
      <c r="E169" s="20">
        <v>7500</v>
      </c>
      <c r="F169" s="44">
        <f t="shared" si="2"/>
        <v>15000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6000</v>
      </c>
      <c r="E170" s="18">
        <v>6000</v>
      </c>
      <c r="F170" s="44">
        <f t="shared" si="2"/>
        <v>12000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3000</v>
      </c>
      <c r="E171" s="20">
        <v>3000</v>
      </c>
      <c r="F171" s="44">
        <f t="shared" si="2"/>
        <v>6000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1000</v>
      </c>
      <c r="E172" s="18">
        <v>1000</v>
      </c>
      <c r="F172" s="44">
        <f t="shared" si="2"/>
        <v>2000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/>
      <c r="E173" s="20"/>
      <c r="F173" s="44">
        <f t="shared" si="2"/>
        <v>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/>
      <c r="E174" s="18"/>
      <c r="F174" s="44">
        <f t="shared" si="2"/>
        <v>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/>
      <c r="E175" s="20"/>
      <c r="F175" s="44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>
        <v>20</v>
      </c>
      <c r="E176" s="18">
        <v>20</v>
      </c>
      <c r="F176" s="44">
        <f t="shared" si="2"/>
        <v>40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/>
      <c r="E177" s="20"/>
      <c r="F177" s="44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/>
      <c r="E178" s="18">
        <v>2</v>
      </c>
      <c r="F178" s="44">
        <f t="shared" si="2"/>
        <v>2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/>
      <c r="E179" s="20"/>
      <c r="F179" s="44">
        <f t="shared" si="2"/>
        <v>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/>
      <c r="E180" s="18"/>
      <c r="F180" s="44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>
        <v>100</v>
      </c>
      <c r="E181" s="20">
        <v>100</v>
      </c>
      <c r="F181" s="44">
        <f t="shared" si="2"/>
        <v>200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/>
      <c r="E182" s="18"/>
      <c r="F182" s="44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1000</v>
      </c>
      <c r="E183" s="20">
        <v>1000</v>
      </c>
      <c r="F183" s="44">
        <f t="shared" si="2"/>
        <v>2000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1500</v>
      </c>
      <c r="E184" s="18">
        <v>1500</v>
      </c>
      <c r="F184" s="44">
        <f t="shared" si="2"/>
        <v>3000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250</v>
      </c>
      <c r="E185" s="20">
        <v>250</v>
      </c>
      <c r="F185" s="44">
        <f t="shared" si="2"/>
        <v>500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400</v>
      </c>
      <c r="E186" s="18">
        <v>400</v>
      </c>
      <c r="F186" s="44">
        <f t="shared" si="2"/>
        <v>800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2000</v>
      </c>
      <c r="E187" s="20">
        <v>2000</v>
      </c>
      <c r="F187" s="44">
        <f t="shared" si="2"/>
        <v>4000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/>
      <c r="E188" s="18"/>
      <c r="F188" s="44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/>
      <c r="E189" s="20"/>
      <c r="F189" s="44">
        <f t="shared" si="2"/>
        <v>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/>
      <c r="E190" s="18"/>
      <c r="F190" s="44">
        <f t="shared" si="2"/>
        <v>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500</v>
      </c>
      <c r="E191" s="20">
        <v>500</v>
      </c>
      <c r="F191" s="44">
        <f t="shared" si="2"/>
        <v>1000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250</v>
      </c>
      <c r="E192" s="18">
        <v>250</v>
      </c>
      <c r="F192" s="44">
        <f t="shared" si="2"/>
        <v>500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/>
      <c r="E193" s="20"/>
      <c r="F193" s="44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150</v>
      </c>
      <c r="E194" s="18">
        <v>150</v>
      </c>
      <c r="F194" s="44">
        <f t="shared" si="2"/>
        <v>300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/>
      <c r="E195" s="20"/>
      <c r="F195" s="44">
        <f t="shared" si="2"/>
        <v>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/>
      <c r="E196" s="18"/>
      <c r="F196" s="44">
        <f t="shared" si="2"/>
        <v>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>
        <v>50</v>
      </c>
      <c r="E197" s="20">
        <v>50</v>
      </c>
      <c r="F197" s="44">
        <f t="shared" si="2"/>
        <v>100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/>
      <c r="E198" s="18"/>
      <c r="F198" s="44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5000</v>
      </c>
      <c r="E199" s="20">
        <v>5000</v>
      </c>
      <c r="F199" s="44">
        <f t="shared" si="2"/>
        <v>10000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2500</v>
      </c>
      <c r="E200" s="18">
        <v>2500</v>
      </c>
      <c r="F200" s="44">
        <f t="shared" si="2"/>
        <v>5000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1000</v>
      </c>
      <c r="E201" s="20">
        <v>1000</v>
      </c>
      <c r="F201" s="44">
        <f t="shared" si="2"/>
        <v>2000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/>
      <c r="E202" s="18"/>
      <c r="F202" s="44">
        <f t="shared" si="2"/>
        <v>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1500</v>
      </c>
      <c r="E203" s="20">
        <v>1500</v>
      </c>
      <c r="F203" s="44">
        <f t="shared" si="2"/>
        <v>3000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750</v>
      </c>
      <c r="E204" s="18">
        <v>750</v>
      </c>
      <c r="F204" s="44">
        <f t="shared" si="2"/>
        <v>1500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>
        <v>1000</v>
      </c>
      <c r="E205" s="20">
        <v>1000</v>
      </c>
      <c r="F205" s="44">
        <f t="shared" si="2"/>
        <v>2000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/>
      <c r="E206" s="18"/>
      <c r="F206" s="44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>
        <v>1000</v>
      </c>
      <c r="E207" s="20">
        <v>1000</v>
      </c>
      <c r="F207" s="44">
        <f t="shared" si="2"/>
        <v>2000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/>
      <c r="E208" s="18"/>
      <c r="F208" s="44">
        <f t="shared" si="2"/>
        <v>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/>
      <c r="E209" s="20"/>
      <c r="F209" s="44">
        <f t="shared" si="2"/>
        <v>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/>
      <c r="E210" s="18"/>
      <c r="F210" s="44">
        <f t="shared" si="2"/>
        <v>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>
        <v>500</v>
      </c>
      <c r="E211" s="20">
        <v>500</v>
      </c>
      <c r="F211" s="44">
        <f aca="true" t="shared" si="3" ref="F211:F253">+D211+E211</f>
        <v>1000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1500</v>
      </c>
      <c r="E212" s="18">
        <v>1500</v>
      </c>
      <c r="F212" s="44">
        <f t="shared" si="3"/>
        <v>3000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/>
      <c r="E213" s="20"/>
      <c r="F213" s="44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v>100</v>
      </c>
      <c r="E214" s="18">
        <v>100</v>
      </c>
      <c r="F214" s="44">
        <f t="shared" si="3"/>
        <v>200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/>
      <c r="E215" s="20"/>
      <c r="F215" s="44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v>100</v>
      </c>
      <c r="E216" s="18">
        <v>100</v>
      </c>
      <c r="F216" s="44">
        <f t="shared" si="3"/>
        <v>200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/>
      <c r="E217" s="20"/>
      <c r="F217" s="44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/>
      <c r="E218" s="18"/>
      <c r="F218" s="44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>
        <v>250</v>
      </c>
      <c r="E219" s="20">
        <v>250</v>
      </c>
      <c r="F219" s="44">
        <f t="shared" si="3"/>
        <v>500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/>
      <c r="E220" s="18"/>
      <c r="F220" s="44">
        <f t="shared" si="3"/>
        <v>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>
        <v>10</v>
      </c>
      <c r="E221" s="20">
        <v>10</v>
      </c>
      <c r="F221" s="44">
        <f t="shared" si="3"/>
        <v>20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/>
      <c r="E222" s="18"/>
      <c r="F222" s="44">
        <f t="shared" si="3"/>
        <v>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>
        <v>2000</v>
      </c>
      <c r="E223" s="20">
        <v>2000</v>
      </c>
      <c r="F223" s="44">
        <f t="shared" si="3"/>
        <v>4000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/>
      <c r="E224" s="18"/>
      <c r="F224" s="44">
        <f t="shared" si="3"/>
        <v>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>
        <v>1000</v>
      </c>
      <c r="E225" s="20">
        <v>1000</v>
      </c>
      <c r="F225" s="44">
        <f t="shared" si="3"/>
        <v>2000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1000</v>
      </c>
      <c r="E226" s="18">
        <v>1000</v>
      </c>
      <c r="F226" s="44">
        <f t="shared" si="3"/>
        <v>2000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/>
      <c r="E227" s="20"/>
      <c r="F227" s="44">
        <f t="shared" si="3"/>
        <v>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>
        <v>250</v>
      </c>
      <c r="E228" s="18">
        <v>250</v>
      </c>
      <c r="F228" s="44">
        <f t="shared" si="3"/>
        <v>500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/>
      <c r="E229" s="20"/>
      <c r="F229" s="44">
        <f t="shared" si="3"/>
        <v>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/>
      <c r="E230" s="18"/>
      <c r="F230" s="44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/>
      <c r="E231" s="20"/>
      <c r="F231" s="44">
        <f t="shared" si="3"/>
        <v>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/>
      <c r="E232" s="18"/>
      <c r="F232" s="44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3000</v>
      </c>
      <c r="E233" s="20">
        <v>3000</v>
      </c>
      <c r="F233" s="44">
        <f t="shared" si="3"/>
        <v>6000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v>50</v>
      </c>
      <c r="E234" s="18">
        <v>50</v>
      </c>
      <c r="F234" s="44">
        <f t="shared" si="3"/>
        <v>100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500</v>
      </c>
      <c r="E235" s="20">
        <v>500</v>
      </c>
      <c r="F235" s="44">
        <f t="shared" si="3"/>
        <v>1000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1000</v>
      </c>
      <c r="E236" s="18">
        <v>1000</v>
      </c>
      <c r="F236" s="44">
        <f t="shared" si="3"/>
        <v>2000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/>
      <c r="E237" s="20"/>
      <c r="F237" s="44">
        <f t="shared" si="3"/>
        <v>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>
        <v>25</v>
      </c>
      <c r="E238" s="18">
        <v>25</v>
      </c>
      <c r="F238" s="44">
        <f t="shared" si="3"/>
        <v>50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/>
      <c r="E239" s="20"/>
      <c r="F239" s="44">
        <f t="shared" si="3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/>
      <c r="E240" s="18"/>
      <c r="F240" s="44">
        <f t="shared" si="3"/>
        <v>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>
        <v>100</v>
      </c>
      <c r="E241" s="20">
        <v>100</v>
      </c>
      <c r="F241" s="44">
        <f t="shared" si="3"/>
        <v>200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v>50</v>
      </c>
      <c r="E242" s="18">
        <v>50</v>
      </c>
      <c r="F242" s="44">
        <f t="shared" si="3"/>
        <v>100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/>
      <c r="E243" s="20"/>
      <c r="F243" s="44">
        <f t="shared" si="3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/>
      <c r="E244" s="18"/>
      <c r="F244" s="44">
        <f t="shared" si="3"/>
        <v>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/>
      <c r="E245" s="18"/>
      <c r="F245" s="44">
        <f t="shared" si="3"/>
        <v>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/>
      <c r="E246" s="20"/>
      <c r="F246" s="44">
        <f t="shared" si="3"/>
        <v>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v>300</v>
      </c>
      <c r="E247" s="18">
        <v>300</v>
      </c>
      <c r="F247" s="44">
        <f t="shared" si="3"/>
        <v>600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/>
      <c r="E248" s="20"/>
      <c r="F248" s="44">
        <f t="shared" si="3"/>
        <v>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v>50</v>
      </c>
      <c r="E249" s="18">
        <v>50</v>
      </c>
      <c r="F249" s="44">
        <f t="shared" si="3"/>
        <v>100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>
        <v>100</v>
      </c>
      <c r="E250" s="20">
        <v>100</v>
      </c>
      <c r="F250" s="44">
        <f t="shared" si="3"/>
        <v>200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v>1000</v>
      </c>
      <c r="E251" s="18">
        <v>1000</v>
      </c>
      <c r="F251" s="44">
        <f t="shared" si="3"/>
        <v>2000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/>
      <c r="E252" s="20"/>
      <c r="F252" s="44">
        <f t="shared" si="3"/>
        <v>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10000</v>
      </c>
      <c r="E253" s="18">
        <v>10000</v>
      </c>
      <c r="F253" s="44">
        <f t="shared" si="3"/>
        <v>20000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>
        <v>350</v>
      </c>
      <c r="E254" s="20">
        <v>350</v>
      </c>
      <c r="F254" s="44">
        <f>+D254+E254</f>
        <v>700</v>
      </c>
    </row>
    <row r="255" spans="1:6" ht="29.25" customHeight="1">
      <c r="A255" s="99" t="s">
        <v>476</v>
      </c>
      <c r="B255" s="100"/>
      <c r="C255" s="101"/>
      <c r="D255" s="22">
        <f>SUM(D18:D254)</f>
        <v>193680</v>
      </c>
      <c r="E255" s="22">
        <f>SUM(E18:E254)</f>
        <v>193682</v>
      </c>
      <c r="F255" s="44">
        <f>SUM(F18:F254)</f>
        <v>387362</v>
      </c>
    </row>
    <row r="256" spans="4:5" ht="13.5">
      <c r="D256" s="26"/>
      <c r="E256" s="26"/>
    </row>
    <row r="257" ht="14.25">
      <c r="A257" s="11"/>
    </row>
    <row r="258" ht="14.25">
      <c r="A258" s="11"/>
    </row>
  </sheetData>
  <sheetProtection/>
  <protectedRanges>
    <protectedRange sqref="B18:D48 E18:IV254 A18:A254 B73:D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9.140625" style="3" customWidth="1"/>
  </cols>
  <sheetData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14" t="s">
        <v>483</v>
      </c>
      <c r="B10" s="114"/>
      <c r="C10" s="114"/>
      <c r="D10" s="114"/>
      <c r="E10" s="114"/>
      <c r="F10" s="114"/>
    </row>
    <row r="11" spans="1:6" ht="15.75">
      <c r="A11" s="96" t="s">
        <v>484</v>
      </c>
      <c r="B11" s="96"/>
      <c r="C11" s="96"/>
      <c r="D11" s="96"/>
      <c r="E11" s="96"/>
      <c r="F11" s="9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97" t="s">
        <v>479</v>
      </c>
      <c r="B13" s="97"/>
      <c r="C13" s="45" t="s">
        <v>512</v>
      </c>
      <c r="D13" s="46" t="s">
        <v>482</v>
      </c>
      <c r="E13" s="45">
        <v>260</v>
      </c>
      <c r="F13" s="13"/>
    </row>
    <row r="14" spans="1:6" ht="15.75" customHeight="1">
      <c r="A14" s="97" t="s">
        <v>480</v>
      </c>
      <c r="B14" s="97"/>
      <c r="C14" s="115"/>
      <c r="D14" s="115"/>
      <c r="E14" s="115"/>
      <c r="F14" s="13"/>
    </row>
    <row r="15" spans="1:6" ht="15.75" customHeight="1">
      <c r="A15" s="97" t="s">
        <v>481</v>
      </c>
      <c r="B15" s="97"/>
      <c r="C15" s="116"/>
      <c r="D15" s="116"/>
      <c r="E15" s="116"/>
      <c r="F15" s="13"/>
    </row>
    <row r="17" spans="1:6" ht="57" customHeight="1">
      <c r="A17" s="47" t="s">
        <v>0</v>
      </c>
      <c r="B17" s="47" t="s">
        <v>477</v>
      </c>
      <c r="C17" s="47" t="s">
        <v>478</v>
      </c>
      <c r="D17" s="47" t="s">
        <v>492</v>
      </c>
      <c r="E17" s="47" t="s">
        <v>491</v>
      </c>
      <c r="F17" s="47" t="s">
        <v>475</v>
      </c>
    </row>
    <row r="18" spans="1:6" ht="16.5" customHeight="1">
      <c r="A18" s="48">
        <v>1</v>
      </c>
      <c r="B18" s="48" t="s">
        <v>1</v>
      </c>
      <c r="C18" s="49" t="s">
        <v>238</v>
      </c>
      <c r="D18" s="50">
        <v>10000</v>
      </c>
      <c r="E18" s="50">
        <v>10000</v>
      </c>
      <c r="F18" s="51">
        <f>SUM(D18:E18)</f>
        <v>20000</v>
      </c>
    </row>
    <row r="19" spans="1:6" ht="16.5" customHeight="1">
      <c r="A19" s="52">
        <v>2</v>
      </c>
      <c r="B19" s="48" t="s">
        <v>2</v>
      </c>
      <c r="C19" s="53" t="s">
        <v>239</v>
      </c>
      <c r="D19" s="54">
        <v>700</v>
      </c>
      <c r="E19" s="54">
        <v>700</v>
      </c>
      <c r="F19" s="51">
        <f aca="true" t="shared" si="0" ref="F19:F82">SUM(D19:E19)</f>
        <v>1400</v>
      </c>
    </row>
    <row r="20" spans="1:6" ht="16.5" customHeight="1">
      <c r="A20" s="48">
        <v>3</v>
      </c>
      <c r="B20" s="48" t="s">
        <v>3</v>
      </c>
      <c r="C20" s="49" t="s">
        <v>240</v>
      </c>
      <c r="D20" s="50"/>
      <c r="E20" s="50"/>
      <c r="F20" s="51">
        <f t="shared" si="0"/>
        <v>0</v>
      </c>
    </row>
    <row r="21" spans="1:6" ht="16.5" customHeight="1">
      <c r="A21" s="52">
        <v>4</v>
      </c>
      <c r="B21" s="48" t="s">
        <v>4</v>
      </c>
      <c r="C21" s="53" t="s">
        <v>241</v>
      </c>
      <c r="D21" s="54"/>
      <c r="E21" s="54"/>
      <c r="F21" s="51">
        <f t="shared" si="0"/>
        <v>0</v>
      </c>
    </row>
    <row r="22" spans="1:6" ht="16.5" customHeight="1">
      <c r="A22" s="48">
        <v>5</v>
      </c>
      <c r="B22" s="48" t="s">
        <v>5</v>
      </c>
      <c r="C22" s="49" t="s">
        <v>242</v>
      </c>
      <c r="D22" s="50">
        <v>500</v>
      </c>
      <c r="E22" s="50">
        <v>500</v>
      </c>
      <c r="F22" s="51">
        <f t="shared" si="0"/>
        <v>1000</v>
      </c>
    </row>
    <row r="23" spans="1:6" ht="16.5" customHeight="1">
      <c r="A23" s="52">
        <v>6</v>
      </c>
      <c r="B23" s="48" t="s">
        <v>6</v>
      </c>
      <c r="C23" s="53" t="s">
        <v>243</v>
      </c>
      <c r="D23" s="54">
        <v>30</v>
      </c>
      <c r="E23" s="54">
        <v>30</v>
      </c>
      <c r="F23" s="51">
        <f t="shared" si="0"/>
        <v>60</v>
      </c>
    </row>
    <row r="24" spans="1:6" ht="16.5" customHeight="1">
      <c r="A24" s="48">
        <v>7</v>
      </c>
      <c r="B24" s="48" t="s">
        <v>7</v>
      </c>
      <c r="C24" s="49" t="s">
        <v>244</v>
      </c>
      <c r="D24" s="50"/>
      <c r="E24" s="50"/>
      <c r="F24" s="51">
        <f t="shared" si="0"/>
        <v>0</v>
      </c>
    </row>
    <row r="25" spans="1:6" ht="16.5" customHeight="1">
      <c r="A25" s="52">
        <v>8</v>
      </c>
      <c r="B25" s="48" t="s">
        <v>8</v>
      </c>
      <c r="C25" s="53" t="s">
        <v>245</v>
      </c>
      <c r="D25" s="54">
        <v>20</v>
      </c>
      <c r="E25" s="54">
        <v>20</v>
      </c>
      <c r="F25" s="51">
        <f t="shared" si="0"/>
        <v>40</v>
      </c>
    </row>
    <row r="26" spans="1:6" ht="16.5" customHeight="1">
      <c r="A26" s="48">
        <v>9</v>
      </c>
      <c r="B26" s="48" t="s">
        <v>9</v>
      </c>
      <c r="C26" s="49" t="s">
        <v>246</v>
      </c>
      <c r="D26" s="50">
        <v>5000</v>
      </c>
      <c r="E26" s="50">
        <v>5000</v>
      </c>
      <c r="F26" s="51">
        <f t="shared" si="0"/>
        <v>10000</v>
      </c>
    </row>
    <row r="27" spans="1:6" ht="16.5" customHeight="1">
      <c r="A27" s="52">
        <v>10</v>
      </c>
      <c r="B27" s="48" t="s">
        <v>10</v>
      </c>
      <c r="C27" s="53" t="s">
        <v>247</v>
      </c>
      <c r="D27" s="54"/>
      <c r="E27" s="54"/>
      <c r="F27" s="51">
        <f t="shared" si="0"/>
        <v>0</v>
      </c>
    </row>
    <row r="28" spans="1:6" ht="16.5" customHeight="1">
      <c r="A28" s="48">
        <v>11</v>
      </c>
      <c r="B28" s="48" t="s">
        <v>11</v>
      </c>
      <c r="C28" s="49" t="s">
        <v>248</v>
      </c>
      <c r="D28" s="50">
        <v>30000</v>
      </c>
      <c r="E28" s="50">
        <v>30000</v>
      </c>
      <c r="F28" s="51">
        <f t="shared" si="0"/>
        <v>60000</v>
      </c>
    </row>
    <row r="29" spans="1:6" ht="16.5" customHeight="1">
      <c r="A29" s="52">
        <v>12</v>
      </c>
      <c r="B29" s="48" t="s">
        <v>12</v>
      </c>
      <c r="C29" s="53" t="s">
        <v>249</v>
      </c>
      <c r="D29" s="54"/>
      <c r="E29" s="54"/>
      <c r="F29" s="51">
        <f t="shared" si="0"/>
        <v>0</v>
      </c>
    </row>
    <row r="30" spans="1:6" ht="16.5" customHeight="1">
      <c r="A30" s="48">
        <v>13</v>
      </c>
      <c r="B30" s="48" t="s">
        <v>13</v>
      </c>
      <c r="C30" s="49" t="s">
        <v>250</v>
      </c>
      <c r="D30" s="50">
        <v>5000</v>
      </c>
      <c r="E30" s="50">
        <v>5000</v>
      </c>
      <c r="F30" s="51">
        <f t="shared" si="0"/>
        <v>10000</v>
      </c>
    </row>
    <row r="31" spans="1:6" ht="16.5" customHeight="1">
      <c r="A31" s="52">
        <v>14</v>
      </c>
      <c r="B31" s="48" t="s">
        <v>14</v>
      </c>
      <c r="C31" s="53" t="s">
        <v>251</v>
      </c>
      <c r="D31" s="54">
        <v>1000</v>
      </c>
      <c r="E31" s="54">
        <v>1000</v>
      </c>
      <c r="F31" s="51">
        <f t="shared" si="0"/>
        <v>2000</v>
      </c>
    </row>
    <row r="32" spans="1:6" ht="16.5" customHeight="1">
      <c r="A32" s="48">
        <v>15</v>
      </c>
      <c r="B32" s="48" t="s">
        <v>15</v>
      </c>
      <c r="C32" s="49" t="s">
        <v>252</v>
      </c>
      <c r="D32" s="50">
        <v>200</v>
      </c>
      <c r="E32" s="50">
        <v>200</v>
      </c>
      <c r="F32" s="51">
        <f t="shared" si="0"/>
        <v>400</v>
      </c>
    </row>
    <row r="33" spans="1:6" ht="16.5" customHeight="1">
      <c r="A33" s="52">
        <v>16</v>
      </c>
      <c r="B33" s="48" t="s">
        <v>16</v>
      </c>
      <c r="C33" s="53" t="s">
        <v>253</v>
      </c>
      <c r="D33" s="54">
        <v>2000</v>
      </c>
      <c r="E33" s="54">
        <v>2000</v>
      </c>
      <c r="F33" s="51">
        <f t="shared" si="0"/>
        <v>4000</v>
      </c>
    </row>
    <row r="34" spans="1:6" ht="16.5" customHeight="1">
      <c r="A34" s="48">
        <v>17</v>
      </c>
      <c r="B34" s="48" t="s">
        <v>17</v>
      </c>
      <c r="C34" s="49" t="s">
        <v>254</v>
      </c>
      <c r="D34" s="50">
        <v>400</v>
      </c>
      <c r="E34" s="50">
        <v>400</v>
      </c>
      <c r="F34" s="51">
        <f t="shared" si="0"/>
        <v>800</v>
      </c>
    </row>
    <row r="35" spans="1:6" ht="16.5" customHeight="1">
      <c r="A35" s="52">
        <v>18</v>
      </c>
      <c r="B35" s="48" t="s">
        <v>18</v>
      </c>
      <c r="C35" s="53" t="s">
        <v>255</v>
      </c>
      <c r="D35" s="54">
        <v>600</v>
      </c>
      <c r="E35" s="54">
        <v>600</v>
      </c>
      <c r="F35" s="51">
        <f t="shared" si="0"/>
        <v>1200</v>
      </c>
    </row>
    <row r="36" spans="1:6" ht="16.5" customHeight="1">
      <c r="A36" s="48">
        <v>19</v>
      </c>
      <c r="B36" s="48" t="s">
        <v>19</v>
      </c>
      <c r="C36" s="49" t="s">
        <v>256</v>
      </c>
      <c r="D36" s="50">
        <v>2</v>
      </c>
      <c r="E36" s="50">
        <v>3</v>
      </c>
      <c r="F36" s="51">
        <f t="shared" si="0"/>
        <v>5</v>
      </c>
    </row>
    <row r="37" spans="1:6" ht="16.5" customHeight="1">
      <c r="A37" s="52">
        <v>20</v>
      </c>
      <c r="B37" s="48" t="s">
        <v>20</v>
      </c>
      <c r="C37" s="53" t="s">
        <v>257</v>
      </c>
      <c r="D37" s="54"/>
      <c r="E37" s="54"/>
      <c r="F37" s="51">
        <f t="shared" si="0"/>
        <v>0</v>
      </c>
    </row>
    <row r="38" spans="1:6" ht="16.5" customHeight="1">
      <c r="A38" s="48">
        <v>21</v>
      </c>
      <c r="B38" s="48" t="s">
        <v>21</v>
      </c>
      <c r="C38" s="49" t="s">
        <v>258</v>
      </c>
      <c r="D38" s="50">
        <v>50</v>
      </c>
      <c r="E38" s="50">
        <v>50</v>
      </c>
      <c r="F38" s="51">
        <f t="shared" si="0"/>
        <v>100</v>
      </c>
    </row>
    <row r="39" spans="1:6" ht="16.5" customHeight="1">
      <c r="A39" s="52">
        <v>22</v>
      </c>
      <c r="B39" s="48" t="s">
        <v>22</v>
      </c>
      <c r="C39" s="53" t="s">
        <v>259</v>
      </c>
      <c r="D39" s="54">
        <v>50</v>
      </c>
      <c r="E39" s="54">
        <v>50</v>
      </c>
      <c r="F39" s="51">
        <f t="shared" si="0"/>
        <v>100</v>
      </c>
    </row>
    <row r="40" spans="1:6" ht="16.5" customHeight="1">
      <c r="A40" s="48">
        <v>23</v>
      </c>
      <c r="B40" s="48" t="s">
        <v>23</v>
      </c>
      <c r="C40" s="49" t="s">
        <v>260</v>
      </c>
      <c r="D40" s="50">
        <v>500</v>
      </c>
      <c r="E40" s="50">
        <v>500</v>
      </c>
      <c r="F40" s="51">
        <f t="shared" si="0"/>
        <v>1000</v>
      </c>
    </row>
    <row r="41" spans="1:6" ht="16.5" customHeight="1">
      <c r="A41" s="52">
        <v>24</v>
      </c>
      <c r="B41" s="48" t="s">
        <v>24</v>
      </c>
      <c r="C41" s="53" t="s">
        <v>261</v>
      </c>
      <c r="D41" s="54"/>
      <c r="E41" s="54"/>
      <c r="F41" s="51">
        <f t="shared" si="0"/>
        <v>0</v>
      </c>
    </row>
    <row r="42" spans="1:6" ht="16.5" customHeight="1">
      <c r="A42" s="48">
        <v>25</v>
      </c>
      <c r="B42" s="48" t="s">
        <v>25</v>
      </c>
      <c r="C42" s="49" t="s">
        <v>262</v>
      </c>
      <c r="D42" s="50"/>
      <c r="E42" s="50"/>
      <c r="F42" s="51">
        <f t="shared" si="0"/>
        <v>0</v>
      </c>
    </row>
    <row r="43" spans="1:6" ht="16.5" customHeight="1">
      <c r="A43" s="52">
        <v>26</v>
      </c>
      <c r="B43" s="48" t="s">
        <v>26</v>
      </c>
      <c r="C43" s="53" t="s">
        <v>263</v>
      </c>
      <c r="D43" s="54">
        <v>250</v>
      </c>
      <c r="E43" s="54">
        <v>250</v>
      </c>
      <c r="F43" s="51">
        <f t="shared" si="0"/>
        <v>500</v>
      </c>
    </row>
    <row r="44" spans="1:6" ht="16.5" customHeight="1">
      <c r="A44" s="48">
        <v>27</v>
      </c>
      <c r="B44" s="48" t="s">
        <v>27</v>
      </c>
      <c r="C44" s="49" t="s">
        <v>264</v>
      </c>
      <c r="D44" s="50"/>
      <c r="E44" s="50"/>
      <c r="F44" s="51">
        <f t="shared" si="0"/>
        <v>0</v>
      </c>
    </row>
    <row r="45" spans="1:6" ht="16.5" customHeight="1">
      <c r="A45" s="52">
        <v>28</v>
      </c>
      <c r="B45" s="48" t="s">
        <v>28</v>
      </c>
      <c r="C45" s="53" t="s">
        <v>265</v>
      </c>
      <c r="D45" s="54">
        <v>600</v>
      </c>
      <c r="E45" s="54">
        <v>600</v>
      </c>
      <c r="F45" s="51">
        <f t="shared" si="0"/>
        <v>1200</v>
      </c>
    </row>
    <row r="46" spans="1:6" ht="16.5" customHeight="1">
      <c r="A46" s="48">
        <v>29</v>
      </c>
      <c r="B46" s="48" t="s">
        <v>29</v>
      </c>
      <c r="C46" s="49" t="s">
        <v>266</v>
      </c>
      <c r="D46" s="50">
        <v>3500</v>
      </c>
      <c r="E46" s="50">
        <v>3500</v>
      </c>
      <c r="F46" s="51">
        <f t="shared" si="0"/>
        <v>7000</v>
      </c>
    </row>
    <row r="47" spans="1:6" ht="16.5" customHeight="1">
      <c r="A47" s="52">
        <v>30</v>
      </c>
      <c r="B47" s="48" t="s">
        <v>30</v>
      </c>
      <c r="C47" s="53" t="s">
        <v>267</v>
      </c>
      <c r="D47" s="54">
        <v>300</v>
      </c>
      <c r="E47" s="54">
        <v>300</v>
      </c>
      <c r="F47" s="51">
        <f t="shared" si="0"/>
        <v>600</v>
      </c>
    </row>
    <row r="48" spans="1:6" ht="16.5" customHeight="1">
      <c r="A48" s="48">
        <v>31</v>
      </c>
      <c r="B48" s="48" t="s">
        <v>31</v>
      </c>
      <c r="C48" s="49" t="s">
        <v>268</v>
      </c>
      <c r="D48" s="50">
        <v>500</v>
      </c>
      <c r="E48" s="50">
        <v>500</v>
      </c>
      <c r="F48" s="51">
        <f t="shared" si="0"/>
        <v>1000</v>
      </c>
    </row>
    <row r="49" spans="1:6" ht="16.5" customHeight="1">
      <c r="A49" s="52">
        <v>32</v>
      </c>
      <c r="B49" s="48" t="s">
        <v>32</v>
      </c>
      <c r="C49" s="53" t="s">
        <v>269</v>
      </c>
      <c r="D49" s="54"/>
      <c r="E49" s="54"/>
      <c r="F49" s="51">
        <f t="shared" si="0"/>
        <v>0</v>
      </c>
    </row>
    <row r="50" spans="1:6" ht="16.5" customHeight="1">
      <c r="A50" s="48">
        <v>33</v>
      </c>
      <c r="B50" s="48" t="s">
        <v>33</v>
      </c>
      <c r="C50" s="49" t="s">
        <v>270</v>
      </c>
      <c r="D50" s="50">
        <v>1000</v>
      </c>
      <c r="E50" s="50">
        <v>1000</v>
      </c>
      <c r="F50" s="51">
        <f t="shared" si="0"/>
        <v>2000</v>
      </c>
    </row>
    <row r="51" spans="1:6" ht="16.5" customHeight="1">
      <c r="A51" s="52">
        <v>34</v>
      </c>
      <c r="B51" s="48" t="s">
        <v>34</v>
      </c>
      <c r="C51" s="53" t="s">
        <v>271</v>
      </c>
      <c r="D51" s="54">
        <v>5000</v>
      </c>
      <c r="E51" s="54">
        <v>5000</v>
      </c>
      <c r="F51" s="51">
        <f t="shared" si="0"/>
        <v>10000</v>
      </c>
    </row>
    <row r="52" spans="1:6" ht="16.5" customHeight="1">
      <c r="A52" s="48">
        <v>35</v>
      </c>
      <c r="B52" s="48" t="s">
        <v>35</v>
      </c>
      <c r="C52" s="49" t="s">
        <v>272</v>
      </c>
      <c r="D52" s="50">
        <v>2500</v>
      </c>
      <c r="E52" s="50">
        <v>2500</v>
      </c>
      <c r="F52" s="51">
        <f t="shared" si="0"/>
        <v>5000</v>
      </c>
    </row>
    <row r="53" spans="1:6" ht="16.5" customHeight="1">
      <c r="A53" s="52">
        <v>36</v>
      </c>
      <c r="B53" s="48" t="s">
        <v>36</v>
      </c>
      <c r="C53" s="53" t="s">
        <v>273</v>
      </c>
      <c r="D53" s="54">
        <v>750</v>
      </c>
      <c r="E53" s="54">
        <v>750</v>
      </c>
      <c r="F53" s="51">
        <f t="shared" si="0"/>
        <v>1500</v>
      </c>
    </row>
    <row r="54" spans="1:6" ht="16.5" customHeight="1">
      <c r="A54" s="48">
        <v>37</v>
      </c>
      <c r="B54" s="48" t="s">
        <v>37</v>
      </c>
      <c r="C54" s="49" t="s">
        <v>274</v>
      </c>
      <c r="D54" s="50">
        <v>180</v>
      </c>
      <c r="E54" s="50">
        <v>180</v>
      </c>
      <c r="F54" s="51">
        <f t="shared" si="0"/>
        <v>360</v>
      </c>
    </row>
    <row r="55" spans="1:6" ht="16.5" customHeight="1">
      <c r="A55" s="52">
        <v>38</v>
      </c>
      <c r="B55" s="48" t="s">
        <v>38</v>
      </c>
      <c r="C55" s="53" t="s">
        <v>275</v>
      </c>
      <c r="D55" s="54">
        <v>2500</v>
      </c>
      <c r="E55" s="54">
        <v>2500</v>
      </c>
      <c r="F55" s="51">
        <f t="shared" si="0"/>
        <v>5000</v>
      </c>
    </row>
    <row r="56" spans="1:6" ht="16.5" customHeight="1">
      <c r="A56" s="48">
        <v>39</v>
      </c>
      <c r="B56" s="48" t="s">
        <v>39</v>
      </c>
      <c r="C56" s="49" t="s">
        <v>276</v>
      </c>
      <c r="D56" s="50">
        <v>5000</v>
      </c>
      <c r="E56" s="50">
        <v>5000</v>
      </c>
      <c r="F56" s="51">
        <f t="shared" si="0"/>
        <v>10000</v>
      </c>
    </row>
    <row r="57" spans="1:6" ht="16.5" customHeight="1">
      <c r="A57" s="52">
        <v>40</v>
      </c>
      <c r="B57" s="48" t="s">
        <v>40</v>
      </c>
      <c r="C57" s="53" t="s">
        <v>277</v>
      </c>
      <c r="D57" s="54"/>
      <c r="E57" s="54"/>
      <c r="F57" s="51">
        <f t="shared" si="0"/>
        <v>0</v>
      </c>
    </row>
    <row r="58" spans="1:6" ht="16.5" customHeight="1">
      <c r="A58" s="48">
        <v>42</v>
      </c>
      <c r="B58" s="48" t="s">
        <v>41</v>
      </c>
      <c r="C58" s="49" t="s">
        <v>278</v>
      </c>
      <c r="D58" s="50">
        <v>15</v>
      </c>
      <c r="E58" s="50">
        <v>15</v>
      </c>
      <c r="F58" s="51">
        <f t="shared" si="0"/>
        <v>30</v>
      </c>
    </row>
    <row r="59" spans="1:6" ht="16.5" customHeight="1">
      <c r="A59" s="52">
        <v>43</v>
      </c>
      <c r="B59" s="48" t="s">
        <v>42</v>
      </c>
      <c r="C59" s="53" t="s">
        <v>279</v>
      </c>
      <c r="D59" s="54"/>
      <c r="E59" s="54"/>
      <c r="F59" s="51">
        <f t="shared" si="0"/>
        <v>0</v>
      </c>
    </row>
    <row r="60" spans="1:6" ht="16.5" customHeight="1">
      <c r="A60" s="48">
        <v>44</v>
      </c>
      <c r="B60" s="48" t="s">
        <v>43</v>
      </c>
      <c r="C60" s="49" t="s">
        <v>280</v>
      </c>
      <c r="D60" s="50">
        <v>3</v>
      </c>
      <c r="E60" s="50">
        <v>3</v>
      </c>
      <c r="F60" s="51">
        <f t="shared" si="0"/>
        <v>6</v>
      </c>
    </row>
    <row r="61" spans="1:6" ht="16.5" customHeight="1">
      <c r="A61" s="52">
        <v>45</v>
      </c>
      <c r="B61" s="48" t="s">
        <v>44</v>
      </c>
      <c r="C61" s="53" t="s">
        <v>281</v>
      </c>
      <c r="D61" s="54"/>
      <c r="E61" s="54"/>
      <c r="F61" s="51">
        <f t="shared" si="0"/>
        <v>0</v>
      </c>
    </row>
    <row r="62" spans="1:6" ht="16.5" customHeight="1">
      <c r="A62" s="48">
        <v>46</v>
      </c>
      <c r="B62" s="48" t="s">
        <v>45</v>
      </c>
      <c r="C62" s="49" t="s">
        <v>282</v>
      </c>
      <c r="D62" s="50">
        <v>500</v>
      </c>
      <c r="E62" s="50">
        <v>500</v>
      </c>
      <c r="F62" s="51">
        <f t="shared" si="0"/>
        <v>1000</v>
      </c>
    </row>
    <row r="63" spans="1:6" ht="16.5" customHeight="1">
      <c r="A63" s="52">
        <v>47</v>
      </c>
      <c r="B63" s="48" t="s">
        <v>46</v>
      </c>
      <c r="C63" s="53" t="s">
        <v>283</v>
      </c>
      <c r="D63" s="54">
        <v>3500</v>
      </c>
      <c r="E63" s="54">
        <v>3500</v>
      </c>
      <c r="F63" s="51">
        <f t="shared" si="0"/>
        <v>7000</v>
      </c>
    </row>
    <row r="64" spans="1:6" ht="16.5" customHeight="1">
      <c r="A64" s="48">
        <v>48</v>
      </c>
      <c r="B64" s="48" t="s">
        <v>47</v>
      </c>
      <c r="C64" s="49" t="s">
        <v>284</v>
      </c>
      <c r="D64" s="50"/>
      <c r="E64" s="50"/>
      <c r="F64" s="51">
        <f t="shared" si="0"/>
        <v>0</v>
      </c>
    </row>
    <row r="65" spans="1:6" ht="16.5" customHeight="1">
      <c r="A65" s="52">
        <v>49</v>
      </c>
      <c r="B65" s="48" t="s">
        <v>48</v>
      </c>
      <c r="C65" s="53" t="s">
        <v>285</v>
      </c>
      <c r="D65" s="54">
        <v>400</v>
      </c>
      <c r="E65" s="54">
        <v>400</v>
      </c>
      <c r="F65" s="51">
        <f t="shared" si="0"/>
        <v>800</v>
      </c>
    </row>
    <row r="66" spans="1:6" ht="16.5" customHeight="1">
      <c r="A66" s="48">
        <v>50</v>
      </c>
      <c r="B66" s="48" t="s">
        <v>49</v>
      </c>
      <c r="C66" s="49" t="s">
        <v>286</v>
      </c>
      <c r="D66" s="50"/>
      <c r="E66" s="50"/>
      <c r="F66" s="51">
        <f t="shared" si="0"/>
        <v>0</v>
      </c>
    </row>
    <row r="67" spans="1:6" ht="16.5" customHeight="1">
      <c r="A67" s="52">
        <v>51</v>
      </c>
      <c r="B67" s="48" t="s">
        <v>50</v>
      </c>
      <c r="C67" s="53" t="s">
        <v>287</v>
      </c>
      <c r="D67" s="54">
        <v>240</v>
      </c>
      <c r="E67" s="54">
        <v>240</v>
      </c>
      <c r="F67" s="51">
        <f t="shared" si="0"/>
        <v>480</v>
      </c>
    </row>
    <row r="68" spans="1:6" ht="16.5" customHeight="1">
      <c r="A68" s="48">
        <v>52</v>
      </c>
      <c r="B68" s="48" t="s">
        <v>51</v>
      </c>
      <c r="C68" s="49" t="s">
        <v>288</v>
      </c>
      <c r="D68" s="50">
        <v>4000</v>
      </c>
      <c r="E68" s="50">
        <v>4000</v>
      </c>
      <c r="F68" s="51">
        <f t="shared" si="0"/>
        <v>8000</v>
      </c>
    </row>
    <row r="69" spans="1:6" ht="16.5" customHeight="1">
      <c r="A69" s="52">
        <v>53</v>
      </c>
      <c r="B69" s="48" t="s">
        <v>52</v>
      </c>
      <c r="C69" s="53" t="s">
        <v>289</v>
      </c>
      <c r="D69" s="54"/>
      <c r="E69" s="54"/>
      <c r="F69" s="51">
        <f t="shared" si="0"/>
        <v>0</v>
      </c>
    </row>
    <row r="70" spans="1:6" ht="16.5" customHeight="1">
      <c r="A70" s="48">
        <v>54</v>
      </c>
      <c r="B70" s="48" t="s">
        <v>53</v>
      </c>
      <c r="C70" s="49" t="s">
        <v>290</v>
      </c>
      <c r="D70" s="50">
        <v>7500</v>
      </c>
      <c r="E70" s="50">
        <v>7500</v>
      </c>
      <c r="F70" s="51">
        <f t="shared" si="0"/>
        <v>15000</v>
      </c>
    </row>
    <row r="71" spans="1:6" ht="16.5" customHeight="1">
      <c r="A71" s="52">
        <v>55</v>
      </c>
      <c r="B71" s="48" t="s">
        <v>54</v>
      </c>
      <c r="C71" s="53" t="s">
        <v>291</v>
      </c>
      <c r="D71" s="54">
        <v>600</v>
      </c>
      <c r="E71" s="54">
        <v>600</v>
      </c>
      <c r="F71" s="51">
        <f t="shared" si="0"/>
        <v>1200</v>
      </c>
    </row>
    <row r="72" spans="1:6" ht="16.5" customHeight="1">
      <c r="A72" s="48">
        <v>56</v>
      </c>
      <c r="B72" s="48" t="s">
        <v>55</v>
      </c>
      <c r="C72" s="49" t="s">
        <v>292</v>
      </c>
      <c r="D72" s="50">
        <v>500</v>
      </c>
      <c r="E72" s="50">
        <v>500</v>
      </c>
      <c r="F72" s="51">
        <f t="shared" si="0"/>
        <v>1000</v>
      </c>
    </row>
    <row r="73" spans="1:6" ht="16.5" customHeight="1">
      <c r="A73" s="52">
        <v>58</v>
      </c>
      <c r="B73" s="48" t="s">
        <v>56</v>
      </c>
      <c r="C73" s="53" t="s">
        <v>293</v>
      </c>
      <c r="D73" s="54"/>
      <c r="E73" s="54"/>
      <c r="F73" s="51">
        <f t="shared" si="0"/>
        <v>0</v>
      </c>
    </row>
    <row r="74" spans="1:6" ht="16.5" customHeight="1">
      <c r="A74" s="48">
        <v>61</v>
      </c>
      <c r="B74" s="48" t="s">
        <v>57</v>
      </c>
      <c r="C74" s="49" t="s">
        <v>294</v>
      </c>
      <c r="D74" s="50">
        <v>150</v>
      </c>
      <c r="E74" s="50">
        <v>150</v>
      </c>
      <c r="F74" s="51">
        <f t="shared" si="0"/>
        <v>300</v>
      </c>
    </row>
    <row r="75" spans="1:6" ht="16.5" customHeight="1">
      <c r="A75" s="52">
        <v>62</v>
      </c>
      <c r="B75" s="48" t="s">
        <v>58</v>
      </c>
      <c r="C75" s="53" t="s">
        <v>295</v>
      </c>
      <c r="D75" s="54"/>
      <c r="E75" s="54"/>
      <c r="F75" s="51">
        <f t="shared" si="0"/>
        <v>0</v>
      </c>
    </row>
    <row r="76" spans="1:6" ht="16.5" customHeight="1">
      <c r="A76" s="48">
        <v>63</v>
      </c>
      <c r="B76" s="48" t="s">
        <v>59</v>
      </c>
      <c r="C76" s="49" t="s">
        <v>296</v>
      </c>
      <c r="D76" s="50">
        <v>40</v>
      </c>
      <c r="E76" s="50">
        <v>40</v>
      </c>
      <c r="F76" s="51">
        <f t="shared" si="0"/>
        <v>80</v>
      </c>
    </row>
    <row r="77" spans="1:6" ht="16.5" customHeight="1">
      <c r="A77" s="52">
        <v>64</v>
      </c>
      <c r="B77" s="48" t="s">
        <v>60</v>
      </c>
      <c r="C77" s="53" t="s">
        <v>297</v>
      </c>
      <c r="D77" s="54"/>
      <c r="E77" s="54"/>
      <c r="F77" s="51">
        <f t="shared" si="0"/>
        <v>0</v>
      </c>
    </row>
    <row r="78" spans="1:6" ht="16.5" customHeight="1">
      <c r="A78" s="48">
        <v>65</v>
      </c>
      <c r="B78" s="48" t="s">
        <v>61</v>
      </c>
      <c r="C78" s="49" t="s">
        <v>298</v>
      </c>
      <c r="D78" s="50"/>
      <c r="E78" s="50"/>
      <c r="F78" s="51">
        <f t="shared" si="0"/>
        <v>0</v>
      </c>
    </row>
    <row r="79" spans="1:6" ht="16.5" customHeight="1">
      <c r="A79" s="52">
        <v>66</v>
      </c>
      <c r="B79" s="48" t="s">
        <v>62</v>
      </c>
      <c r="C79" s="53" t="s">
        <v>299</v>
      </c>
      <c r="D79" s="54">
        <v>5000</v>
      </c>
      <c r="E79" s="54">
        <v>5000</v>
      </c>
      <c r="F79" s="51">
        <f t="shared" si="0"/>
        <v>10000</v>
      </c>
    </row>
    <row r="80" spans="1:6" ht="16.5" customHeight="1">
      <c r="A80" s="48">
        <v>67</v>
      </c>
      <c r="B80" s="48" t="s">
        <v>63</v>
      </c>
      <c r="C80" s="49" t="s">
        <v>300</v>
      </c>
      <c r="D80" s="50"/>
      <c r="E80" s="50"/>
      <c r="F80" s="51">
        <f t="shared" si="0"/>
        <v>0</v>
      </c>
    </row>
    <row r="81" spans="1:6" ht="16.5" customHeight="1">
      <c r="A81" s="52">
        <v>68</v>
      </c>
      <c r="B81" s="48" t="s">
        <v>64</v>
      </c>
      <c r="C81" s="53" t="s">
        <v>301</v>
      </c>
      <c r="D81" s="54">
        <v>1000</v>
      </c>
      <c r="E81" s="54">
        <v>1000</v>
      </c>
      <c r="F81" s="51">
        <f t="shared" si="0"/>
        <v>2000</v>
      </c>
    </row>
    <row r="82" spans="1:6" ht="16.5" customHeight="1">
      <c r="A82" s="48">
        <v>69</v>
      </c>
      <c r="B82" s="48" t="s">
        <v>65</v>
      </c>
      <c r="C82" s="49" t="s">
        <v>302</v>
      </c>
      <c r="D82" s="50">
        <v>3000</v>
      </c>
      <c r="E82" s="50">
        <v>3000</v>
      </c>
      <c r="F82" s="51">
        <f t="shared" si="0"/>
        <v>6000</v>
      </c>
    </row>
    <row r="83" spans="1:6" ht="16.5" customHeight="1">
      <c r="A83" s="52">
        <v>70</v>
      </c>
      <c r="B83" s="48" t="s">
        <v>66</v>
      </c>
      <c r="C83" s="53" t="s">
        <v>303</v>
      </c>
      <c r="D83" s="54"/>
      <c r="E83" s="54"/>
      <c r="F83" s="51">
        <f aca="true" t="shared" si="1" ref="F83:F146">SUM(D83:E83)</f>
        <v>0</v>
      </c>
    </row>
    <row r="84" spans="1:6" ht="16.5" customHeight="1">
      <c r="A84" s="48">
        <v>71</v>
      </c>
      <c r="B84" s="48" t="s">
        <v>67</v>
      </c>
      <c r="C84" s="49" t="s">
        <v>304</v>
      </c>
      <c r="D84" s="50">
        <v>3500</v>
      </c>
      <c r="E84" s="50">
        <v>3500</v>
      </c>
      <c r="F84" s="51">
        <f t="shared" si="1"/>
        <v>7000</v>
      </c>
    </row>
    <row r="85" spans="1:6" ht="16.5" customHeight="1">
      <c r="A85" s="52">
        <v>72</v>
      </c>
      <c r="B85" s="48" t="s">
        <v>68</v>
      </c>
      <c r="C85" s="53" t="s">
        <v>305</v>
      </c>
      <c r="D85" s="54"/>
      <c r="E85" s="54"/>
      <c r="F85" s="51">
        <f t="shared" si="1"/>
        <v>0</v>
      </c>
    </row>
    <row r="86" spans="1:6" ht="16.5" customHeight="1">
      <c r="A86" s="48">
        <v>73</v>
      </c>
      <c r="B86" s="48" t="s">
        <v>69</v>
      </c>
      <c r="C86" s="49" t="s">
        <v>306</v>
      </c>
      <c r="D86" s="50">
        <v>50</v>
      </c>
      <c r="E86" s="50">
        <v>50</v>
      </c>
      <c r="F86" s="51">
        <f t="shared" si="1"/>
        <v>100</v>
      </c>
    </row>
    <row r="87" spans="1:6" ht="16.5" customHeight="1">
      <c r="A87" s="52">
        <v>74</v>
      </c>
      <c r="B87" s="48" t="s">
        <v>70</v>
      </c>
      <c r="C87" s="53" t="s">
        <v>307</v>
      </c>
      <c r="D87" s="54">
        <v>250</v>
      </c>
      <c r="E87" s="54">
        <v>250</v>
      </c>
      <c r="F87" s="51">
        <f t="shared" si="1"/>
        <v>500</v>
      </c>
    </row>
    <row r="88" spans="1:6" ht="16.5" customHeight="1">
      <c r="A88" s="48">
        <v>76</v>
      </c>
      <c r="B88" s="48" t="s">
        <v>71</v>
      </c>
      <c r="C88" s="49" t="s">
        <v>308</v>
      </c>
      <c r="D88" s="50">
        <v>500</v>
      </c>
      <c r="E88" s="50">
        <v>500</v>
      </c>
      <c r="F88" s="51">
        <f t="shared" si="1"/>
        <v>1000</v>
      </c>
    </row>
    <row r="89" spans="1:6" ht="16.5" customHeight="1">
      <c r="A89" s="52">
        <v>78</v>
      </c>
      <c r="B89" s="48" t="s">
        <v>72</v>
      </c>
      <c r="C89" s="53" t="s">
        <v>309</v>
      </c>
      <c r="D89" s="54">
        <v>100</v>
      </c>
      <c r="E89" s="54">
        <v>100</v>
      </c>
      <c r="F89" s="51">
        <f t="shared" si="1"/>
        <v>200</v>
      </c>
    </row>
    <row r="90" spans="1:6" ht="16.5" customHeight="1">
      <c r="A90" s="48">
        <v>79</v>
      </c>
      <c r="B90" s="48" t="s">
        <v>73</v>
      </c>
      <c r="C90" s="49" t="s">
        <v>310</v>
      </c>
      <c r="D90" s="50">
        <v>15</v>
      </c>
      <c r="E90" s="50">
        <v>15</v>
      </c>
      <c r="F90" s="51">
        <f t="shared" si="1"/>
        <v>30</v>
      </c>
    </row>
    <row r="91" spans="1:6" ht="16.5" customHeight="1">
      <c r="A91" s="52">
        <v>80</v>
      </c>
      <c r="B91" s="48" t="s">
        <v>74</v>
      </c>
      <c r="C91" s="53" t="s">
        <v>311</v>
      </c>
      <c r="D91" s="54">
        <v>1500</v>
      </c>
      <c r="E91" s="54">
        <v>1500</v>
      </c>
      <c r="F91" s="51">
        <f t="shared" si="1"/>
        <v>3000</v>
      </c>
    </row>
    <row r="92" spans="1:6" ht="16.5" customHeight="1">
      <c r="A92" s="48">
        <v>81</v>
      </c>
      <c r="B92" s="48" t="s">
        <v>75</v>
      </c>
      <c r="C92" s="49" t="s">
        <v>312</v>
      </c>
      <c r="D92" s="50">
        <v>1500</v>
      </c>
      <c r="E92" s="50">
        <v>1500</v>
      </c>
      <c r="F92" s="51">
        <f t="shared" si="1"/>
        <v>3000</v>
      </c>
    </row>
    <row r="93" spans="1:6" ht="16.5" customHeight="1">
      <c r="A93" s="52">
        <v>82</v>
      </c>
      <c r="B93" s="48" t="s">
        <v>76</v>
      </c>
      <c r="C93" s="53" t="s">
        <v>313</v>
      </c>
      <c r="D93" s="54">
        <v>400</v>
      </c>
      <c r="E93" s="54">
        <v>400</v>
      </c>
      <c r="F93" s="51">
        <f t="shared" si="1"/>
        <v>800</v>
      </c>
    </row>
    <row r="94" spans="1:6" ht="16.5" customHeight="1">
      <c r="A94" s="48">
        <v>83</v>
      </c>
      <c r="B94" s="48" t="s">
        <v>77</v>
      </c>
      <c r="C94" s="49" t="s">
        <v>314</v>
      </c>
      <c r="D94" s="50"/>
      <c r="E94" s="50"/>
      <c r="F94" s="51">
        <f t="shared" si="1"/>
        <v>0</v>
      </c>
    </row>
    <row r="95" spans="1:6" ht="16.5" customHeight="1">
      <c r="A95" s="52">
        <v>84</v>
      </c>
      <c r="B95" s="48" t="s">
        <v>78</v>
      </c>
      <c r="C95" s="53" t="s">
        <v>315</v>
      </c>
      <c r="D95" s="54"/>
      <c r="E95" s="54"/>
      <c r="F95" s="51">
        <f t="shared" si="1"/>
        <v>0</v>
      </c>
    </row>
    <row r="96" spans="1:6" ht="16.5" customHeight="1">
      <c r="A96" s="48">
        <v>85</v>
      </c>
      <c r="B96" s="48" t="s">
        <v>79</v>
      </c>
      <c r="C96" s="49" t="s">
        <v>316</v>
      </c>
      <c r="D96" s="50">
        <v>5</v>
      </c>
      <c r="E96" s="50">
        <v>5</v>
      </c>
      <c r="F96" s="51">
        <f t="shared" si="1"/>
        <v>10</v>
      </c>
    </row>
    <row r="97" spans="1:6" ht="16.5" customHeight="1">
      <c r="A97" s="52">
        <v>86</v>
      </c>
      <c r="B97" s="48" t="s">
        <v>80</v>
      </c>
      <c r="C97" s="53" t="s">
        <v>317</v>
      </c>
      <c r="D97" s="54">
        <v>900</v>
      </c>
      <c r="E97" s="54">
        <v>900</v>
      </c>
      <c r="F97" s="51">
        <f t="shared" si="1"/>
        <v>1800</v>
      </c>
    </row>
    <row r="98" spans="1:6" ht="16.5" customHeight="1">
      <c r="A98" s="48">
        <v>87</v>
      </c>
      <c r="B98" s="48" t="s">
        <v>81</v>
      </c>
      <c r="C98" s="49" t="s">
        <v>318</v>
      </c>
      <c r="D98" s="50">
        <v>300</v>
      </c>
      <c r="E98" s="50">
        <v>300</v>
      </c>
      <c r="F98" s="51">
        <f t="shared" si="1"/>
        <v>600</v>
      </c>
    </row>
    <row r="99" spans="1:6" ht="16.5" customHeight="1">
      <c r="A99" s="52">
        <v>88</v>
      </c>
      <c r="B99" s="48" t="s">
        <v>82</v>
      </c>
      <c r="C99" s="53" t="s">
        <v>319</v>
      </c>
      <c r="D99" s="54">
        <v>2000</v>
      </c>
      <c r="E99" s="54">
        <v>2000</v>
      </c>
      <c r="F99" s="51">
        <f t="shared" si="1"/>
        <v>4000</v>
      </c>
    </row>
    <row r="100" spans="1:6" ht="16.5" customHeight="1">
      <c r="A100" s="48">
        <v>90</v>
      </c>
      <c r="B100" s="48" t="s">
        <v>83</v>
      </c>
      <c r="C100" s="49" t="s">
        <v>320</v>
      </c>
      <c r="D100" s="50">
        <v>276</v>
      </c>
      <c r="E100" s="50">
        <v>300</v>
      </c>
      <c r="F100" s="51">
        <f t="shared" si="1"/>
        <v>576</v>
      </c>
    </row>
    <row r="101" spans="1:6" ht="16.5" customHeight="1">
      <c r="A101" s="52">
        <v>91</v>
      </c>
      <c r="B101" s="48" t="s">
        <v>84</v>
      </c>
      <c r="C101" s="53" t="s">
        <v>321</v>
      </c>
      <c r="D101" s="54">
        <v>500</v>
      </c>
      <c r="E101" s="54">
        <v>500</v>
      </c>
      <c r="F101" s="51">
        <f t="shared" si="1"/>
        <v>1000</v>
      </c>
    </row>
    <row r="102" spans="1:6" ht="16.5" customHeight="1">
      <c r="A102" s="48">
        <v>92</v>
      </c>
      <c r="B102" s="48" t="s">
        <v>85</v>
      </c>
      <c r="C102" s="49" t="s">
        <v>322</v>
      </c>
      <c r="D102" s="50">
        <v>900</v>
      </c>
      <c r="E102" s="50">
        <v>900</v>
      </c>
      <c r="F102" s="51">
        <f t="shared" si="1"/>
        <v>1800</v>
      </c>
    </row>
    <row r="103" spans="1:6" ht="16.5" customHeight="1">
      <c r="A103" s="52">
        <v>93</v>
      </c>
      <c r="B103" s="48" t="s">
        <v>86</v>
      </c>
      <c r="C103" s="53" t="s">
        <v>323</v>
      </c>
      <c r="D103" s="54">
        <v>250</v>
      </c>
      <c r="E103" s="54">
        <v>250</v>
      </c>
      <c r="F103" s="51">
        <f t="shared" si="1"/>
        <v>500</v>
      </c>
    </row>
    <row r="104" spans="1:6" ht="16.5" customHeight="1">
      <c r="A104" s="48">
        <v>94</v>
      </c>
      <c r="B104" s="48" t="s">
        <v>87</v>
      </c>
      <c r="C104" s="49" t="s">
        <v>324</v>
      </c>
      <c r="D104" s="50">
        <v>900</v>
      </c>
      <c r="E104" s="50">
        <v>900</v>
      </c>
      <c r="F104" s="51">
        <f t="shared" si="1"/>
        <v>1800</v>
      </c>
    </row>
    <row r="105" spans="1:6" ht="16.5" customHeight="1">
      <c r="A105" s="52">
        <v>96</v>
      </c>
      <c r="B105" s="48" t="s">
        <v>88</v>
      </c>
      <c r="C105" s="53" t="s">
        <v>325</v>
      </c>
      <c r="D105" s="54">
        <v>2500</v>
      </c>
      <c r="E105" s="54">
        <v>2500</v>
      </c>
      <c r="F105" s="51">
        <f t="shared" si="1"/>
        <v>5000</v>
      </c>
    </row>
    <row r="106" spans="1:6" ht="16.5" customHeight="1">
      <c r="A106" s="48">
        <v>97</v>
      </c>
      <c r="B106" s="48" t="s">
        <v>89</v>
      </c>
      <c r="C106" s="49" t="s">
        <v>326</v>
      </c>
      <c r="D106" s="50">
        <v>700</v>
      </c>
      <c r="E106" s="50">
        <v>700</v>
      </c>
      <c r="F106" s="51">
        <f t="shared" si="1"/>
        <v>1400</v>
      </c>
    </row>
    <row r="107" spans="1:6" ht="16.5" customHeight="1">
      <c r="A107" s="52">
        <v>98</v>
      </c>
      <c r="B107" s="48" t="s">
        <v>90</v>
      </c>
      <c r="C107" s="53" t="s">
        <v>327</v>
      </c>
      <c r="D107" s="54">
        <v>800</v>
      </c>
      <c r="E107" s="54">
        <v>800</v>
      </c>
      <c r="F107" s="51">
        <f t="shared" si="1"/>
        <v>1600</v>
      </c>
    </row>
    <row r="108" spans="1:6" ht="16.5" customHeight="1">
      <c r="A108" s="48">
        <v>99</v>
      </c>
      <c r="B108" s="48" t="s">
        <v>91</v>
      </c>
      <c r="C108" s="49" t="s">
        <v>328</v>
      </c>
      <c r="D108" s="50">
        <v>15</v>
      </c>
      <c r="E108" s="50">
        <v>15</v>
      </c>
      <c r="F108" s="51">
        <f t="shared" si="1"/>
        <v>30</v>
      </c>
    </row>
    <row r="109" spans="1:6" ht="16.5" customHeight="1">
      <c r="A109" s="52">
        <v>100</v>
      </c>
      <c r="B109" s="48" t="s">
        <v>92</v>
      </c>
      <c r="C109" s="53" t="s">
        <v>329</v>
      </c>
      <c r="D109" s="54">
        <v>1000</v>
      </c>
      <c r="E109" s="54">
        <v>1000</v>
      </c>
      <c r="F109" s="51">
        <f t="shared" si="1"/>
        <v>2000</v>
      </c>
    </row>
    <row r="110" spans="1:6" ht="16.5" customHeight="1">
      <c r="A110" s="48">
        <v>101</v>
      </c>
      <c r="B110" s="48" t="s">
        <v>93</v>
      </c>
      <c r="C110" s="49" t="s">
        <v>330</v>
      </c>
      <c r="D110" s="50">
        <v>500</v>
      </c>
      <c r="E110" s="50">
        <v>500</v>
      </c>
      <c r="F110" s="51">
        <f t="shared" si="1"/>
        <v>1000</v>
      </c>
    </row>
    <row r="111" spans="1:6" ht="16.5" customHeight="1">
      <c r="A111" s="52">
        <v>102</v>
      </c>
      <c r="B111" s="48" t="s">
        <v>94</v>
      </c>
      <c r="C111" s="53" t="s">
        <v>331</v>
      </c>
      <c r="D111" s="54">
        <v>400</v>
      </c>
      <c r="E111" s="54">
        <v>400</v>
      </c>
      <c r="F111" s="51">
        <f t="shared" si="1"/>
        <v>800</v>
      </c>
    </row>
    <row r="112" spans="1:6" ht="16.5" customHeight="1">
      <c r="A112" s="48">
        <v>103</v>
      </c>
      <c r="B112" s="48" t="s">
        <v>95</v>
      </c>
      <c r="C112" s="49" t="s">
        <v>332</v>
      </c>
      <c r="D112" s="50">
        <v>3000</v>
      </c>
      <c r="E112" s="50">
        <v>3000</v>
      </c>
      <c r="F112" s="51">
        <f t="shared" si="1"/>
        <v>6000</v>
      </c>
    </row>
    <row r="113" spans="1:6" ht="16.5" customHeight="1">
      <c r="A113" s="52">
        <v>104</v>
      </c>
      <c r="B113" s="48" t="s">
        <v>96</v>
      </c>
      <c r="C113" s="53" t="s">
        <v>333</v>
      </c>
      <c r="D113" s="54">
        <v>1500</v>
      </c>
      <c r="E113" s="54">
        <v>1500</v>
      </c>
      <c r="F113" s="51">
        <f t="shared" si="1"/>
        <v>3000</v>
      </c>
    </row>
    <row r="114" spans="1:6" ht="16.5" customHeight="1">
      <c r="A114" s="48">
        <v>105</v>
      </c>
      <c r="B114" s="48" t="s">
        <v>97</v>
      </c>
      <c r="C114" s="49" t="s">
        <v>334</v>
      </c>
      <c r="D114" s="50"/>
      <c r="E114" s="50"/>
      <c r="F114" s="51">
        <f t="shared" si="1"/>
        <v>0</v>
      </c>
    </row>
    <row r="115" spans="1:6" ht="16.5" customHeight="1">
      <c r="A115" s="52">
        <v>106</v>
      </c>
      <c r="B115" s="48" t="s">
        <v>98</v>
      </c>
      <c r="C115" s="53" t="s">
        <v>335</v>
      </c>
      <c r="D115" s="54">
        <v>1000</v>
      </c>
      <c r="E115" s="54">
        <v>1000</v>
      </c>
      <c r="F115" s="51">
        <f t="shared" si="1"/>
        <v>2000</v>
      </c>
    </row>
    <row r="116" spans="1:6" ht="16.5" customHeight="1">
      <c r="A116" s="48">
        <v>107</v>
      </c>
      <c r="B116" s="48" t="s">
        <v>99</v>
      </c>
      <c r="C116" s="49" t="s">
        <v>336</v>
      </c>
      <c r="D116" s="50"/>
      <c r="E116" s="50"/>
      <c r="F116" s="51">
        <f t="shared" si="1"/>
        <v>0</v>
      </c>
    </row>
    <row r="117" spans="1:6" ht="16.5" customHeight="1">
      <c r="A117" s="52">
        <v>108</v>
      </c>
      <c r="B117" s="48" t="s">
        <v>100</v>
      </c>
      <c r="C117" s="53" t="s">
        <v>337</v>
      </c>
      <c r="D117" s="54">
        <v>500</v>
      </c>
      <c r="E117" s="54">
        <v>500</v>
      </c>
      <c r="F117" s="51">
        <f t="shared" si="1"/>
        <v>1000</v>
      </c>
    </row>
    <row r="118" spans="1:6" ht="16.5" customHeight="1">
      <c r="A118" s="48">
        <v>109</v>
      </c>
      <c r="B118" s="48" t="s">
        <v>101</v>
      </c>
      <c r="C118" s="49" t="s">
        <v>338</v>
      </c>
      <c r="D118" s="50"/>
      <c r="E118" s="50"/>
      <c r="F118" s="51">
        <f t="shared" si="1"/>
        <v>0</v>
      </c>
    </row>
    <row r="119" spans="1:6" ht="16.5" customHeight="1">
      <c r="A119" s="52">
        <v>110</v>
      </c>
      <c r="B119" s="48" t="s">
        <v>102</v>
      </c>
      <c r="C119" s="53" t="s">
        <v>339</v>
      </c>
      <c r="D119" s="54"/>
      <c r="E119" s="54"/>
      <c r="F119" s="51">
        <f t="shared" si="1"/>
        <v>0</v>
      </c>
    </row>
    <row r="120" spans="1:6" ht="16.5" customHeight="1">
      <c r="A120" s="48">
        <v>111</v>
      </c>
      <c r="B120" s="48" t="s">
        <v>103</v>
      </c>
      <c r="C120" s="49" t="s">
        <v>340</v>
      </c>
      <c r="D120" s="50">
        <v>1200</v>
      </c>
      <c r="E120" s="50">
        <v>1200</v>
      </c>
      <c r="F120" s="51">
        <f t="shared" si="1"/>
        <v>2400</v>
      </c>
    </row>
    <row r="121" spans="1:6" ht="16.5" customHeight="1">
      <c r="A121" s="52">
        <v>112</v>
      </c>
      <c r="B121" s="48" t="s">
        <v>104</v>
      </c>
      <c r="C121" s="53" t="s">
        <v>341</v>
      </c>
      <c r="D121" s="54">
        <v>1500</v>
      </c>
      <c r="E121" s="54">
        <v>1500</v>
      </c>
      <c r="F121" s="51">
        <f t="shared" si="1"/>
        <v>3000</v>
      </c>
    </row>
    <row r="122" spans="1:6" ht="16.5" customHeight="1">
      <c r="A122" s="48">
        <v>113</v>
      </c>
      <c r="B122" s="48" t="s">
        <v>105</v>
      </c>
      <c r="C122" s="49" t="s">
        <v>342</v>
      </c>
      <c r="D122" s="50">
        <v>150</v>
      </c>
      <c r="E122" s="50">
        <v>150</v>
      </c>
      <c r="F122" s="51">
        <f t="shared" si="1"/>
        <v>300</v>
      </c>
    </row>
    <row r="123" spans="1:6" ht="16.5" customHeight="1">
      <c r="A123" s="52">
        <v>114</v>
      </c>
      <c r="B123" s="48" t="s">
        <v>106</v>
      </c>
      <c r="C123" s="53" t="s">
        <v>343</v>
      </c>
      <c r="D123" s="54">
        <v>1000</v>
      </c>
      <c r="E123" s="54">
        <v>1000</v>
      </c>
      <c r="F123" s="51">
        <f t="shared" si="1"/>
        <v>2000</v>
      </c>
    </row>
    <row r="124" spans="1:6" ht="16.5" customHeight="1">
      <c r="A124" s="48">
        <v>115</v>
      </c>
      <c r="B124" s="48" t="s">
        <v>107</v>
      </c>
      <c r="C124" s="49" t="s">
        <v>344</v>
      </c>
      <c r="D124" s="50">
        <v>50</v>
      </c>
      <c r="E124" s="50">
        <v>50</v>
      </c>
      <c r="F124" s="51">
        <f t="shared" si="1"/>
        <v>100</v>
      </c>
    </row>
    <row r="125" spans="1:6" ht="16.5" customHeight="1">
      <c r="A125" s="52">
        <v>116</v>
      </c>
      <c r="B125" s="48" t="s">
        <v>108</v>
      </c>
      <c r="C125" s="53" t="s">
        <v>345</v>
      </c>
      <c r="D125" s="54">
        <v>250</v>
      </c>
      <c r="E125" s="54">
        <v>250</v>
      </c>
      <c r="F125" s="51">
        <f t="shared" si="1"/>
        <v>500</v>
      </c>
    </row>
    <row r="126" spans="1:6" ht="16.5" customHeight="1">
      <c r="A126" s="48">
        <v>117</v>
      </c>
      <c r="B126" s="48" t="s">
        <v>109</v>
      </c>
      <c r="C126" s="49" t="s">
        <v>346</v>
      </c>
      <c r="D126" s="50">
        <v>50</v>
      </c>
      <c r="E126" s="50">
        <v>50</v>
      </c>
      <c r="F126" s="51">
        <f t="shared" si="1"/>
        <v>100</v>
      </c>
    </row>
    <row r="127" spans="1:6" ht="16.5" customHeight="1">
      <c r="A127" s="52">
        <v>118</v>
      </c>
      <c r="B127" s="48" t="s">
        <v>110</v>
      </c>
      <c r="C127" s="53" t="s">
        <v>347</v>
      </c>
      <c r="D127" s="54">
        <v>500</v>
      </c>
      <c r="E127" s="54">
        <v>500</v>
      </c>
      <c r="F127" s="51">
        <f t="shared" si="1"/>
        <v>1000</v>
      </c>
    </row>
    <row r="128" spans="1:6" ht="16.5" customHeight="1">
      <c r="A128" s="48">
        <v>119</v>
      </c>
      <c r="B128" s="48" t="s">
        <v>111</v>
      </c>
      <c r="C128" s="49" t="s">
        <v>348</v>
      </c>
      <c r="D128" s="50">
        <v>50</v>
      </c>
      <c r="E128" s="50">
        <v>50</v>
      </c>
      <c r="F128" s="51">
        <f t="shared" si="1"/>
        <v>100</v>
      </c>
    </row>
    <row r="129" spans="1:6" ht="16.5" customHeight="1">
      <c r="A129" s="52">
        <v>120</v>
      </c>
      <c r="B129" s="48" t="s">
        <v>112</v>
      </c>
      <c r="C129" s="53" t="s">
        <v>349</v>
      </c>
      <c r="D129" s="54">
        <v>10</v>
      </c>
      <c r="E129" s="54">
        <v>10</v>
      </c>
      <c r="F129" s="51">
        <f t="shared" si="1"/>
        <v>20</v>
      </c>
    </row>
    <row r="130" spans="1:6" ht="16.5" customHeight="1">
      <c r="A130" s="48">
        <v>121</v>
      </c>
      <c r="B130" s="48" t="s">
        <v>113</v>
      </c>
      <c r="C130" s="49" t="s">
        <v>350</v>
      </c>
      <c r="D130" s="50">
        <v>1000</v>
      </c>
      <c r="E130" s="50">
        <v>1000</v>
      </c>
      <c r="F130" s="51">
        <f t="shared" si="1"/>
        <v>2000</v>
      </c>
    </row>
    <row r="131" spans="1:6" ht="16.5" customHeight="1">
      <c r="A131" s="52">
        <v>122</v>
      </c>
      <c r="B131" s="48" t="s">
        <v>114</v>
      </c>
      <c r="C131" s="53" t="s">
        <v>351</v>
      </c>
      <c r="D131" s="54">
        <v>30</v>
      </c>
      <c r="E131" s="54">
        <v>30</v>
      </c>
      <c r="F131" s="51">
        <f t="shared" si="1"/>
        <v>60</v>
      </c>
    </row>
    <row r="132" spans="1:6" ht="16.5" customHeight="1">
      <c r="A132" s="48">
        <v>123</v>
      </c>
      <c r="B132" s="48" t="s">
        <v>115</v>
      </c>
      <c r="C132" s="49" t="s">
        <v>352</v>
      </c>
      <c r="D132" s="50">
        <v>20</v>
      </c>
      <c r="E132" s="50">
        <v>20</v>
      </c>
      <c r="F132" s="51">
        <f t="shared" si="1"/>
        <v>40</v>
      </c>
    </row>
    <row r="133" spans="1:6" ht="16.5" customHeight="1">
      <c r="A133" s="52">
        <v>125</v>
      </c>
      <c r="B133" s="48" t="s">
        <v>116</v>
      </c>
      <c r="C133" s="53" t="s">
        <v>353</v>
      </c>
      <c r="D133" s="54">
        <v>17500</v>
      </c>
      <c r="E133" s="54">
        <v>17500</v>
      </c>
      <c r="F133" s="51">
        <f t="shared" si="1"/>
        <v>35000</v>
      </c>
    </row>
    <row r="134" spans="1:6" ht="16.5" customHeight="1">
      <c r="A134" s="48">
        <v>126</v>
      </c>
      <c r="B134" s="48" t="s">
        <v>117</v>
      </c>
      <c r="C134" s="49" t="s">
        <v>354</v>
      </c>
      <c r="D134" s="50"/>
      <c r="E134" s="50"/>
      <c r="F134" s="51">
        <f t="shared" si="1"/>
        <v>0</v>
      </c>
    </row>
    <row r="135" spans="1:6" ht="16.5" customHeight="1">
      <c r="A135" s="52">
        <v>127</v>
      </c>
      <c r="B135" s="48" t="s">
        <v>118</v>
      </c>
      <c r="C135" s="53" t="s">
        <v>355</v>
      </c>
      <c r="D135" s="54">
        <v>20000</v>
      </c>
      <c r="E135" s="54">
        <v>20000</v>
      </c>
      <c r="F135" s="51">
        <f t="shared" si="1"/>
        <v>40000</v>
      </c>
    </row>
    <row r="136" spans="1:6" ht="16.5" customHeight="1">
      <c r="A136" s="48">
        <v>128</v>
      </c>
      <c r="B136" s="48" t="s">
        <v>119</v>
      </c>
      <c r="C136" s="49" t="s">
        <v>356</v>
      </c>
      <c r="D136" s="50"/>
      <c r="E136" s="50"/>
      <c r="F136" s="51">
        <f t="shared" si="1"/>
        <v>0</v>
      </c>
    </row>
    <row r="137" spans="1:6" ht="16.5" customHeight="1">
      <c r="A137" s="52">
        <v>129</v>
      </c>
      <c r="B137" s="48" t="s">
        <v>120</v>
      </c>
      <c r="C137" s="53" t="s">
        <v>357</v>
      </c>
      <c r="D137" s="54">
        <v>1000</v>
      </c>
      <c r="E137" s="54">
        <v>1000</v>
      </c>
      <c r="F137" s="51">
        <f t="shared" si="1"/>
        <v>2000</v>
      </c>
    </row>
    <row r="138" spans="1:6" ht="16.5" customHeight="1">
      <c r="A138" s="48">
        <v>130</v>
      </c>
      <c r="B138" s="48" t="s">
        <v>121</v>
      </c>
      <c r="C138" s="49" t="s">
        <v>358</v>
      </c>
      <c r="D138" s="50"/>
      <c r="E138" s="50"/>
      <c r="F138" s="51">
        <f t="shared" si="1"/>
        <v>0</v>
      </c>
    </row>
    <row r="139" spans="1:6" ht="16.5" customHeight="1">
      <c r="A139" s="52">
        <v>131</v>
      </c>
      <c r="B139" s="48" t="s">
        <v>122</v>
      </c>
      <c r="C139" s="53" t="s">
        <v>359</v>
      </c>
      <c r="D139" s="54">
        <v>10000</v>
      </c>
      <c r="E139" s="54">
        <v>10000</v>
      </c>
      <c r="F139" s="51">
        <f t="shared" si="1"/>
        <v>20000</v>
      </c>
    </row>
    <row r="140" spans="1:6" ht="16.5" customHeight="1">
      <c r="A140" s="48">
        <v>132</v>
      </c>
      <c r="B140" s="48" t="s">
        <v>123</v>
      </c>
      <c r="C140" s="49" t="s">
        <v>360</v>
      </c>
      <c r="D140" s="50">
        <v>4000</v>
      </c>
      <c r="E140" s="50">
        <v>4000</v>
      </c>
      <c r="F140" s="51">
        <f t="shared" si="1"/>
        <v>8000</v>
      </c>
    </row>
    <row r="141" spans="1:6" ht="16.5" customHeight="1">
      <c r="A141" s="52">
        <v>133</v>
      </c>
      <c r="B141" s="48" t="s">
        <v>124</v>
      </c>
      <c r="C141" s="53" t="s">
        <v>361</v>
      </c>
      <c r="D141" s="54"/>
      <c r="E141" s="54"/>
      <c r="F141" s="51">
        <f t="shared" si="1"/>
        <v>0</v>
      </c>
    </row>
    <row r="142" spans="1:6" ht="16.5" customHeight="1">
      <c r="A142" s="48">
        <v>134</v>
      </c>
      <c r="B142" s="48" t="s">
        <v>125</v>
      </c>
      <c r="C142" s="49" t="s">
        <v>362</v>
      </c>
      <c r="D142" s="50">
        <v>3000</v>
      </c>
      <c r="E142" s="50">
        <v>3000</v>
      </c>
      <c r="F142" s="51">
        <f t="shared" si="1"/>
        <v>6000</v>
      </c>
    </row>
    <row r="143" spans="1:6" ht="16.5" customHeight="1">
      <c r="A143" s="52">
        <v>135</v>
      </c>
      <c r="B143" s="48" t="s">
        <v>126</v>
      </c>
      <c r="C143" s="53" t="s">
        <v>363</v>
      </c>
      <c r="D143" s="54"/>
      <c r="E143" s="54"/>
      <c r="F143" s="51">
        <f t="shared" si="1"/>
        <v>0</v>
      </c>
    </row>
    <row r="144" spans="1:6" ht="16.5" customHeight="1">
      <c r="A144" s="48">
        <v>136</v>
      </c>
      <c r="B144" s="48" t="s">
        <v>127</v>
      </c>
      <c r="C144" s="49" t="s">
        <v>364</v>
      </c>
      <c r="D144" s="50"/>
      <c r="E144" s="50"/>
      <c r="F144" s="51">
        <f t="shared" si="1"/>
        <v>0</v>
      </c>
    </row>
    <row r="145" spans="1:6" ht="16.5" customHeight="1">
      <c r="A145" s="52">
        <v>138</v>
      </c>
      <c r="B145" s="48" t="s">
        <v>128</v>
      </c>
      <c r="C145" s="53" t="s">
        <v>365</v>
      </c>
      <c r="D145" s="54">
        <v>500</v>
      </c>
      <c r="E145" s="54">
        <v>500</v>
      </c>
      <c r="F145" s="51">
        <f t="shared" si="1"/>
        <v>1000</v>
      </c>
    </row>
    <row r="146" spans="1:6" ht="16.5" customHeight="1">
      <c r="A146" s="48">
        <v>139</v>
      </c>
      <c r="B146" s="48" t="s">
        <v>129</v>
      </c>
      <c r="C146" s="49" t="s">
        <v>366</v>
      </c>
      <c r="D146" s="50"/>
      <c r="E146" s="50"/>
      <c r="F146" s="51">
        <f t="shared" si="1"/>
        <v>0</v>
      </c>
    </row>
    <row r="147" spans="1:6" ht="16.5" customHeight="1">
      <c r="A147" s="52">
        <v>140</v>
      </c>
      <c r="B147" s="48" t="s">
        <v>130</v>
      </c>
      <c r="C147" s="53" t="s">
        <v>367</v>
      </c>
      <c r="D147" s="54">
        <v>5000</v>
      </c>
      <c r="E147" s="54">
        <v>5000</v>
      </c>
      <c r="F147" s="51">
        <f aca="true" t="shared" si="2" ref="F147:F210">SUM(D147:E147)</f>
        <v>10000</v>
      </c>
    </row>
    <row r="148" spans="1:6" ht="16.5" customHeight="1">
      <c r="A148" s="48">
        <v>141</v>
      </c>
      <c r="B148" s="48" t="s">
        <v>131</v>
      </c>
      <c r="C148" s="49" t="s">
        <v>368</v>
      </c>
      <c r="D148" s="50">
        <v>1000</v>
      </c>
      <c r="E148" s="50">
        <v>1000</v>
      </c>
      <c r="F148" s="51">
        <f t="shared" si="2"/>
        <v>2000</v>
      </c>
    </row>
    <row r="149" spans="1:6" ht="16.5" customHeight="1">
      <c r="A149" s="52">
        <v>142</v>
      </c>
      <c r="B149" s="48" t="s">
        <v>132</v>
      </c>
      <c r="C149" s="53" t="s">
        <v>369</v>
      </c>
      <c r="D149" s="54">
        <v>5000</v>
      </c>
      <c r="E149" s="54">
        <v>5000</v>
      </c>
      <c r="F149" s="51">
        <f t="shared" si="2"/>
        <v>10000</v>
      </c>
    </row>
    <row r="150" spans="1:6" ht="16.5" customHeight="1">
      <c r="A150" s="48">
        <v>143</v>
      </c>
      <c r="B150" s="48" t="s">
        <v>133</v>
      </c>
      <c r="C150" s="49" t="s">
        <v>370</v>
      </c>
      <c r="D150" s="50">
        <v>3500</v>
      </c>
      <c r="E150" s="50">
        <v>3500</v>
      </c>
      <c r="F150" s="51">
        <f t="shared" si="2"/>
        <v>7000</v>
      </c>
    </row>
    <row r="151" spans="1:6" ht="16.5" customHeight="1">
      <c r="A151" s="52">
        <v>144</v>
      </c>
      <c r="B151" s="48" t="s">
        <v>134</v>
      </c>
      <c r="C151" s="53" t="s">
        <v>371</v>
      </c>
      <c r="D151" s="54">
        <v>300</v>
      </c>
      <c r="E151" s="54">
        <v>300</v>
      </c>
      <c r="F151" s="51">
        <f t="shared" si="2"/>
        <v>600</v>
      </c>
    </row>
    <row r="152" spans="1:6" ht="16.5" customHeight="1">
      <c r="A152" s="48">
        <v>145</v>
      </c>
      <c r="B152" s="48" t="s">
        <v>135</v>
      </c>
      <c r="C152" s="49" t="s">
        <v>372</v>
      </c>
      <c r="D152" s="50"/>
      <c r="E152" s="50"/>
      <c r="F152" s="51">
        <f t="shared" si="2"/>
        <v>0</v>
      </c>
    </row>
    <row r="153" spans="1:6" ht="16.5" customHeight="1">
      <c r="A153" s="52">
        <v>146</v>
      </c>
      <c r="B153" s="48" t="s">
        <v>136</v>
      </c>
      <c r="C153" s="53" t="s">
        <v>373</v>
      </c>
      <c r="D153" s="54">
        <v>1500</v>
      </c>
      <c r="E153" s="54">
        <v>1500</v>
      </c>
      <c r="F153" s="51">
        <f t="shared" si="2"/>
        <v>3000</v>
      </c>
    </row>
    <row r="154" spans="1:6" ht="16.5" customHeight="1">
      <c r="A154" s="48">
        <v>147</v>
      </c>
      <c r="B154" s="48" t="s">
        <v>137</v>
      </c>
      <c r="C154" s="49" t="s">
        <v>374</v>
      </c>
      <c r="D154" s="50"/>
      <c r="E154" s="50"/>
      <c r="F154" s="51">
        <f t="shared" si="2"/>
        <v>0</v>
      </c>
    </row>
    <row r="155" spans="1:6" ht="16.5" customHeight="1">
      <c r="A155" s="52">
        <v>150</v>
      </c>
      <c r="B155" s="48" t="s">
        <v>138</v>
      </c>
      <c r="C155" s="53" t="s">
        <v>375</v>
      </c>
      <c r="D155" s="54">
        <v>150</v>
      </c>
      <c r="E155" s="54">
        <v>150</v>
      </c>
      <c r="F155" s="51">
        <f t="shared" si="2"/>
        <v>300</v>
      </c>
    </row>
    <row r="156" spans="1:6" ht="16.5" customHeight="1">
      <c r="A156" s="48">
        <v>153</v>
      </c>
      <c r="B156" s="48" t="s">
        <v>139</v>
      </c>
      <c r="C156" s="49" t="s">
        <v>376</v>
      </c>
      <c r="D156" s="50">
        <v>10</v>
      </c>
      <c r="E156" s="50">
        <v>10</v>
      </c>
      <c r="F156" s="51">
        <f t="shared" si="2"/>
        <v>20</v>
      </c>
    </row>
    <row r="157" spans="1:6" ht="16.5" customHeight="1">
      <c r="A157" s="52">
        <v>154</v>
      </c>
      <c r="B157" s="48" t="s">
        <v>140</v>
      </c>
      <c r="C157" s="53" t="s">
        <v>377</v>
      </c>
      <c r="D157" s="54"/>
      <c r="E157" s="54"/>
      <c r="F157" s="51">
        <f t="shared" si="2"/>
        <v>0</v>
      </c>
    </row>
    <row r="158" spans="1:6" ht="16.5" customHeight="1">
      <c r="A158" s="48">
        <v>155</v>
      </c>
      <c r="B158" s="48" t="s">
        <v>141</v>
      </c>
      <c r="C158" s="49" t="s">
        <v>378</v>
      </c>
      <c r="D158" s="50">
        <v>2250</v>
      </c>
      <c r="E158" s="50">
        <v>2250</v>
      </c>
      <c r="F158" s="51">
        <f t="shared" si="2"/>
        <v>4500</v>
      </c>
    </row>
    <row r="159" spans="1:6" ht="16.5" customHeight="1">
      <c r="A159" s="52">
        <v>156</v>
      </c>
      <c r="B159" s="48" t="s">
        <v>142</v>
      </c>
      <c r="C159" s="53" t="s">
        <v>379</v>
      </c>
      <c r="D159" s="54"/>
      <c r="E159" s="54"/>
      <c r="F159" s="51">
        <f t="shared" si="2"/>
        <v>0</v>
      </c>
    </row>
    <row r="160" spans="1:6" ht="16.5" customHeight="1">
      <c r="A160" s="48">
        <v>157</v>
      </c>
      <c r="B160" s="48" t="s">
        <v>143</v>
      </c>
      <c r="C160" s="49" t="s">
        <v>380</v>
      </c>
      <c r="D160" s="50"/>
      <c r="E160" s="50"/>
      <c r="F160" s="51">
        <f t="shared" si="2"/>
        <v>0</v>
      </c>
    </row>
    <row r="161" spans="1:6" ht="16.5" customHeight="1">
      <c r="A161" s="52">
        <v>158</v>
      </c>
      <c r="B161" s="48" t="s">
        <v>144</v>
      </c>
      <c r="C161" s="53" t="s">
        <v>381</v>
      </c>
      <c r="D161" s="54">
        <v>5</v>
      </c>
      <c r="E161" s="54">
        <v>5</v>
      </c>
      <c r="F161" s="51">
        <f t="shared" si="2"/>
        <v>10</v>
      </c>
    </row>
    <row r="162" spans="1:6" ht="16.5" customHeight="1">
      <c r="A162" s="48">
        <v>159</v>
      </c>
      <c r="B162" s="48" t="s">
        <v>145</v>
      </c>
      <c r="C162" s="49" t="s">
        <v>382</v>
      </c>
      <c r="D162" s="50">
        <v>2500</v>
      </c>
      <c r="E162" s="50">
        <v>2500</v>
      </c>
      <c r="F162" s="51">
        <f t="shared" si="2"/>
        <v>5000</v>
      </c>
    </row>
    <row r="163" spans="1:6" ht="16.5" customHeight="1">
      <c r="A163" s="52">
        <v>160</v>
      </c>
      <c r="B163" s="48" t="s">
        <v>146</v>
      </c>
      <c r="C163" s="53" t="s">
        <v>383</v>
      </c>
      <c r="D163" s="54">
        <v>200</v>
      </c>
      <c r="E163" s="54">
        <v>200</v>
      </c>
      <c r="F163" s="51">
        <f t="shared" si="2"/>
        <v>400</v>
      </c>
    </row>
    <row r="164" spans="1:6" ht="16.5" customHeight="1">
      <c r="A164" s="48">
        <v>161</v>
      </c>
      <c r="B164" s="48" t="s">
        <v>147</v>
      </c>
      <c r="C164" s="49" t="s">
        <v>384</v>
      </c>
      <c r="D164" s="50">
        <v>50</v>
      </c>
      <c r="E164" s="50">
        <v>50</v>
      </c>
      <c r="F164" s="51">
        <f t="shared" si="2"/>
        <v>100</v>
      </c>
    </row>
    <row r="165" spans="1:6" ht="16.5" customHeight="1">
      <c r="A165" s="52">
        <v>162</v>
      </c>
      <c r="B165" s="48" t="s">
        <v>148</v>
      </c>
      <c r="C165" s="53" t="s">
        <v>385</v>
      </c>
      <c r="D165" s="54">
        <v>125</v>
      </c>
      <c r="E165" s="54">
        <v>125</v>
      </c>
      <c r="F165" s="51">
        <f t="shared" si="2"/>
        <v>250</v>
      </c>
    </row>
    <row r="166" spans="1:6" ht="16.5" customHeight="1">
      <c r="A166" s="48">
        <v>163</v>
      </c>
      <c r="B166" s="48" t="s">
        <v>149</v>
      </c>
      <c r="C166" s="49" t="s">
        <v>386</v>
      </c>
      <c r="D166" s="50"/>
      <c r="E166" s="50"/>
      <c r="F166" s="51">
        <f t="shared" si="2"/>
        <v>0</v>
      </c>
    </row>
    <row r="167" spans="1:6" ht="16.5" customHeight="1">
      <c r="A167" s="52">
        <v>164</v>
      </c>
      <c r="B167" s="48" t="s">
        <v>150</v>
      </c>
      <c r="C167" s="53" t="s">
        <v>387</v>
      </c>
      <c r="D167" s="54">
        <v>3000</v>
      </c>
      <c r="E167" s="54">
        <v>3000</v>
      </c>
      <c r="F167" s="51">
        <f t="shared" si="2"/>
        <v>6000</v>
      </c>
    </row>
    <row r="168" spans="1:6" ht="16.5" customHeight="1">
      <c r="A168" s="48">
        <v>165</v>
      </c>
      <c r="B168" s="48" t="s">
        <v>151</v>
      </c>
      <c r="C168" s="49" t="s">
        <v>388</v>
      </c>
      <c r="D168" s="50"/>
      <c r="E168" s="50"/>
      <c r="F168" s="51">
        <f t="shared" si="2"/>
        <v>0</v>
      </c>
    </row>
    <row r="169" spans="1:6" ht="16.5" customHeight="1">
      <c r="A169" s="52">
        <v>166</v>
      </c>
      <c r="B169" s="48" t="s">
        <v>152</v>
      </c>
      <c r="C169" s="53" t="s">
        <v>389</v>
      </c>
      <c r="D169" s="54">
        <v>15000</v>
      </c>
      <c r="E169" s="54">
        <v>15000</v>
      </c>
      <c r="F169" s="51">
        <f t="shared" si="2"/>
        <v>30000</v>
      </c>
    </row>
    <row r="170" spans="1:6" ht="16.5" customHeight="1">
      <c r="A170" s="48">
        <v>167</v>
      </c>
      <c r="B170" s="48" t="s">
        <v>153</v>
      </c>
      <c r="C170" s="49" t="s">
        <v>390</v>
      </c>
      <c r="D170" s="50">
        <v>3000</v>
      </c>
      <c r="E170" s="50">
        <v>3000</v>
      </c>
      <c r="F170" s="51">
        <f t="shared" si="2"/>
        <v>6000</v>
      </c>
    </row>
    <row r="171" spans="1:6" ht="16.5" customHeight="1">
      <c r="A171" s="52">
        <v>168</v>
      </c>
      <c r="B171" s="48" t="s">
        <v>154</v>
      </c>
      <c r="C171" s="53" t="s">
        <v>391</v>
      </c>
      <c r="D171" s="54">
        <v>1500</v>
      </c>
      <c r="E171" s="54">
        <v>1500</v>
      </c>
      <c r="F171" s="51">
        <f t="shared" si="2"/>
        <v>3000</v>
      </c>
    </row>
    <row r="172" spans="1:6" ht="16.5" customHeight="1">
      <c r="A172" s="48">
        <v>169</v>
      </c>
      <c r="B172" s="48" t="s">
        <v>155</v>
      </c>
      <c r="C172" s="49" t="s">
        <v>392</v>
      </c>
      <c r="D172" s="50">
        <v>500</v>
      </c>
      <c r="E172" s="50">
        <v>500</v>
      </c>
      <c r="F172" s="51">
        <f t="shared" si="2"/>
        <v>1000</v>
      </c>
    </row>
    <row r="173" spans="1:6" ht="16.5" customHeight="1">
      <c r="A173" s="52">
        <v>170</v>
      </c>
      <c r="B173" s="48" t="s">
        <v>156</v>
      </c>
      <c r="C173" s="53" t="s">
        <v>393</v>
      </c>
      <c r="D173" s="54">
        <v>1000</v>
      </c>
      <c r="E173" s="54">
        <v>1000</v>
      </c>
      <c r="F173" s="51">
        <f t="shared" si="2"/>
        <v>2000</v>
      </c>
    </row>
    <row r="174" spans="1:6" ht="16.5" customHeight="1">
      <c r="A174" s="48">
        <v>171</v>
      </c>
      <c r="B174" s="48" t="s">
        <v>157</v>
      </c>
      <c r="C174" s="49" t="s">
        <v>394</v>
      </c>
      <c r="D174" s="50">
        <v>300</v>
      </c>
      <c r="E174" s="50">
        <v>300</v>
      </c>
      <c r="F174" s="51">
        <f t="shared" si="2"/>
        <v>600</v>
      </c>
    </row>
    <row r="175" spans="1:6" ht="16.5" customHeight="1">
      <c r="A175" s="52">
        <v>172</v>
      </c>
      <c r="B175" s="48" t="s">
        <v>158</v>
      </c>
      <c r="C175" s="53" t="s">
        <v>395</v>
      </c>
      <c r="D175" s="54"/>
      <c r="E175" s="54"/>
      <c r="F175" s="51">
        <f t="shared" si="2"/>
        <v>0</v>
      </c>
    </row>
    <row r="176" spans="1:6" ht="16.5" customHeight="1">
      <c r="A176" s="48">
        <v>173</v>
      </c>
      <c r="B176" s="48" t="s">
        <v>159</v>
      </c>
      <c r="C176" s="49" t="s">
        <v>396</v>
      </c>
      <c r="D176" s="50">
        <v>60</v>
      </c>
      <c r="E176" s="50">
        <v>60</v>
      </c>
      <c r="F176" s="51">
        <f t="shared" si="2"/>
        <v>120</v>
      </c>
    </row>
    <row r="177" spans="1:6" ht="16.5" customHeight="1">
      <c r="A177" s="52">
        <v>174</v>
      </c>
      <c r="B177" s="48" t="s">
        <v>160</v>
      </c>
      <c r="C177" s="53" t="s">
        <v>397</v>
      </c>
      <c r="D177" s="54"/>
      <c r="E177" s="54"/>
      <c r="F177" s="51">
        <f t="shared" si="2"/>
        <v>0</v>
      </c>
    </row>
    <row r="178" spans="1:6" ht="16.5" customHeight="1">
      <c r="A178" s="48">
        <v>175</v>
      </c>
      <c r="B178" s="48" t="s">
        <v>161</v>
      </c>
      <c r="C178" s="49" t="s">
        <v>398</v>
      </c>
      <c r="D178" s="50">
        <v>1</v>
      </c>
      <c r="E178" s="50">
        <v>1</v>
      </c>
      <c r="F178" s="51">
        <f t="shared" si="2"/>
        <v>2</v>
      </c>
    </row>
    <row r="179" spans="1:6" ht="16.5" customHeight="1">
      <c r="A179" s="52">
        <v>176</v>
      </c>
      <c r="B179" s="48" t="s">
        <v>162</v>
      </c>
      <c r="C179" s="53" t="s">
        <v>399</v>
      </c>
      <c r="D179" s="54">
        <v>5</v>
      </c>
      <c r="E179" s="54">
        <v>5</v>
      </c>
      <c r="F179" s="51">
        <f t="shared" si="2"/>
        <v>10</v>
      </c>
    </row>
    <row r="180" spans="1:6" ht="16.5" customHeight="1">
      <c r="A180" s="48">
        <v>177</v>
      </c>
      <c r="B180" s="48" t="s">
        <v>163</v>
      </c>
      <c r="C180" s="49" t="s">
        <v>400</v>
      </c>
      <c r="D180" s="50">
        <v>100</v>
      </c>
      <c r="E180" s="50">
        <v>100</v>
      </c>
      <c r="F180" s="51">
        <f t="shared" si="2"/>
        <v>200</v>
      </c>
    </row>
    <row r="181" spans="1:6" ht="16.5" customHeight="1">
      <c r="A181" s="52">
        <v>178</v>
      </c>
      <c r="B181" s="48" t="s">
        <v>164</v>
      </c>
      <c r="C181" s="53" t="s">
        <v>401</v>
      </c>
      <c r="D181" s="54">
        <v>100</v>
      </c>
      <c r="E181" s="54">
        <v>100</v>
      </c>
      <c r="F181" s="51">
        <f t="shared" si="2"/>
        <v>200</v>
      </c>
    </row>
    <row r="182" spans="1:6" ht="16.5" customHeight="1">
      <c r="A182" s="48">
        <v>179</v>
      </c>
      <c r="B182" s="48" t="s">
        <v>165</v>
      </c>
      <c r="C182" s="49" t="s">
        <v>402</v>
      </c>
      <c r="D182" s="50"/>
      <c r="E182" s="50"/>
      <c r="F182" s="51">
        <f t="shared" si="2"/>
        <v>0</v>
      </c>
    </row>
    <row r="183" spans="1:6" ht="16.5" customHeight="1">
      <c r="A183" s="52">
        <v>180</v>
      </c>
      <c r="B183" s="48" t="s">
        <v>166</v>
      </c>
      <c r="C183" s="53" t="s">
        <v>403</v>
      </c>
      <c r="D183" s="54">
        <v>2500</v>
      </c>
      <c r="E183" s="54">
        <v>2500</v>
      </c>
      <c r="F183" s="51">
        <f t="shared" si="2"/>
        <v>5000</v>
      </c>
    </row>
    <row r="184" spans="1:6" ht="16.5" customHeight="1">
      <c r="A184" s="48">
        <v>181</v>
      </c>
      <c r="B184" s="48" t="s">
        <v>167</v>
      </c>
      <c r="C184" s="49" t="s">
        <v>404</v>
      </c>
      <c r="D184" s="50">
        <v>3000</v>
      </c>
      <c r="E184" s="50">
        <v>3000</v>
      </c>
      <c r="F184" s="51">
        <f t="shared" si="2"/>
        <v>6000</v>
      </c>
    </row>
    <row r="185" spans="1:6" ht="16.5" customHeight="1">
      <c r="A185" s="52">
        <v>182</v>
      </c>
      <c r="B185" s="48" t="s">
        <v>168</v>
      </c>
      <c r="C185" s="53" t="s">
        <v>405</v>
      </c>
      <c r="D185" s="54">
        <v>4000</v>
      </c>
      <c r="E185" s="54">
        <v>4000</v>
      </c>
      <c r="F185" s="51">
        <f t="shared" si="2"/>
        <v>8000</v>
      </c>
    </row>
    <row r="186" spans="1:6" ht="16.5" customHeight="1">
      <c r="A186" s="48">
        <v>183</v>
      </c>
      <c r="B186" s="48" t="s">
        <v>169</v>
      </c>
      <c r="C186" s="49" t="s">
        <v>406</v>
      </c>
      <c r="D186" s="50">
        <v>650</v>
      </c>
      <c r="E186" s="50">
        <v>650</v>
      </c>
      <c r="F186" s="51">
        <f t="shared" si="2"/>
        <v>1300</v>
      </c>
    </row>
    <row r="187" spans="1:6" ht="16.5" customHeight="1">
      <c r="A187" s="52">
        <v>184</v>
      </c>
      <c r="B187" s="48" t="s">
        <v>170</v>
      </c>
      <c r="C187" s="53" t="s">
        <v>407</v>
      </c>
      <c r="D187" s="54"/>
      <c r="E187" s="54"/>
      <c r="F187" s="51">
        <f t="shared" si="2"/>
        <v>0</v>
      </c>
    </row>
    <row r="188" spans="1:6" ht="16.5" customHeight="1">
      <c r="A188" s="48">
        <v>185</v>
      </c>
      <c r="B188" s="48" t="s">
        <v>171</v>
      </c>
      <c r="C188" s="49" t="s">
        <v>408</v>
      </c>
      <c r="D188" s="50"/>
      <c r="E188" s="50"/>
      <c r="F188" s="51">
        <f t="shared" si="2"/>
        <v>0</v>
      </c>
    </row>
    <row r="189" spans="1:6" ht="16.5" customHeight="1">
      <c r="A189" s="52">
        <v>186</v>
      </c>
      <c r="B189" s="48" t="s">
        <v>172</v>
      </c>
      <c r="C189" s="53" t="s">
        <v>409</v>
      </c>
      <c r="D189" s="54">
        <v>2000</v>
      </c>
      <c r="E189" s="54">
        <v>2000</v>
      </c>
      <c r="F189" s="51">
        <f t="shared" si="2"/>
        <v>4000</v>
      </c>
    </row>
    <row r="190" spans="1:6" ht="16.5" customHeight="1">
      <c r="A190" s="48">
        <v>187</v>
      </c>
      <c r="B190" s="48" t="s">
        <v>173</v>
      </c>
      <c r="C190" s="49" t="s">
        <v>410</v>
      </c>
      <c r="D190" s="50">
        <v>1000</v>
      </c>
      <c r="E190" s="50">
        <v>1000</v>
      </c>
      <c r="F190" s="51">
        <f t="shared" si="2"/>
        <v>2000</v>
      </c>
    </row>
    <row r="191" spans="1:6" ht="16.5" customHeight="1">
      <c r="A191" s="52">
        <v>188</v>
      </c>
      <c r="B191" s="48" t="s">
        <v>174</v>
      </c>
      <c r="C191" s="53" t="s">
        <v>411</v>
      </c>
      <c r="D191" s="54">
        <v>2000</v>
      </c>
      <c r="E191" s="54">
        <v>2000</v>
      </c>
      <c r="F191" s="51">
        <f t="shared" si="2"/>
        <v>4000</v>
      </c>
    </row>
    <row r="192" spans="1:6" ht="16.5" customHeight="1">
      <c r="A192" s="48">
        <v>189</v>
      </c>
      <c r="B192" s="48" t="s">
        <v>175</v>
      </c>
      <c r="C192" s="49" t="s">
        <v>412</v>
      </c>
      <c r="D192" s="50">
        <v>1000</v>
      </c>
      <c r="E192" s="50">
        <v>1000</v>
      </c>
      <c r="F192" s="51">
        <f t="shared" si="2"/>
        <v>2000</v>
      </c>
    </row>
    <row r="193" spans="1:6" ht="16.5" customHeight="1">
      <c r="A193" s="52">
        <v>191</v>
      </c>
      <c r="B193" s="48" t="s">
        <v>176</v>
      </c>
      <c r="C193" s="53" t="s">
        <v>413</v>
      </c>
      <c r="D193" s="54"/>
      <c r="E193" s="54"/>
      <c r="F193" s="51">
        <f t="shared" si="2"/>
        <v>0</v>
      </c>
    </row>
    <row r="194" spans="1:6" ht="16.5" customHeight="1">
      <c r="A194" s="48">
        <v>192</v>
      </c>
      <c r="B194" s="48" t="s">
        <v>177</v>
      </c>
      <c r="C194" s="49" t="s">
        <v>414</v>
      </c>
      <c r="D194" s="50">
        <v>200</v>
      </c>
      <c r="E194" s="50">
        <v>200</v>
      </c>
      <c r="F194" s="51">
        <f t="shared" si="2"/>
        <v>400</v>
      </c>
    </row>
    <row r="195" spans="1:6" ht="16.5" customHeight="1">
      <c r="A195" s="52">
        <v>193</v>
      </c>
      <c r="B195" s="48" t="s">
        <v>178</v>
      </c>
      <c r="C195" s="53" t="s">
        <v>415</v>
      </c>
      <c r="D195" s="54">
        <v>4500</v>
      </c>
      <c r="E195" s="54">
        <v>4500</v>
      </c>
      <c r="F195" s="51">
        <f t="shared" si="2"/>
        <v>9000</v>
      </c>
    </row>
    <row r="196" spans="1:6" ht="16.5" customHeight="1">
      <c r="A196" s="48">
        <v>194</v>
      </c>
      <c r="B196" s="48" t="s">
        <v>179</v>
      </c>
      <c r="C196" s="49" t="s">
        <v>416</v>
      </c>
      <c r="D196" s="50">
        <v>40</v>
      </c>
      <c r="E196" s="50">
        <v>40</v>
      </c>
      <c r="F196" s="51">
        <f t="shared" si="2"/>
        <v>80</v>
      </c>
    </row>
    <row r="197" spans="1:6" ht="16.5" customHeight="1">
      <c r="A197" s="52">
        <v>195</v>
      </c>
      <c r="B197" s="48" t="s">
        <v>180</v>
      </c>
      <c r="C197" s="53" t="s">
        <v>417</v>
      </c>
      <c r="D197" s="54">
        <v>90</v>
      </c>
      <c r="E197" s="54">
        <v>90</v>
      </c>
      <c r="F197" s="51">
        <f t="shared" si="2"/>
        <v>180</v>
      </c>
    </row>
    <row r="198" spans="1:6" ht="16.5" customHeight="1">
      <c r="A198" s="48">
        <v>196</v>
      </c>
      <c r="B198" s="48" t="s">
        <v>181</v>
      </c>
      <c r="C198" s="49" t="s">
        <v>418</v>
      </c>
      <c r="D198" s="50"/>
      <c r="E198" s="50"/>
      <c r="F198" s="51">
        <f t="shared" si="2"/>
        <v>0</v>
      </c>
    </row>
    <row r="199" spans="1:6" ht="16.5" customHeight="1">
      <c r="A199" s="52">
        <v>198</v>
      </c>
      <c r="B199" s="48" t="s">
        <v>182</v>
      </c>
      <c r="C199" s="53" t="s">
        <v>419</v>
      </c>
      <c r="D199" s="54">
        <v>3000</v>
      </c>
      <c r="E199" s="54">
        <v>3000</v>
      </c>
      <c r="F199" s="51">
        <f t="shared" si="2"/>
        <v>6000</v>
      </c>
    </row>
    <row r="200" spans="1:6" ht="16.5" customHeight="1">
      <c r="A200" s="48">
        <v>199</v>
      </c>
      <c r="B200" s="48" t="s">
        <v>183</v>
      </c>
      <c r="C200" s="49" t="s">
        <v>420</v>
      </c>
      <c r="D200" s="50"/>
      <c r="E200" s="50"/>
      <c r="F200" s="51">
        <f t="shared" si="2"/>
        <v>0</v>
      </c>
    </row>
    <row r="201" spans="1:6" ht="16.5" customHeight="1">
      <c r="A201" s="52">
        <v>200</v>
      </c>
      <c r="B201" s="48" t="s">
        <v>184</v>
      </c>
      <c r="C201" s="53" t="s">
        <v>421</v>
      </c>
      <c r="D201" s="54">
        <v>3000</v>
      </c>
      <c r="E201" s="54">
        <v>3000</v>
      </c>
      <c r="F201" s="51">
        <f t="shared" si="2"/>
        <v>6000</v>
      </c>
    </row>
    <row r="202" spans="1:6" ht="16.5" customHeight="1">
      <c r="A202" s="48">
        <v>201</v>
      </c>
      <c r="B202" s="48" t="s">
        <v>185</v>
      </c>
      <c r="C202" s="49" t="s">
        <v>422</v>
      </c>
      <c r="D202" s="50">
        <v>1600</v>
      </c>
      <c r="E202" s="50">
        <v>1600</v>
      </c>
      <c r="F202" s="51">
        <f t="shared" si="2"/>
        <v>3200</v>
      </c>
    </row>
    <row r="203" spans="1:6" ht="16.5" customHeight="1">
      <c r="A203" s="52">
        <v>202</v>
      </c>
      <c r="B203" s="48" t="s">
        <v>186</v>
      </c>
      <c r="C203" s="53" t="s">
        <v>423</v>
      </c>
      <c r="D203" s="54">
        <v>3500</v>
      </c>
      <c r="E203" s="54">
        <v>3500</v>
      </c>
      <c r="F203" s="51">
        <f t="shared" si="2"/>
        <v>7000</v>
      </c>
    </row>
    <row r="204" spans="1:6" ht="16.5" customHeight="1">
      <c r="A204" s="48">
        <v>203</v>
      </c>
      <c r="B204" s="48" t="s">
        <v>187</v>
      </c>
      <c r="C204" s="49" t="s">
        <v>424</v>
      </c>
      <c r="D204" s="50">
        <v>2500</v>
      </c>
      <c r="E204" s="50">
        <v>2500</v>
      </c>
      <c r="F204" s="51">
        <f t="shared" si="2"/>
        <v>5000</v>
      </c>
    </row>
    <row r="205" spans="1:6" ht="16.5" customHeight="1">
      <c r="A205" s="52">
        <v>204</v>
      </c>
      <c r="B205" s="48" t="s">
        <v>188</v>
      </c>
      <c r="C205" s="53" t="s">
        <v>425</v>
      </c>
      <c r="D205" s="54">
        <v>250</v>
      </c>
      <c r="E205" s="54">
        <v>250</v>
      </c>
      <c r="F205" s="51">
        <f t="shared" si="2"/>
        <v>500</v>
      </c>
    </row>
    <row r="206" spans="1:6" ht="16.5" customHeight="1">
      <c r="A206" s="48">
        <v>205</v>
      </c>
      <c r="B206" s="48" t="s">
        <v>189</v>
      </c>
      <c r="C206" s="49" t="s">
        <v>426</v>
      </c>
      <c r="D206" s="50"/>
      <c r="E206" s="50"/>
      <c r="F206" s="51">
        <f t="shared" si="2"/>
        <v>0</v>
      </c>
    </row>
    <row r="207" spans="1:6" ht="16.5" customHeight="1">
      <c r="A207" s="52">
        <v>206</v>
      </c>
      <c r="B207" s="48" t="s">
        <v>190</v>
      </c>
      <c r="C207" s="53" t="s">
        <v>427</v>
      </c>
      <c r="D207" s="54">
        <v>2000</v>
      </c>
      <c r="E207" s="54">
        <v>2000</v>
      </c>
      <c r="F207" s="51">
        <f t="shared" si="2"/>
        <v>4000</v>
      </c>
    </row>
    <row r="208" spans="1:6" ht="16.5" customHeight="1">
      <c r="A208" s="48">
        <v>207</v>
      </c>
      <c r="B208" s="48" t="s">
        <v>191</v>
      </c>
      <c r="C208" s="49" t="s">
        <v>428</v>
      </c>
      <c r="D208" s="50">
        <v>2000</v>
      </c>
      <c r="E208" s="50">
        <v>2000</v>
      </c>
      <c r="F208" s="51">
        <f t="shared" si="2"/>
        <v>4000</v>
      </c>
    </row>
    <row r="209" spans="1:6" ht="16.5" customHeight="1">
      <c r="A209" s="52">
        <v>208</v>
      </c>
      <c r="B209" s="48" t="s">
        <v>192</v>
      </c>
      <c r="C209" s="53" t="s">
        <v>429</v>
      </c>
      <c r="D209" s="54">
        <v>10000</v>
      </c>
      <c r="E209" s="54">
        <v>10000</v>
      </c>
      <c r="F209" s="51">
        <f t="shared" si="2"/>
        <v>20000</v>
      </c>
    </row>
    <row r="210" spans="1:6" ht="16.5" customHeight="1">
      <c r="A210" s="48">
        <v>209</v>
      </c>
      <c r="B210" s="48" t="s">
        <v>193</v>
      </c>
      <c r="C210" s="49" t="s">
        <v>430</v>
      </c>
      <c r="D210" s="50">
        <v>500</v>
      </c>
      <c r="E210" s="50">
        <v>500</v>
      </c>
      <c r="F210" s="51">
        <f t="shared" si="2"/>
        <v>1000</v>
      </c>
    </row>
    <row r="211" spans="1:6" ht="16.5" customHeight="1">
      <c r="A211" s="52">
        <v>210</v>
      </c>
      <c r="B211" s="48" t="s">
        <v>194</v>
      </c>
      <c r="C211" s="53" t="s">
        <v>431</v>
      </c>
      <c r="D211" s="54"/>
      <c r="E211" s="54"/>
      <c r="F211" s="51">
        <f aca="true" t="shared" si="3" ref="F211:F254">SUM(D211:E211)</f>
        <v>0</v>
      </c>
    </row>
    <row r="212" spans="1:6" ht="16.5" customHeight="1">
      <c r="A212" s="48">
        <v>211</v>
      </c>
      <c r="B212" s="48" t="s">
        <v>195</v>
      </c>
      <c r="C212" s="49" t="s">
        <v>432</v>
      </c>
      <c r="D212" s="50">
        <v>2500</v>
      </c>
      <c r="E212" s="50">
        <v>2500</v>
      </c>
      <c r="F212" s="51">
        <f t="shared" si="3"/>
        <v>5000</v>
      </c>
    </row>
    <row r="213" spans="1:6" ht="16.5" customHeight="1">
      <c r="A213" s="52">
        <v>212</v>
      </c>
      <c r="B213" s="48" t="s">
        <v>196</v>
      </c>
      <c r="C213" s="53" t="s">
        <v>433</v>
      </c>
      <c r="D213" s="54"/>
      <c r="E213" s="54"/>
      <c r="F213" s="51">
        <f t="shared" si="3"/>
        <v>0</v>
      </c>
    </row>
    <row r="214" spans="1:6" ht="16.5" customHeight="1">
      <c r="A214" s="48">
        <v>213</v>
      </c>
      <c r="B214" s="48" t="s">
        <v>197</v>
      </c>
      <c r="C214" s="49" t="s">
        <v>434</v>
      </c>
      <c r="D214" s="50"/>
      <c r="E214" s="50"/>
      <c r="F214" s="51">
        <f t="shared" si="3"/>
        <v>0</v>
      </c>
    </row>
    <row r="215" spans="1:6" ht="16.5" customHeight="1">
      <c r="A215" s="52">
        <v>214</v>
      </c>
      <c r="B215" s="48" t="s">
        <v>198</v>
      </c>
      <c r="C215" s="53" t="s">
        <v>435</v>
      </c>
      <c r="D215" s="54"/>
      <c r="E215" s="54"/>
      <c r="F215" s="51">
        <f t="shared" si="3"/>
        <v>0</v>
      </c>
    </row>
    <row r="216" spans="1:6" ht="16.5" customHeight="1">
      <c r="A216" s="48">
        <v>215</v>
      </c>
      <c r="B216" s="48" t="s">
        <v>199</v>
      </c>
      <c r="C216" s="49" t="s">
        <v>436</v>
      </c>
      <c r="D216" s="50"/>
      <c r="E216" s="50"/>
      <c r="F216" s="51">
        <f t="shared" si="3"/>
        <v>0</v>
      </c>
    </row>
    <row r="217" spans="1:6" ht="16.5" customHeight="1">
      <c r="A217" s="52">
        <v>216</v>
      </c>
      <c r="B217" s="48" t="s">
        <v>200</v>
      </c>
      <c r="C217" s="53" t="s">
        <v>437</v>
      </c>
      <c r="D217" s="54"/>
      <c r="E217" s="54"/>
      <c r="F217" s="51">
        <f t="shared" si="3"/>
        <v>0</v>
      </c>
    </row>
    <row r="218" spans="1:6" ht="16.5" customHeight="1">
      <c r="A218" s="48">
        <v>217</v>
      </c>
      <c r="B218" s="48" t="s">
        <v>201</v>
      </c>
      <c r="C218" s="49" t="s">
        <v>438</v>
      </c>
      <c r="D218" s="50"/>
      <c r="E218" s="50"/>
      <c r="F218" s="51">
        <f t="shared" si="3"/>
        <v>0</v>
      </c>
    </row>
    <row r="219" spans="1:6" ht="16.5" customHeight="1">
      <c r="A219" s="52">
        <v>218</v>
      </c>
      <c r="B219" s="48" t="s">
        <v>202</v>
      </c>
      <c r="C219" s="53" t="s">
        <v>439</v>
      </c>
      <c r="D219" s="54">
        <v>120</v>
      </c>
      <c r="E219" s="54">
        <v>120</v>
      </c>
      <c r="F219" s="51">
        <f t="shared" si="3"/>
        <v>240</v>
      </c>
    </row>
    <row r="220" spans="1:6" ht="16.5" customHeight="1">
      <c r="A220" s="48">
        <v>219</v>
      </c>
      <c r="B220" s="48" t="s">
        <v>203</v>
      </c>
      <c r="C220" s="49" t="s">
        <v>440</v>
      </c>
      <c r="D220" s="50">
        <v>500</v>
      </c>
      <c r="E220" s="50">
        <v>500</v>
      </c>
      <c r="F220" s="51">
        <f t="shared" si="3"/>
        <v>1000</v>
      </c>
    </row>
    <row r="221" spans="1:6" ht="16.5" customHeight="1">
      <c r="A221" s="52">
        <v>221</v>
      </c>
      <c r="B221" s="48" t="s">
        <v>204</v>
      </c>
      <c r="C221" s="53" t="s">
        <v>441</v>
      </c>
      <c r="D221" s="54"/>
      <c r="E221" s="54"/>
      <c r="F221" s="51">
        <f t="shared" si="3"/>
        <v>0</v>
      </c>
    </row>
    <row r="222" spans="1:6" ht="16.5" customHeight="1">
      <c r="A222" s="48">
        <v>222</v>
      </c>
      <c r="B222" s="48" t="s">
        <v>205</v>
      </c>
      <c r="C222" s="49" t="s">
        <v>442</v>
      </c>
      <c r="D222" s="50">
        <v>10</v>
      </c>
      <c r="E222" s="50">
        <v>10</v>
      </c>
      <c r="F222" s="51">
        <f t="shared" si="3"/>
        <v>20</v>
      </c>
    </row>
    <row r="223" spans="1:6" ht="16.5" customHeight="1">
      <c r="A223" s="52">
        <v>223</v>
      </c>
      <c r="B223" s="48" t="s">
        <v>206</v>
      </c>
      <c r="C223" s="53" t="s">
        <v>443</v>
      </c>
      <c r="D223" s="54">
        <v>400</v>
      </c>
      <c r="E223" s="54">
        <v>400</v>
      </c>
      <c r="F223" s="51">
        <f t="shared" si="3"/>
        <v>800</v>
      </c>
    </row>
    <row r="224" spans="1:6" ht="16.5" customHeight="1">
      <c r="A224" s="48">
        <v>224</v>
      </c>
      <c r="B224" s="48" t="s">
        <v>207</v>
      </c>
      <c r="C224" s="49" t="s">
        <v>444</v>
      </c>
      <c r="D224" s="50"/>
      <c r="E224" s="50"/>
      <c r="F224" s="51">
        <f t="shared" si="3"/>
        <v>0</v>
      </c>
    </row>
    <row r="225" spans="1:6" ht="16.5" customHeight="1">
      <c r="A225" s="52">
        <v>225</v>
      </c>
      <c r="B225" s="48" t="s">
        <v>208</v>
      </c>
      <c r="C225" s="53" t="s">
        <v>445</v>
      </c>
      <c r="D225" s="54">
        <v>400</v>
      </c>
      <c r="E225" s="54">
        <v>400</v>
      </c>
      <c r="F225" s="51">
        <f t="shared" si="3"/>
        <v>800</v>
      </c>
    </row>
    <row r="226" spans="1:6" ht="16.5" customHeight="1">
      <c r="A226" s="48">
        <v>226</v>
      </c>
      <c r="B226" s="48" t="s">
        <v>209</v>
      </c>
      <c r="C226" s="49" t="s">
        <v>446</v>
      </c>
      <c r="D226" s="50">
        <v>3000</v>
      </c>
      <c r="E226" s="50">
        <v>3000</v>
      </c>
      <c r="F226" s="51">
        <f t="shared" si="3"/>
        <v>6000</v>
      </c>
    </row>
    <row r="227" spans="1:6" ht="16.5" customHeight="1">
      <c r="A227" s="52">
        <v>227</v>
      </c>
      <c r="B227" s="48" t="s">
        <v>210</v>
      </c>
      <c r="C227" s="53" t="s">
        <v>447</v>
      </c>
      <c r="D227" s="54"/>
      <c r="E227" s="54"/>
      <c r="F227" s="51">
        <f t="shared" si="3"/>
        <v>0</v>
      </c>
    </row>
    <row r="228" spans="1:6" ht="16.5" customHeight="1">
      <c r="A228" s="48">
        <v>228</v>
      </c>
      <c r="B228" s="48" t="s">
        <v>211</v>
      </c>
      <c r="C228" s="49" t="s">
        <v>448</v>
      </c>
      <c r="D228" s="50">
        <v>300</v>
      </c>
      <c r="E228" s="50">
        <v>300</v>
      </c>
      <c r="F228" s="51">
        <f t="shared" si="3"/>
        <v>600</v>
      </c>
    </row>
    <row r="229" spans="1:6" ht="16.5" customHeight="1">
      <c r="A229" s="52">
        <v>230</v>
      </c>
      <c r="B229" s="48" t="s">
        <v>212</v>
      </c>
      <c r="C229" s="53" t="s">
        <v>449</v>
      </c>
      <c r="D229" s="54"/>
      <c r="E229" s="54"/>
      <c r="F229" s="51">
        <f t="shared" si="3"/>
        <v>0</v>
      </c>
    </row>
    <row r="230" spans="1:6" ht="16.5" customHeight="1">
      <c r="A230" s="48">
        <v>231</v>
      </c>
      <c r="B230" s="48" t="s">
        <v>213</v>
      </c>
      <c r="C230" s="49" t="s">
        <v>450</v>
      </c>
      <c r="D230" s="50"/>
      <c r="E230" s="50"/>
      <c r="F230" s="51">
        <f t="shared" si="3"/>
        <v>0</v>
      </c>
    </row>
    <row r="231" spans="1:6" ht="16.5" customHeight="1">
      <c r="A231" s="52">
        <v>232</v>
      </c>
      <c r="B231" s="48" t="s">
        <v>214</v>
      </c>
      <c r="C231" s="53" t="s">
        <v>451</v>
      </c>
      <c r="D231" s="54"/>
      <c r="E231" s="54"/>
      <c r="F231" s="51">
        <f t="shared" si="3"/>
        <v>0</v>
      </c>
    </row>
    <row r="232" spans="1:6" ht="16.5" customHeight="1">
      <c r="A232" s="48">
        <v>233</v>
      </c>
      <c r="B232" s="48" t="s">
        <v>215</v>
      </c>
      <c r="C232" s="49" t="s">
        <v>452</v>
      </c>
      <c r="D232" s="50"/>
      <c r="E232" s="50"/>
      <c r="F232" s="51">
        <f t="shared" si="3"/>
        <v>0</v>
      </c>
    </row>
    <row r="233" spans="1:6" ht="16.5" customHeight="1">
      <c r="A233" s="52">
        <v>234</v>
      </c>
      <c r="B233" s="48" t="s">
        <v>216</v>
      </c>
      <c r="C233" s="53" t="s">
        <v>453</v>
      </c>
      <c r="D233" s="54">
        <v>600</v>
      </c>
      <c r="E233" s="54">
        <v>600</v>
      </c>
      <c r="F233" s="51">
        <f t="shared" si="3"/>
        <v>1200</v>
      </c>
    </row>
    <row r="234" spans="1:6" ht="16.5" customHeight="1">
      <c r="A234" s="48">
        <v>235</v>
      </c>
      <c r="B234" s="48" t="s">
        <v>217</v>
      </c>
      <c r="C234" s="49" t="s">
        <v>454</v>
      </c>
      <c r="D234" s="50"/>
      <c r="E234" s="50"/>
      <c r="F234" s="51">
        <f t="shared" si="3"/>
        <v>0</v>
      </c>
    </row>
    <row r="235" spans="1:6" ht="16.5" customHeight="1">
      <c r="A235" s="52">
        <v>236</v>
      </c>
      <c r="B235" s="48" t="s">
        <v>218</v>
      </c>
      <c r="C235" s="53" t="s">
        <v>455</v>
      </c>
      <c r="D235" s="54">
        <v>300</v>
      </c>
      <c r="E235" s="54">
        <v>300</v>
      </c>
      <c r="F235" s="51">
        <f t="shared" si="3"/>
        <v>600</v>
      </c>
    </row>
    <row r="236" spans="1:6" ht="16.5" customHeight="1">
      <c r="A236" s="48">
        <v>237</v>
      </c>
      <c r="B236" s="48" t="s">
        <v>219</v>
      </c>
      <c r="C236" s="49" t="s">
        <v>456</v>
      </c>
      <c r="D236" s="50">
        <v>5000</v>
      </c>
      <c r="E236" s="50">
        <v>5000</v>
      </c>
      <c r="F236" s="51">
        <f t="shared" si="3"/>
        <v>10000</v>
      </c>
    </row>
    <row r="237" spans="1:6" ht="16.5" customHeight="1">
      <c r="A237" s="52">
        <v>238</v>
      </c>
      <c r="B237" s="48" t="s">
        <v>220</v>
      </c>
      <c r="C237" s="53" t="s">
        <v>457</v>
      </c>
      <c r="D237" s="54"/>
      <c r="E237" s="54"/>
      <c r="F237" s="51">
        <f t="shared" si="3"/>
        <v>0</v>
      </c>
    </row>
    <row r="238" spans="1:6" ht="16.5" customHeight="1">
      <c r="A238" s="48">
        <v>240</v>
      </c>
      <c r="B238" s="48" t="s">
        <v>221</v>
      </c>
      <c r="C238" s="49" t="s">
        <v>458</v>
      </c>
      <c r="D238" s="50"/>
      <c r="E238" s="50"/>
      <c r="F238" s="51">
        <f t="shared" si="3"/>
        <v>0</v>
      </c>
    </row>
    <row r="239" spans="1:6" ht="16.5" customHeight="1">
      <c r="A239" s="52">
        <v>243</v>
      </c>
      <c r="B239" s="48" t="s">
        <v>222</v>
      </c>
      <c r="C239" s="53" t="s">
        <v>459</v>
      </c>
      <c r="D239" s="54">
        <v>100</v>
      </c>
      <c r="E239" s="54">
        <v>100</v>
      </c>
      <c r="F239" s="51">
        <f t="shared" si="3"/>
        <v>200</v>
      </c>
    </row>
    <row r="240" spans="1:6" ht="16.5" customHeight="1">
      <c r="A240" s="48">
        <v>244</v>
      </c>
      <c r="B240" s="48" t="s">
        <v>223</v>
      </c>
      <c r="C240" s="49" t="s">
        <v>460</v>
      </c>
      <c r="D240" s="50">
        <v>4000</v>
      </c>
      <c r="E240" s="50">
        <v>4000</v>
      </c>
      <c r="F240" s="51">
        <f t="shared" si="3"/>
        <v>8000</v>
      </c>
    </row>
    <row r="241" spans="1:6" ht="16.5" customHeight="1">
      <c r="A241" s="52">
        <v>245</v>
      </c>
      <c r="B241" s="48" t="s">
        <v>224</v>
      </c>
      <c r="C241" s="53" t="s">
        <v>461</v>
      </c>
      <c r="D241" s="54"/>
      <c r="E241" s="54"/>
      <c r="F241" s="51">
        <f t="shared" si="3"/>
        <v>0</v>
      </c>
    </row>
    <row r="242" spans="1:6" ht="16.5" customHeight="1">
      <c r="A242" s="48">
        <v>246</v>
      </c>
      <c r="B242" s="48" t="s">
        <v>225</v>
      </c>
      <c r="C242" s="49" t="s">
        <v>462</v>
      </c>
      <c r="D242" s="50"/>
      <c r="E242" s="50"/>
      <c r="F242" s="51">
        <f t="shared" si="3"/>
        <v>0</v>
      </c>
    </row>
    <row r="243" spans="1:6" ht="16.5" customHeight="1">
      <c r="A243" s="52">
        <v>247</v>
      </c>
      <c r="B243" s="48" t="s">
        <v>226</v>
      </c>
      <c r="C243" s="53" t="s">
        <v>463</v>
      </c>
      <c r="D243" s="54"/>
      <c r="E243" s="54"/>
      <c r="F243" s="51">
        <f t="shared" si="3"/>
        <v>0</v>
      </c>
    </row>
    <row r="244" spans="1:6" ht="16.5" customHeight="1">
      <c r="A244" s="48">
        <v>249</v>
      </c>
      <c r="B244" s="48" t="s">
        <v>227</v>
      </c>
      <c r="C244" s="49" t="s">
        <v>464</v>
      </c>
      <c r="D244" s="50">
        <v>450</v>
      </c>
      <c r="E244" s="50">
        <v>450</v>
      </c>
      <c r="F244" s="51">
        <f t="shared" si="3"/>
        <v>900</v>
      </c>
    </row>
    <row r="245" spans="1:6" ht="16.5" customHeight="1">
      <c r="A245" s="48">
        <v>251</v>
      </c>
      <c r="B245" s="48" t="s">
        <v>228</v>
      </c>
      <c r="C245" s="49" t="s">
        <v>465</v>
      </c>
      <c r="D245" s="50">
        <v>250</v>
      </c>
      <c r="E245" s="50">
        <v>250</v>
      </c>
      <c r="F245" s="51">
        <f t="shared" si="3"/>
        <v>500</v>
      </c>
    </row>
    <row r="246" spans="1:6" ht="16.5" customHeight="1">
      <c r="A246" s="52">
        <v>252</v>
      </c>
      <c r="B246" s="48" t="s">
        <v>229</v>
      </c>
      <c r="C246" s="53" t="s">
        <v>466</v>
      </c>
      <c r="D246" s="54">
        <v>200</v>
      </c>
      <c r="E246" s="54">
        <v>200</v>
      </c>
      <c r="F246" s="51">
        <f t="shared" si="3"/>
        <v>400</v>
      </c>
    </row>
    <row r="247" spans="1:6" ht="16.5" customHeight="1">
      <c r="A247" s="48">
        <v>253</v>
      </c>
      <c r="B247" s="48" t="s">
        <v>230</v>
      </c>
      <c r="C247" s="49" t="s">
        <v>467</v>
      </c>
      <c r="D247" s="50">
        <v>3500</v>
      </c>
      <c r="E247" s="50">
        <v>3500</v>
      </c>
      <c r="F247" s="51">
        <f t="shared" si="3"/>
        <v>7000</v>
      </c>
    </row>
    <row r="248" spans="1:6" ht="16.5" customHeight="1">
      <c r="A248" s="52">
        <v>254</v>
      </c>
      <c r="B248" s="48" t="s">
        <v>231</v>
      </c>
      <c r="C248" s="53" t="s">
        <v>468</v>
      </c>
      <c r="D248" s="54">
        <v>100</v>
      </c>
      <c r="E248" s="54">
        <v>100</v>
      </c>
      <c r="F248" s="51">
        <f t="shared" si="3"/>
        <v>200</v>
      </c>
    </row>
    <row r="249" spans="1:6" ht="16.5" customHeight="1">
      <c r="A249" s="48">
        <v>255</v>
      </c>
      <c r="B249" s="48" t="s">
        <v>232</v>
      </c>
      <c r="C249" s="49" t="s">
        <v>469</v>
      </c>
      <c r="D249" s="50">
        <v>1000</v>
      </c>
      <c r="E249" s="50">
        <v>1000</v>
      </c>
      <c r="F249" s="51">
        <f t="shared" si="3"/>
        <v>2000</v>
      </c>
    </row>
    <row r="250" spans="1:6" ht="16.5" customHeight="1">
      <c r="A250" s="52">
        <v>257</v>
      </c>
      <c r="B250" s="48" t="s">
        <v>233</v>
      </c>
      <c r="C250" s="53" t="s">
        <v>470</v>
      </c>
      <c r="D250" s="54">
        <v>50</v>
      </c>
      <c r="E250" s="54">
        <v>50</v>
      </c>
      <c r="F250" s="51">
        <f t="shared" si="3"/>
        <v>100</v>
      </c>
    </row>
    <row r="251" spans="1:6" ht="16.5" customHeight="1">
      <c r="A251" s="48">
        <v>258</v>
      </c>
      <c r="B251" s="48" t="s">
        <v>234</v>
      </c>
      <c r="C251" s="49" t="s">
        <v>471</v>
      </c>
      <c r="D251" s="50">
        <v>1500</v>
      </c>
      <c r="E251" s="50">
        <v>1500</v>
      </c>
      <c r="F251" s="51">
        <f t="shared" si="3"/>
        <v>3000</v>
      </c>
    </row>
    <row r="252" spans="1:6" ht="16.5" customHeight="1">
      <c r="A252" s="52">
        <v>259</v>
      </c>
      <c r="B252" s="48" t="s">
        <v>235</v>
      </c>
      <c r="C252" s="53" t="s">
        <v>472</v>
      </c>
      <c r="D252" s="54">
        <v>30000</v>
      </c>
      <c r="E252" s="54">
        <v>30000</v>
      </c>
      <c r="F252" s="51">
        <f t="shared" si="3"/>
        <v>60000</v>
      </c>
    </row>
    <row r="253" spans="1:6" ht="16.5" customHeight="1">
      <c r="A253" s="48">
        <v>260</v>
      </c>
      <c r="B253" s="48" t="s">
        <v>236</v>
      </c>
      <c r="C253" s="49" t="s">
        <v>473</v>
      </c>
      <c r="D253" s="50">
        <v>10000</v>
      </c>
      <c r="E253" s="50">
        <v>10000</v>
      </c>
      <c r="F253" s="51">
        <f t="shared" si="3"/>
        <v>20000</v>
      </c>
    </row>
    <row r="254" spans="1:6" ht="16.5" customHeight="1">
      <c r="A254" s="52">
        <v>261</v>
      </c>
      <c r="B254" s="48" t="s">
        <v>237</v>
      </c>
      <c r="C254" s="53" t="s">
        <v>474</v>
      </c>
      <c r="D254" s="54"/>
      <c r="E254" s="54"/>
      <c r="F254" s="51">
        <f t="shared" si="3"/>
        <v>0</v>
      </c>
    </row>
    <row r="255" spans="1:6" ht="29.25" customHeight="1">
      <c r="A255" s="113" t="s">
        <v>476</v>
      </c>
      <c r="B255" s="113"/>
      <c r="C255" s="113"/>
      <c r="D255" s="55">
        <f>SUM(D18:D254)</f>
        <v>351917</v>
      </c>
      <c r="E255" s="55">
        <f>SUM(E18:E254)</f>
        <v>351942</v>
      </c>
      <c r="F255" s="55">
        <f>SUM(D255:E255)</f>
        <v>703859</v>
      </c>
    </row>
    <row r="257" ht="14.25">
      <c r="A257" s="11"/>
    </row>
    <row r="258" ht="14.25">
      <c r="A258" s="11"/>
    </row>
  </sheetData>
  <sheetProtection/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258"/>
  <sheetViews>
    <sheetView zoomScalePageLayoutView="0" workbookViewId="0" topLeftCell="A1">
      <selection activeCell="F256" sqref="F256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95" t="s">
        <v>483</v>
      </c>
      <c r="B10" s="95"/>
      <c r="C10" s="95"/>
      <c r="D10" s="95"/>
      <c r="E10" s="95"/>
      <c r="F10" s="95"/>
    </row>
    <row r="11" spans="1:6" ht="15.75">
      <c r="A11" s="96" t="s">
        <v>484</v>
      </c>
      <c r="B11" s="96"/>
      <c r="C11" s="96"/>
      <c r="D11" s="96"/>
      <c r="E11" s="96"/>
      <c r="F11" s="9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97" t="s">
        <v>479</v>
      </c>
      <c r="B13" s="97"/>
      <c r="C13" s="14" t="s">
        <v>513</v>
      </c>
      <c r="D13" s="15" t="s">
        <v>482</v>
      </c>
      <c r="E13" s="14">
        <v>259</v>
      </c>
      <c r="F13" s="13"/>
    </row>
    <row r="14" spans="1:6" ht="15.75" customHeight="1">
      <c r="A14" s="97" t="s">
        <v>480</v>
      </c>
      <c r="B14" s="97"/>
      <c r="C14" s="102" t="s">
        <v>514</v>
      </c>
      <c r="D14" s="102"/>
      <c r="E14" s="102"/>
      <c r="F14" s="13"/>
    </row>
    <row r="15" spans="1:6" ht="15.75" customHeight="1">
      <c r="A15" s="97" t="s">
        <v>481</v>
      </c>
      <c r="B15" s="97"/>
      <c r="C15" s="98"/>
      <c r="D15" s="98"/>
      <c r="E15" s="9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515</v>
      </c>
      <c r="E17" s="10" t="s">
        <v>516</v>
      </c>
      <c r="F17" s="10" t="s">
        <v>475</v>
      </c>
    </row>
    <row r="18" spans="1:7" ht="16.5" customHeight="1">
      <c r="A18" s="2">
        <v>1</v>
      </c>
      <c r="B18" s="2" t="s">
        <v>1</v>
      </c>
      <c r="C18" s="16" t="s">
        <v>238</v>
      </c>
      <c r="D18" s="18">
        <v>2599</v>
      </c>
      <c r="E18" s="18">
        <v>2599</v>
      </c>
      <c r="F18" s="19">
        <f aca="true" t="shared" si="0" ref="F18:F82">+D18+E18</f>
        <v>5198</v>
      </c>
      <c r="G18" s="3" t="s">
        <v>517</v>
      </c>
    </row>
    <row r="19" spans="1:7" ht="16.5" customHeight="1">
      <c r="A19" s="1">
        <v>2</v>
      </c>
      <c r="B19" s="2" t="s">
        <v>2</v>
      </c>
      <c r="C19" s="17" t="s">
        <v>239</v>
      </c>
      <c r="D19" s="18">
        <v>455.3</v>
      </c>
      <c r="E19" s="18">
        <v>455.3</v>
      </c>
      <c r="F19" s="19">
        <f t="shared" si="0"/>
        <v>910.6</v>
      </c>
      <c r="G19" s="3" t="s">
        <v>517</v>
      </c>
    </row>
    <row r="20" spans="1:7" ht="16.5" customHeight="1">
      <c r="A20" s="2">
        <v>3</v>
      </c>
      <c r="B20" s="2" t="s">
        <v>3</v>
      </c>
      <c r="C20" s="16" t="s">
        <v>240</v>
      </c>
      <c r="D20" s="18">
        <v>4266.7</v>
      </c>
      <c r="E20" s="18">
        <v>4266.7</v>
      </c>
      <c r="F20" s="21">
        <f t="shared" si="0"/>
        <v>8533.4</v>
      </c>
      <c r="G20" s="3" t="s">
        <v>517</v>
      </c>
    </row>
    <row r="21" spans="1:7" ht="16.5" customHeight="1">
      <c r="A21" s="1">
        <v>4</v>
      </c>
      <c r="B21" s="2" t="s">
        <v>4</v>
      </c>
      <c r="C21" s="17" t="s">
        <v>241</v>
      </c>
      <c r="D21" s="18">
        <v>0</v>
      </c>
      <c r="E21" s="18">
        <v>0</v>
      </c>
      <c r="F21" s="19">
        <f t="shared" si="0"/>
        <v>0</v>
      </c>
      <c r="G21" s="3" t="s">
        <v>517</v>
      </c>
    </row>
    <row r="22" spans="1:7" ht="16.5" customHeight="1">
      <c r="A22" s="2">
        <v>5</v>
      </c>
      <c r="B22" s="2" t="s">
        <v>5</v>
      </c>
      <c r="C22" s="16" t="s">
        <v>242</v>
      </c>
      <c r="D22" s="18">
        <v>0</v>
      </c>
      <c r="E22" s="18">
        <v>0</v>
      </c>
      <c r="F22" s="21">
        <f t="shared" si="0"/>
        <v>0</v>
      </c>
      <c r="G22" s="3" t="s">
        <v>517</v>
      </c>
    </row>
    <row r="23" spans="1:7" ht="16.5" customHeight="1">
      <c r="A23" s="1">
        <v>6</v>
      </c>
      <c r="B23" s="2" t="s">
        <v>6</v>
      </c>
      <c r="C23" s="17" t="s">
        <v>243</v>
      </c>
      <c r="D23" s="18">
        <v>0</v>
      </c>
      <c r="E23" s="18">
        <v>0</v>
      </c>
      <c r="F23" s="19">
        <f t="shared" si="0"/>
        <v>0</v>
      </c>
      <c r="G23" s="3" t="s">
        <v>517</v>
      </c>
    </row>
    <row r="24" spans="1:7" ht="16.5" customHeight="1">
      <c r="A24" s="2">
        <v>7</v>
      </c>
      <c r="B24" s="2" t="s">
        <v>7</v>
      </c>
      <c r="C24" s="16" t="s">
        <v>244</v>
      </c>
      <c r="D24" s="18">
        <v>1264.3</v>
      </c>
      <c r="E24" s="18">
        <v>1264.3</v>
      </c>
      <c r="F24" s="21">
        <f t="shared" si="0"/>
        <v>2528.6</v>
      </c>
      <c r="G24" s="3" t="s">
        <v>517</v>
      </c>
    </row>
    <row r="25" spans="1:7" ht="16.5" customHeight="1">
      <c r="A25" s="1">
        <v>8</v>
      </c>
      <c r="B25" s="2" t="s">
        <v>8</v>
      </c>
      <c r="C25" s="17" t="s">
        <v>245</v>
      </c>
      <c r="D25" s="18">
        <v>0</v>
      </c>
      <c r="E25" s="18">
        <v>0</v>
      </c>
      <c r="F25" s="19">
        <f t="shared" si="0"/>
        <v>0</v>
      </c>
      <c r="G25" s="3" t="s">
        <v>517</v>
      </c>
    </row>
    <row r="26" spans="1:7" ht="16.5" customHeight="1">
      <c r="A26" s="2">
        <v>9</v>
      </c>
      <c r="B26" s="2" t="s">
        <v>9</v>
      </c>
      <c r="C26" s="16" t="s">
        <v>246</v>
      </c>
      <c r="D26" s="18">
        <v>2373.7</v>
      </c>
      <c r="E26" s="18">
        <v>2373.7</v>
      </c>
      <c r="F26" s="21">
        <f t="shared" si="0"/>
        <v>4747.4</v>
      </c>
      <c r="G26" s="3" t="s">
        <v>517</v>
      </c>
    </row>
    <row r="27" spans="1:7" ht="16.5" customHeight="1">
      <c r="A27" s="1">
        <v>10</v>
      </c>
      <c r="B27" s="2" t="s">
        <v>10</v>
      </c>
      <c r="C27" s="17" t="s">
        <v>247</v>
      </c>
      <c r="D27" s="18">
        <v>0</v>
      </c>
      <c r="E27" s="18">
        <v>0</v>
      </c>
      <c r="F27" s="19">
        <f t="shared" si="0"/>
        <v>0</v>
      </c>
      <c r="G27" s="3" t="s">
        <v>517</v>
      </c>
    </row>
    <row r="28" spans="1:7" ht="16.5" customHeight="1">
      <c r="A28" s="2">
        <v>11</v>
      </c>
      <c r="B28" s="2" t="s">
        <v>11</v>
      </c>
      <c r="C28" s="16" t="s">
        <v>248</v>
      </c>
      <c r="D28" s="18">
        <v>0</v>
      </c>
      <c r="E28" s="18">
        <v>0</v>
      </c>
      <c r="F28" s="21">
        <f t="shared" si="0"/>
        <v>0</v>
      </c>
      <c r="G28" s="3" t="s">
        <v>517</v>
      </c>
    </row>
    <row r="29" spans="1:7" ht="16.5" customHeight="1">
      <c r="A29" s="1">
        <v>12</v>
      </c>
      <c r="B29" s="2" t="s">
        <v>12</v>
      </c>
      <c r="C29" s="17" t="s">
        <v>249</v>
      </c>
      <c r="D29" s="18">
        <v>0</v>
      </c>
      <c r="E29" s="18">
        <v>0</v>
      </c>
      <c r="F29" s="19">
        <f t="shared" si="0"/>
        <v>0</v>
      </c>
      <c r="G29" s="3" t="s">
        <v>517</v>
      </c>
    </row>
    <row r="30" spans="1:7" ht="16.5" customHeight="1">
      <c r="A30" s="2">
        <v>13</v>
      </c>
      <c r="B30" s="2" t="s">
        <v>13</v>
      </c>
      <c r="C30" s="16" t="s">
        <v>250</v>
      </c>
      <c r="D30" s="18">
        <v>83.3</v>
      </c>
      <c r="E30" s="18">
        <v>83.3</v>
      </c>
      <c r="F30" s="21">
        <f t="shared" si="0"/>
        <v>166.6</v>
      </c>
      <c r="G30" s="3" t="s">
        <v>517</v>
      </c>
    </row>
    <row r="31" spans="1:7" ht="16.5" customHeight="1">
      <c r="A31" s="1">
        <v>14</v>
      </c>
      <c r="B31" s="2" t="s">
        <v>14</v>
      </c>
      <c r="C31" s="17" t="s">
        <v>251</v>
      </c>
      <c r="D31" s="18">
        <v>42.3</v>
      </c>
      <c r="E31" s="18">
        <v>42.3</v>
      </c>
      <c r="F31" s="19">
        <f t="shared" si="0"/>
        <v>84.6</v>
      </c>
      <c r="G31" s="3" t="s">
        <v>517</v>
      </c>
    </row>
    <row r="32" spans="1:7" ht="16.5" customHeight="1">
      <c r="A32" s="2">
        <v>15</v>
      </c>
      <c r="B32" s="2" t="s">
        <v>15</v>
      </c>
      <c r="C32" s="16" t="s">
        <v>252</v>
      </c>
      <c r="D32" s="18">
        <v>0</v>
      </c>
      <c r="E32" s="18">
        <v>0</v>
      </c>
      <c r="F32" s="21">
        <f t="shared" si="0"/>
        <v>0</v>
      </c>
      <c r="G32" s="3" t="s">
        <v>517</v>
      </c>
    </row>
    <row r="33" spans="1:7" ht="16.5" customHeight="1">
      <c r="A33" s="1">
        <v>16</v>
      </c>
      <c r="B33" s="2" t="s">
        <v>16</v>
      </c>
      <c r="C33" s="17" t="s">
        <v>253</v>
      </c>
      <c r="D33" s="18">
        <v>3333.3</v>
      </c>
      <c r="E33" s="18">
        <v>3333.3</v>
      </c>
      <c r="F33" s="19">
        <f t="shared" si="0"/>
        <v>6666.6</v>
      </c>
      <c r="G33" s="3" t="s">
        <v>517</v>
      </c>
    </row>
    <row r="34" spans="1:7" ht="16.5" customHeight="1">
      <c r="A34" s="2">
        <v>17</v>
      </c>
      <c r="B34" s="2" t="s">
        <v>17</v>
      </c>
      <c r="C34" s="16" t="s">
        <v>254</v>
      </c>
      <c r="D34" s="18">
        <v>233.3</v>
      </c>
      <c r="E34" s="18">
        <v>233.3</v>
      </c>
      <c r="F34" s="21">
        <f t="shared" si="0"/>
        <v>466.6</v>
      </c>
      <c r="G34" s="3" t="s">
        <v>517</v>
      </c>
    </row>
    <row r="35" spans="1:7" ht="16.5" customHeight="1">
      <c r="A35" s="1">
        <v>18</v>
      </c>
      <c r="B35" s="2" t="s">
        <v>18</v>
      </c>
      <c r="C35" s="17" t="s">
        <v>255</v>
      </c>
      <c r="D35" s="18">
        <v>1566.7</v>
      </c>
      <c r="E35" s="18">
        <v>1566.7</v>
      </c>
      <c r="F35" s="19">
        <f t="shared" si="0"/>
        <v>3133.4</v>
      </c>
      <c r="G35" s="3" t="s">
        <v>517</v>
      </c>
    </row>
    <row r="36" spans="1:7" ht="16.5" customHeight="1">
      <c r="A36" s="2">
        <v>19</v>
      </c>
      <c r="B36" s="2" t="s">
        <v>19</v>
      </c>
      <c r="C36" s="16" t="s">
        <v>256</v>
      </c>
      <c r="D36" s="18">
        <v>34.7</v>
      </c>
      <c r="E36" s="18">
        <v>34.7</v>
      </c>
      <c r="F36" s="21">
        <f t="shared" si="0"/>
        <v>69.4</v>
      </c>
      <c r="G36" s="3" t="s">
        <v>517</v>
      </c>
    </row>
    <row r="37" spans="1:7" ht="16.5" customHeight="1">
      <c r="A37" s="1">
        <v>20</v>
      </c>
      <c r="B37" s="2" t="s">
        <v>20</v>
      </c>
      <c r="C37" s="17" t="s">
        <v>257</v>
      </c>
      <c r="D37" s="18">
        <v>2066.7</v>
      </c>
      <c r="E37" s="18">
        <v>2066.7</v>
      </c>
      <c r="F37" s="19">
        <f t="shared" si="0"/>
        <v>4133.4</v>
      </c>
      <c r="G37" s="3" t="s">
        <v>517</v>
      </c>
    </row>
    <row r="38" spans="1:7" ht="16.5" customHeight="1">
      <c r="A38" s="2">
        <v>21</v>
      </c>
      <c r="B38" s="2" t="s">
        <v>21</v>
      </c>
      <c r="C38" s="16" t="s">
        <v>258</v>
      </c>
      <c r="D38" s="18">
        <v>225</v>
      </c>
      <c r="E38" s="18">
        <v>225</v>
      </c>
      <c r="F38" s="21">
        <f t="shared" si="0"/>
        <v>450</v>
      </c>
      <c r="G38" s="3" t="s">
        <v>517</v>
      </c>
    </row>
    <row r="39" spans="1:7" ht="16.5" customHeight="1">
      <c r="A39" s="1">
        <v>22</v>
      </c>
      <c r="B39" s="2" t="s">
        <v>22</v>
      </c>
      <c r="C39" s="17" t="s">
        <v>259</v>
      </c>
      <c r="D39" s="18">
        <v>0</v>
      </c>
      <c r="E39" s="18">
        <v>0</v>
      </c>
      <c r="F39" s="19">
        <f t="shared" si="0"/>
        <v>0</v>
      </c>
      <c r="G39" s="3" t="s">
        <v>517</v>
      </c>
    </row>
    <row r="40" spans="1:7" ht="16.5" customHeight="1">
      <c r="A40" s="2">
        <v>23</v>
      </c>
      <c r="B40" s="2" t="s">
        <v>23</v>
      </c>
      <c r="C40" s="16" t="s">
        <v>260</v>
      </c>
      <c r="D40" s="18">
        <v>2066.7</v>
      </c>
      <c r="E40" s="18">
        <v>2066.7</v>
      </c>
      <c r="F40" s="21">
        <f t="shared" si="0"/>
        <v>4133.4</v>
      </c>
      <c r="G40" s="3" t="s">
        <v>517</v>
      </c>
    </row>
    <row r="41" spans="1:7" ht="16.5" customHeight="1">
      <c r="A41" s="1">
        <v>24</v>
      </c>
      <c r="B41" s="2" t="s">
        <v>24</v>
      </c>
      <c r="C41" s="17" t="s">
        <v>261</v>
      </c>
      <c r="D41" s="18">
        <v>390</v>
      </c>
      <c r="E41" s="18">
        <v>390</v>
      </c>
      <c r="F41" s="19">
        <f t="shared" si="0"/>
        <v>780</v>
      </c>
      <c r="G41" s="3" t="s">
        <v>517</v>
      </c>
    </row>
    <row r="42" spans="1:7" ht="16.5" customHeight="1">
      <c r="A42" s="2">
        <v>25</v>
      </c>
      <c r="B42" s="2" t="s">
        <v>25</v>
      </c>
      <c r="C42" s="16" t="s">
        <v>262</v>
      </c>
      <c r="D42" s="18">
        <v>0</v>
      </c>
      <c r="E42" s="18">
        <v>0</v>
      </c>
      <c r="F42" s="21">
        <f t="shared" si="0"/>
        <v>0</v>
      </c>
      <c r="G42" s="3" t="s">
        <v>517</v>
      </c>
    </row>
    <row r="43" spans="1:7" ht="16.5" customHeight="1">
      <c r="A43" s="1">
        <v>26</v>
      </c>
      <c r="B43" s="2" t="s">
        <v>26</v>
      </c>
      <c r="C43" s="17" t="s">
        <v>263</v>
      </c>
      <c r="D43" s="18">
        <v>0</v>
      </c>
      <c r="E43" s="18">
        <v>0</v>
      </c>
      <c r="F43" s="19">
        <f t="shared" si="0"/>
        <v>0</v>
      </c>
      <c r="G43" s="3" t="s">
        <v>517</v>
      </c>
    </row>
    <row r="44" spans="1:7" ht="16.5" customHeight="1">
      <c r="A44" s="2">
        <v>27</v>
      </c>
      <c r="B44" s="2" t="s">
        <v>27</v>
      </c>
      <c r="C44" s="16" t="s">
        <v>264</v>
      </c>
      <c r="D44" s="18">
        <v>218.3</v>
      </c>
      <c r="E44" s="18">
        <v>218.3</v>
      </c>
      <c r="F44" s="21">
        <f t="shared" si="0"/>
        <v>436.6</v>
      </c>
      <c r="G44" s="3" t="s">
        <v>517</v>
      </c>
    </row>
    <row r="45" spans="1:7" ht="16.5" customHeight="1">
      <c r="A45" s="1">
        <v>28</v>
      </c>
      <c r="B45" s="2" t="s">
        <v>28</v>
      </c>
      <c r="C45" s="17" t="s">
        <v>265</v>
      </c>
      <c r="D45" s="18">
        <v>0</v>
      </c>
      <c r="E45" s="18">
        <v>0</v>
      </c>
      <c r="F45" s="19">
        <f t="shared" si="0"/>
        <v>0</v>
      </c>
      <c r="G45" s="3" t="s">
        <v>517</v>
      </c>
    </row>
    <row r="46" spans="1:7" ht="16.5" customHeight="1">
      <c r="A46" s="2">
        <v>29</v>
      </c>
      <c r="B46" s="2" t="s">
        <v>29</v>
      </c>
      <c r="C46" s="16" t="s">
        <v>266</v>
      </c>
      <c r="D46" s="18">
        <v>1143.3</v>
      </c>
      <c r="E46" s="18">
        <v>1143.3</v>
      </c>
      <c r="F46" s="21">
        <f t="shared" si="0"/>
        <v>2286.6</v>
      </c>
      <c r="G46" s="3" t="s">
        <v>517</v>
      </c>
    </row>
    <row r="47" spans="1:7" ht="16.5" customHeight="1">
      <c r="A47" s="1">
        <v>30</v>
      </c>
      <c r="B47" s="2" t="s">
        <v>30</v>
      </c>
      <c r="C47" s="17" t="s">
        <v>267</v>
      </c>
      <c r="D47" s="18">
        <v>676.7</v>
      </c>
      <c r="E47" s="18">
        <v>676.7</v>
      </c>
      <c r="F47" s="19">
        <f t="shared" si="0"/>
        <v>1353.4</v>
      </c>
      <c r="G47" s="3" t="s">
        <v>517</v>
      </c>
    </row>
    <row r="48" spans="1:7" ht="16.5" customHeight="1">
      <c r="A48" s="2">
        <v>31</v>
      </c>
      <c r="B48" s="2" t="s">
        <v>31</v>
      </c>
      <c r="C48" s="16" t="s">
        <v>268</v>
      </c>
      <c r="D48" s="18">
        <v>33.3</v>
      </c>
      <c r="E48" s="18">
        <v>33.3</v>
      </c>
      <c r="F48" s="21">
        <f t="shared" si="0"/>
        <v>66.6</v>
      </c>
      <c r="G48" s="3" t="s">
        <v>517</v>
      </c>
    </row>
    <row r="49" spans="1:7" ht="16.5" customHeight="1">
      <c r="A49" s="1">
        <v>32</v>
      </c>
      <c r="B49" s="2" t="s">
        <v>32</v>
      </c>
      <c r="C49" s="17" t="s">
        <v>269</v>
      </c>
      <c r="D49" s="18">
        <v>0</v>
      </c>
      <c r="E49" s="18">
        <v>0</v>
      </c>
      <c r="F49" s="19">
        <f t="shared" si="0"/>
        <v>0</v>
      </c>
      <c r="G49" s="3" t="s">
        <v>517</v>
      </c>
    </row>
    <row r="50" spans="1:7" ht="16.5" customHeight="1">
      <c r="A50" s="2">
        <v>33</v>
      </c>
      <c r="B50" s="2" t="s">
        <v>33</v>
      </c>
      <c r="C50" s="16" t="s">
        <v>270</v>
      </c>
      <c r="D50" s="18">
        <v>120</v>
      </c>
      <c r="E50" s="18">
        <v>120</v>
      </c>
      <c r="F50" s="21">
        <f t="shared" si="0"/>
        <v>240</v>
      </c>
      <c r="G50" s="3" t="s">
        <v>517</v>
      </c>
    </row>
    <row r="51" spans="1:7" ht="16.5" customHeight="1">
      <c r="A51" s="1">
        <v>34</v>
      </c>
      <c r="B51" s="2" t="s">
        <v>34</v>
      </c>
      <c r="C51" s="17" t="s">
        <v>271</v>
      </c>
      <c r="D51" s="18">
        <v>73.3</v>
      </c>
      <c r="E51" s="18">
        <v>73.3</v>
      </c>
      <c r="F51" s="19">
        <f t="shared" si="0"/>
        <v>146.6</v>
      </c>
      <c r="G51" s="3" t="s">
        <v>517</v>
      </c>
    </row>
    <row r="52" spans="1:7" ht="16.5" customHeight="1">
      <c r="A52" s="2">
        <v>35</v>
      </c>
      <c r="B52" s="2" t="s">
        <v>35</v>
      </c>
      <c r="C52" s="16" t="s">
        <v>272</v>
      </c>
      <c r="D52" s="18">
        <v>0</v>
      </c>
      <c r="E52" s="18">
        <v>0</v>
      </c>
      <c r="F52" s="21">
        <f t="shared" si="0"/>
        <v>0</v>
      </c>
      <c r="G52" s="3" t="s">
        <v>517</v>
      </c>
    </row>
    <row r="53" spans="1:7" ht="16.5" customHeight="1">
      <c r="A53" s="1">
        <v>36</v>
      </c>
      <c r="B53" s="2" t="s">
        <v>36</v>
      </c>
      <c r="C53" s="17" t="s">
        <v>273</v>
      </c>
      <c r="D53" s="18">
        <v>0</v>
      </c>
      <c r="E53" s="18">
        <v>0</v>
      </c>
      <c r="F53" s="19">
        <f t="shared" si="0"/>
        <v>0</v>
      </c>
      <c r="G53" s="3" t="s">
        <v>517</v>
      </c>
    </row>
    <row r="54" spans="1:7" ht="16.5" customHeight="1">
      <c r="A54" s="2">
        <v>37</v>
      </c>
      <c r="B54" s="2" t="s">
        <v>37</v>
      </c>
      <c r="C54" s="16" t="s">
        <v>274</v>
      </c>
      <c r="D54" s="18">
        <v>0</v>
      </c>
      <c r="E54" s="18">
        <v>0</v>
      </c>
      <c r="F54" s="21">
        <f t="shared" si="0"/>
        <v>0</v>
      </c>
      <c r="G54" s="3" t="s">
        <v>517</v>
      </c>
    </row>
    <row r="55" spans="1:7" ht="16.5" customHeight="1">
      <c r="A55" s="1">
        <v>38</v>
      </c>
      <c r="B55" s="2" t="s">
        <v>38</v>
      </c>
      <c r="C55" s="17" t="s">
        <v>275</v>
      </c>
      <c r="D55" s="18">
        <v>1771.7</v>
      </c>
      <c r="E55" s="18">
        <v>1771.7</v>
      </c>
      <c r="F55" s="19">
        <f t="shared" si="0"/>
        <v>3543.4</v>
      </c>
      <c r="G55" s="3" t="s">
        <v>517</v>
      </c>
    </row>
    <row r="56" spans="1:7" ht="16.5" customHeight="1">
      <c r="A56" s="2">
        <v>39</v>
      </c>
      <c r="B56" s="2" t="s">
        <v>39</v>
      </c>
      <c r="C56" s="16" t="s">
        <v>276</v>
      </c>
      <c r="D56" s="18">
        <v>828.3</v>
      </c>
      <c r="E56" s="18">
        <v>828.3</v>
      </c>
      <c r="F56" s="21">
        <f t="shared" si="0"/>
        <v>1656.6</v>
      </c>
      <c r="G56" s="3" t="s">
        <v>517</v>
      </c>
    </row>
    <row r="57" spans="1:7" ht="16.5" customHeight="1">
      <c r="A57" s="1">
        <v>40</v>
      </c>
      <c r="B57" s="2" t="s">
        <v>40</v>
      </c>
      <c r="C57" s="17" t="s">
        <v>277</v>
      </c>
      <c r="D57" s="18">
        <v>0</v>
      </c>
      <c r="E57" s="18">
        <v>0</v>
      </c>
      <c r="F57" s="19">
        <f t="shared" si="0"/>
        <v>0</v>
      </c>
      <c r="G57" s="3" t="s">
        <v>517</v>
      </c>
    </row>
    <row r="58" spans="1:7" ht="16.5" customHeight="1">
      <c r="A58" s="2">
        <v>42</v>
      </c>
      <c r="B58" s="2" t="s">
        <v>41</v>
      </c>
      <c r="C58" s="16" t="s">
        <v>278</v>
      </c>
      <c r="D58" s="18">
        <v>33.3</v>
      </c>
      <c r="E58" s="18">
        <v>33.3</v>
      </c>
      <c r="F58" s="21">
        <f t="shared" si="0"/>
        <v>66.6</v>
      </c>
      <c r="G58" s="3" t="s">
        <v>517</v>
      </c>
    </row>
    <row r="59" spans="1:7" ht="16.5" customHeight="1">
      <c r="A59" s="1">
        <v>43</v>
      </c>
      <c r="B59" s="2" t="s">
        <v>42</v>
      </c>
      <c r="C59" s="17" t="s">
        <v>279</v>
      </c>
      <c r="D59" s="18">
        <v>0</v>
      </c>
      <c r="E59" s="18">
        <v>0</v>
      </c>
      <c r="F59" s="19">
        <f t="shared" si="0"/>
        <v>0</v>
      </c>
      <c r="G59" s="3" t="s">
        <v>517</v>
      </c>
    </row>
    <row r="60" spans="1:7" ht="16.5" customHeight="1">
      <c r="A60" s="2">
        <v>44</v>
      </c>
      <c r="B60" s="2" t="s">
        <v>43</v>
      </c>
      <c r="C60" s="16" t="s">
        <v>280</v>
      </c>
      <c r="D60" s="18">
        <v>0</v>
      </c>
      <c r="E60" s="18">
        <v>0</v>
      </c>
      <c r="F60" s="21">
        <f t="shared" si="0"/>
        <v>0</v>
      </c>
      <c r="G60" s="3" t="s">
        <v>517</v>
      </c>
    </row>
    <row r="61" spans="1:7" ht="16.5" customHeight="1">
      <c r="A61" s="1">
        <v>45</v>
      </c>
      <c r="B61" s="2" t="s">
        <v>44</v>
      </c>
      <c r="C61" s="17" t="s">
        <v>281</v>
      </c>
      <c r="D61" s="18">
        <v>320.7</v>
      </c>
      <c r="E61" s="18">
        <v>320.7</v>
      </c>
      <c r="F61" s="19">
        <f t="shared" si="0"/>
        <v>641.4</v>
      </c>
      <c r="G61" s="3" t="s">
        <v>517</v>
      </c>
    </row>
    <row r="62" spans="1:7" ht="16.5" customHeight="1">
      <c r="A62" s="2">
        <v>46</v>
      </c>
      <c r="B62" s="2" t="s">
        <v>45</v>
      </c>
      <c r="C62" s="16" t="s">
        <v>282</v>
      </c>
      <c r="D62" s="18">
        <v>0</v>
      </c>
      <c r="E62" s="18">
        <v>0</v>
      </c>
      <c r="F62" s="21">
        <f t="shared" si="0"/>
        <v>0</v>
      </c>
      <c r="G62" s="3" t="s">
        <v>517</v>
      </c>
    </row>
    <row r="63" spans="1:7" ht="16.5" customHeight="1">
      <c r="A63" s="1">
        <v>47</v>
      </c>
      <c r="B63" s="2" t="s">
        <v>46</v>
      </c>
      <c r="C63" s="17" t="s">
        <v>283</v>
      </c>
      <c r="D63" s="18">
        <v>100</v>
      </c>
      <c r="E63" s="18">
        <v>100</v>
      </c>
      <c r="F63" s="19">
        <f t="shared" si="0"/>
        <v>200</v>
      </c>
      <c r="G63" s="3" t="s">
        <v>517</v>
      </c>
    </row>
    <row r="64" spans="1:7" ht="16.5" customHeight="1">
      <c r="A64" s="2">
        <v>48</v>
      </c>
      <c r="B64" s="2" t="s">
        <v>47</v>
      </c>
      <c r="C64" s="16" t="s">
        <v>284</v>
      </c>
      <c r="D64" s="18">
        <v>0</v>
      </c>
      <c r="E64" s="18">
        <v>0</v>
      </c>
      <c r="F64" s="21">
        <f t="shared" si="0"/>
        <v>0</v>
      </c>
      <c r="G64" s="3" t="s">
        <v>517</v>
      </c>
    </row>
    <row r="65" spans="1:7" ht="16.5" customHeight="1">
      <c r="A65" s="1">
        <v>49</v>
      </c>
      <c r="B65" s="2" t="s">
        <v>48</v>
      </c>
      <c r="C65" s="17" t="s">
        <v>285</v>
      </c>
      <c r="D65" s="18">
        <v>0</v>
      </c>
      <c r="E65" s="18">
        <v>0</v>
      </c>
      <c r="F65" s="19">
        <f t="shared" si="0"/>
        <v>0</v>
      </c>
      <c r="G65" s="3" t="s">
        <v>517</v>
      </c>
    </row>
    <row r="66" spans="1:7" ht="16.5" customHeight="1">
      <c r="A66" s="2">
        <v>50</v>
      </c>
      <c r="B66" s="2" t="s">
        <v>49</v>
      </c>
      <c r="C66" s="16" t="s">
        <v>286</v>
      </c>
      <c r="D66" s="18">
        <v>0</v>
      </c>
      <c r="E66" s="18">
        <v>0</v>
      </c>
      <c r="F66" s="21">
        <f t="shared" si="0"/>
        <v>0</v>
      </c>
      <c r="G66" s="3" t="s">
        <v>517</v>
      </c>
    </row>
    <row r="67" spans="1:7" ht="16.5" customHeight="1">
      <c r="A67" s="1">
        <v>51</v>
      </c>
      <c r="B67" s="2" t="s">
        <v>50</v>
      </c>
      <c r="C67" s="17" t="s">
        <v>287</v>
      </c>
      <c r="D67" s="18">
        <v>80</v>
      </c>
      <c r="E67" s="18">
        <v>80</v>
      </c>
      <c r="F67" s="19">
        <f t="shared" si="0"/>
        <v>160</v>
      </c>
      <c r="G67" s="3" t="s">
        <v>517</v>
      </c>
    </row>
    <row r="68" spans="1:7" ht="16.5" customHeight="1">
      <c r="A68" s="2">
        <v>52</v>
      </c>
      <c r="B68" s="2" t="s">
        <v>51</v>
      </c>
      <c r="C68" s="16" t="s">
        <v>288</v>
      </c>
      <c r="D68" s="18">
        <v>246.7</v>
      </c>
      <c r="E68" s="18">
        <v>246.7</v>
      </c>
      <c r="F68" s="21">
        <f t="shared" si="0"/>
        <v>493.4</v>
      </c>
      <c r="G68" s="3" t="s">
        <v>517</v>
      </c>
    </row>
    <row r="69" spans="1:7" ht="16.5" customHeight="1">
      <c r="A69" s="1">
        <v>53</v>
      </c>
      <c r="B69" s="2" t="s">
        <v>52</v>
      </c>
      <c r="C69" s="17" t="s">
        <v>289</v>
      </c>
      <c r="D69" s="18">
        <v>410</v>
      </c>
      <c r="E69" s="18">
        <v>410</v>
      </c>
      <c r="F69" s="19">
        <f t="shared" si="0"/>
        <v>820</v>
      </c>
      <c r="G69" s="3" t="s">
        <v>517</v>
      </c>
    </row>
    <row r="70" spans="1:7" ht="16.5" customHeight="1">
      <c r="A70" s="2">
        <v>54</v>
      </c>
      <c r="B70" s="2" t="s">
        <v>53</v>
      </c>
      <c r="C70" s="16" t="s">
        <v>290</v>
      </c>
      <c r="D70" s="18">
        <v>3030.7</v>
      </c>
      <c r="E70" s="18">
        <v>3030.7</v>
      </c>
      <c r="F70" s="21">
        <f t="shared" si="0"/>
        <v>6061.4</v>
      </c>
      <c r="G70" s="3" t="s">
        <v>517</v>
      </c>
    </row>
    <row r="71" spans="1:7" ht="16.5" customHeight="1">
      <c r="A71" s="1">
        <v>55</v>
      </c>
      <c r="B71" s="2" t="s">
        <v>54</v>
      </c>
      <c r="C71" s="17" t="s">
        <v>291</v>
      </c>
      <c r="D71" s="18">
        <v>700</v>
      </c>
      <c r="E71" s="18">
        <v>700</v>
      </c>
      <c r="F71" s="19">
        <f t="shared" si="0"/>
        <v>1400</v>
      </c>
      <c r="G71" s="3" t="s">
        <v>517</v>
      </c>
    </row>
    <row r="72" spans="1:7" ht="16.5" customHeight="1">
      <c r="A72" s="2">
        <v>56</v>
      </c>
      <c r="B72" s="2" t="s">
        <v>55</v>
      </c>
      <c r="C72" s="16" t="s">
        <v>292</v>
      </c>
      <c r="D72" s="18">
        <v>0</v>
      </c>
      <c r="E72" s="18">
        <v>0</v>
      </c>
      <c r="F72" s="21">
        <f t="shared" si="0"/>
        <v>0</v>
      </c>
      <c r="G72" s="3" t="s">
        <v>517</v>
      </c>
    </row>
    <row r="73" spans="1:7" ht="16.5" customHeight="1">
      <c r="A73" s="1">
        <v>58</v>
      </c>
      <c r="B73" s="2" t="s">
        <v>56</v>
      </c>
      <c r="C73" s="17" t="s">
        <v>293</v>
      </c>
      <c r="D73" s="18">
        <v>0</v>
      </c>
      <c r="E73" s="18">
        <v>0</v>
      </c>
      <c r="F73" s="19">
        <f t="shared" si="0"/>
        <v>0</v>
      </c>
      <c r="G73" s="3" t="s">
        <v>517</v>
      </c>
    </row>
    <row r="74" spans="1:7" ht="16.5" customHeight="1">
      <c r="A74" s="2">
        <v>61</v>
      </c>
      <c r="B74" s="2" t="s">
        <v>57</v>
      </c>
      <c r="C74" s="16" t="s">
        <v>294</v>
      </c>
      <c r="D74" s="18">
        <v>1833.3</v>
      </c>
      <c r="E74" s="18">
        <v>1833.3</v>
      </c>
      <c r="F74" s="21">
        <f t="shared" si="0"/>
        <v>3666.6</v>
      </c>
      <c r="G74" s="3" t="s">
        <v>517</v>
      </c>
    </row>
    <row r="75" spans="1:7" ht="16.5" customHeight="1">
      <c r="A75" s="1">
        <v>62</v>
      </c>
      <c r="B75" s="2" t="s">
        <v>58</v>
      </c>
      <c r="C75" s="17" t="s">
        <v>295</v>
      </c>
      <c r="D75" s="18">
        <v>398.3</v>
      </c>
      <c r="E75" s="18">
        <v>398.3</v>
      </c>
      <c r="F75" s="19">
        <f t="shared" si="0"/>
        <v>796.6</v>
      </c>
      <c r="G75" s="3" t="s">
        <v>517</v>
      </c>
    </row>
    <row r="76" spans="1:7" ht="16.5" customHeight="1">
      <c r="A76" s="2">
        <v>63</v>
      </c>
      <c r="B76" s="2" t="s">
        <v>59</v>
      </c>
      <c r="C76" s="16" t="s">
        <v>296</v>
      </c>
      <c r="D76" s="18">
        <v>94.3</v>
      </c>
      <c r="E76" s="18">
        <v>94.3</v>
      </c>
      <c r="F76" s="21">
        <f t="shared" si="0"/>
        <v>188.6</v>
      </c>
      <c r="G76" s="3" t="s">
        <v>517</v>
      </c>
    </row>
    <row r="77" spans="1:7" ht="16.5" customHeight="1">
      <c r="A77" s="1">
        <v>64</v>
      </c>
      <c r="B77" s="2" t="s">
        <v>60</v>
      </c>
      <c r="C77" s="17" t="s">
        <v>297</v>
      </c>
      <c r="D77" s="18">
        <v>0</v>
      </c>
      <c r="E77" s="18">
        <v>0</v>
      </c>
      <c r="F77" s="19">
        <f t="shared" si="0"/>
        <v>0</v>
      </c>
      <c r="G77" s="3" t="s">
        <v>517</v>
      </c>
    </row>
    <row r="78" spans="1:7" ht="16.5" customHeight="1">
      <c r="A78" s="2">
        <v>65</v>
      </c>
      <c r="B78" s="2" t="s">
        <v>61</v>
      </c>
      <c r="C78" s="16" t="s">
        <v>298</v>
      </c>
      <c r="D78" s="18">
        <v>652</v>
      </c>
      <c r="E78" s="18">
        <v>652</v>
      </c>
      <c r="F78" s="21">
        <f t="shared" si="0"/>
        <v>1304</v>
      </c>
      <c r="G78" s="3" t="s">
        <v>517</v>
      </c>
    </row>
    <row r="79" spans="1:7" ht="16.5" customHeight="1">
      <c r="A79" s="1">
        <v>66</v>
      </c>
      <c r="B79" s="2" t="s">
        <v>62</v>
      </c>
      <c r="C79" s="17" t="s">
        <v>299</v>
      </c>
      <c r="D79" s="18">
        <v>4916.3</v>
      </c>
      <c r="E79" s="18">
        <v>4916.3</v>
      </c>
      <c r="F79" s="19">
        <f t="shared" si="0"/>
        <v>9832.6</v>
      </c>
      <c r="G79" s="3" t="s">
        <v>517</v>
      </c>
    </row>
    <row r="80" spans="1:7" ht="16.5" customHeight="1">
      <c r="A80" s="2">
        <v>67</v>
      </c>
      <c r="B80" s="2" t="s">
        <v>63</v>
      </c>
      <c r="C80" s="16" t="s">
        <v>300</v>
      </c>
      <c r="D80" s="18">
        <v>0</v>
      </c>
      <c r="E80" s="18">
        <v>0</v>
      </c>
      <c r="F80" s="21">
        <f t="shared" si="0"/>
        <v>0</v>
      </c>
      <c r="G80" s="3" t="s">
        <v>517</v>
      </c>
    </row>
    <row r="81" spans="1:7" ht="16.5" customHeight="1">
      <c r="A81" s="1">
        <v>68</v>
      </c>
      <c r="B81" s="2" t="s">
        <v>64</v>
      </c>
      <c r="C81" s="17" t="s">
        <v>301</v>
      </c>
      <c r="D81" s="18">
        <v>166.7</v>
      </c>
      <c r="E81" s="18">
        <v>166.7</v>
      </c>
      <c r="F81" s="19">
        <f t="shared" si="0"/>
        <v>333.4</v>
      </c>
      <c r="G81" s="3" t="s">
        <v>517</v>
      </c>
    </row>
    <row r="82" spans="1:7" ht="16.5" customHeight="1">
      <c r="A82" s="2">
        <v>69</v>
      </c>
      <c r="B82" s="2" t="s">
        <v>65</v>
      </c>
      <c r="C82" s="16" t="s">
        <v>302</v>
      </c>
      <c r="D82" s="18">
        <v>2874.7</v>
      </c>
      <c r="E82" s="18">
        <v>2874.7</v>
      </c>
      <c r="F82" s="21">
        <f t="shared" si="0"/>
        <v>5749.4</v>
      </c>
      <c r="G82" s="3" t="s">
        <v>517</v>
      </c>
    </row>
    <row r="83" spans="1:7" ht="16.5" customHeight="1">
      <c r="A83" s="1">
        <v>70</v>
      </c>
      <c r="B83" s="2" t="s">
        <v>66</v>
      </c>
      <c r="C83" s="17" t="s">
        <v>303</v>
      </c>
      <c r="D83" s="18">
        <v>0</v>
      </c>
      <c r="E83" s="18">
        <v>0</v>
      </c>
      <c r="F83" s="19">
        <f aca="true" t="shared" si="1" ref="F83:F146">+D83+E83</f>
        <v>0</v>
      </c>
      <c r="G83" s="3" t="s">
        <v>517</v>
      </c>
    </row>
    <row r="84" spans="1:7" ht="16.5" customHeight="1">
      <c r="A84" s="2">
        <v>71</v>
      </c>
      <c r="B84" s="2" t="s">
        <v>67</v>
      </c>
      <c r="C84" s="16" t="s">
        <v>304</v>
      </c>
      <c r="D84" s="18">
        <v>3233.3</v>
      </c>
      <c r="E84" s="18">
        <v>3233.3</v>
      </c>
      <c r="F84" s="21">
        <f t="shared" si="1"/>
        <v>6466.6</v>
      </c>
      <c r="G84" s="3" t="s">
        <v>517</v>
      </c>
    </row>
    <row r="85" spans="1:7" ht="16.5" customHeight="1">
      <c r="A85" s="1">
        <v>72</v>
      </c>
      <c r="B85" s="2" t="s">
        <v>68</v>
      </c>
      <c r="C85" s="17" t="s">
        <v>305</v>
      </c>
      <c r="D85" s="18">
        <v>0</v>
      </c>
      <c r="E85" s="18">
        <v>0</v>
      </c>
      <c r="F85" s="19">
        <f t="shared" si="1"/>
        <v>0</v>
      </c>
      <c r="G85" s="3" t="s">
        <v>517</v>
      </c>
    </row>
    <row r="86" spans="1:7" ht="16.5" customHeight="1">
      <c r="A86" s="2">
        <v>73</v>
      </c>
      <c r="B86" s="2" t="s">
        <v>69</v>
      </c>
      <c r="C86" s="16" t="s">
        <v>306</v>
      </c>
      <c r="D86" s="18">
        <v>333.3</v>
      </c>
      <c r="E86" s="18">
        <v>333.3</v>
      </c>
      <c r="F86" s="21">
        <f t="shared" si="1"/>
        <v>666.6</v>
      </c>
      <c r="G86" s="3" t="s">
        <v>517</v>
      </c>
    </row>
    <row r="87" spans="1:7" ht="16.5" customHeight="1">
      <c r="A87" s="1">
        <v>74</v>
      </c>
      <c r="B87" s="2" t="s">
        <v>70</v>
      </c>
      <c r="C87" s="17" t="s">
        <v>307</v>
      </c>
      <c r="D87" s="18">
        <v>466.7</v>
      </c>
      <c r="E87" s="18">
        <v>466.7</v>
      </c>
      <c r="F87" s="19">
        <f t="shared" si="1"/>
        <v>933.4</v>
      </c>
      <c r="G87" s="3" t="s">
        <v>517</v>
      </c>
    </row>
    <row r="88" spans="1:7" ht="16.5" customHeight="1">
      <c r="A88" s="2">
        <v>76</v>
      </c>
      <c r="B88" s="2" t="s">
        <v>71</v>
      </c>
      <c r="C88" s="16" t="s">
        <v>308</v>
      </c>
      <c r="D88" s="18">
        <v>1023</v>
      </c>
      <c r="E88" s="18">
        <v>1023</v>
      </c>
      <c r="F88" s="21">
        <f t="shared" si="1"/>
        <v>2046</v>
      </c>
      <c r="G88" s="3" t="s">
        <v>517</v>
      </c>
    </row>
    <row r="89" spans="1:7" ht="16.5" customHeight="1">
      <c r="A89" s="1">
        <v>78</v>
      </c>
      <c r="B89" s="2" t="s">
        <v>72</v>
      </c>
      <c r="C89" s="17" t="s">
        <v>309</v>
      </c>
      <c r="D89" s="18">
        <v>55</v>
      </c>
      <c r="E89" s="18">
        <v>55</v>
      </c>
      <c r="F89" s="19">
        <f t="shared" si="1"/>
        <v>110</v>
      </c>
      <c r="G89" s="3" t="s">
        <v>517</v>
      </c>
    </row>
    <row r="90" spans="1:7" ht="16.5" customHeight="1">
      <c r="A90" s="2">
        <v>79</v>
      </c>
      <c r="B90" s="2" t="s">
        <v>73</v>
      </c>
      <c r="C90" s="16" t="s">
        <v>310</v>
      </c>
      <c r="D90" s="18">
        <v>33.3</v>
      </c>
      <c r="E90" s="18">
        <v>33.3</v>
      </c>
      <c r="F90" s="21">
        <f t="shared" si="1"/>
        <v>66.6</v>
      </c>
      <c r="G90" s="3" t="s">
        <v>517</v>
      </c>
    </row>
    <row r="91" spans="1:7" ht="16.5" customHeight="1">
      <c r="A91" s="1">
        <v>80</v>
      </c>
      <c r="B91" s="2" t="s">
        <v>74</v>
      </c>
      <c r="C91" s="17" t="s">
        <v>311</v>
      </c>
      <c r="D91" s="18">
        <v>1140</v>
      </c>
      <c r="E91" s="18">
        <v>1140</v>
      </c>
      <c r="F91" s="19">
        <f t="shared" si="1"/>
        <v>2280</v>
      </c>
      <c r="G91" s="3" t="s">
        <v>517</v>
      </c>
    </row>
    <row r="92" spans="1:7" ht="16.5" customHeight="1">
      <c r="A92" s="2">
        <v>81</v>
      </c>
      <c r="B92" s="2" t="s">
        <v>75</v>
      </c>
      <c r="C92" s="16" t="s">
        <v>312</v>
      </c>
      <c r="D92" s="18">
        <v>2547.3</v>
      </c>
      <c r="E92" s="18">
        <v>2547.3</v>
      </c>
      <c r="F92" s="21">
        <f t="shared" si="1"/>
        <v>5094.6</v>
      </c>
      <c r="G92" s="3" t="s">
        <v>517</v>
      </c>
    </row>
    <row r="93" spans="1:7" ht="16.5" customHeight="1">
      <c r="A93" s="1">
        <v>82</v>
      </c>
      <c r="B93" s="2" t="s">
        <v>76</v>
      </c>
      <c r="C93" s="17" t="s">
        <v>313</v>
      </c>
      <c r="D93" s="18">
        <v>185</v>
      </c>
      <c r="E93" s="18">
        <v>185</v>
      </c>
      <c r="F93" s="19">
        <f t="shared" si="1"/>
        <v>370</v>
      </c>
      <c r="G93" s="3" t="s">
        <v>517</v>
      </c>
    </row>
    <row r="94" spans="1:7" ht="16.5" customHeight="1">
      <c r="A94" s="2">
        <v>83</v>
      </c>
      <c r="B94" s="2" t="s">
        <v>77</v>
      </c>
      <c r="C94" s="16" t="s">
        <v>314</v>
      </c>
      <c r="D94" s="18">
        <v>0</v>
      </c>
      <c r="E94" s="18">
        <v>0</v>
      </c>
      <c r="F94" s="21">
        <f t="shared" si="1"/>
        <v>0</v>
      </c>
      <c r="G94" s="3" t="s">
        <v>517</v>
      </c>
    </row>
    <row r="95" spans="1:7" ht="16.5" customHeight="1">
      <c r="A95" s="1">
        <v>84</v>
      </c>
      <c r="B95" s="2" t="s">
        <v>78</v>
      </c>
      <c r="C95" s="17" t="s">
        <v>315</v>
      </c>
      <c r="D95" s="18">
        <v>0</v>
      </c>
      <c r="E95" s="18">
        <v>0</v>
      </c>
      <c r="F95" s="19">
        <f t="shared" si="1"/>
        <v>0</v>
      </c>
      <c r="G95" s="3" t="s">
        <v>517</v>
      </c>
    </row>
    <row r="96" spans="1:7" ht="16.5" customHeight="1">
      <c r="A96" s="2">
        <v>85</v>
      </c>
      <c r="B96" s="2" t="s">
        <v>79</v>
      </c>
      <c r="C96" s="16" t="s">
        <v>316</v>
      </c>
      <c r="D96" s="18">
        <v>0</v>
      </c>
      <c r="E96" s="18">
        <v>0</v>
      </c>
      <c r="F96" s="21">
        <f t="shared" si="1"/>
        <v>0</v>
      </c>
      <c r="G96" s="3" t="s">
        <v>517</v>
      </c>
    </row>
    <row r="97" spans="1:7" ht="16.5" customHeight="1">
      <c r="A97" s="1">
        <v>86</v>
      </c>
      <c r="B97" s="2" t="s">
        <v>80</v>
      </c>
      <c r="C97" s="17" t="s">
        <v>317</v>
      </c>
      <c r="D97" s="18">
        <v>655.7</v>
      </c>
      <c r="E97" s="18">
        <v>655.7</v>
      </c>
      <c r="F97" s="19">
        <f t="shared" si="1"/>
        <v>1311.4</v>
      </c>
      <c r="G97" s="3" t="s">
        <v>517</v>
      </c>
    </row>
    <row r="98" spans="1:7" ht="16.5" customHeight="1">
      <c r="A98" s="2">
        <v>87</v>
      </c>
      <c r="B98" s="2" t="s">
        <v>81</v>
      </c>
      <c r="C98" s="16" t="s">
        <v>318</v>
      </c>
      <c r="D98" s="18">
        <v>422.7</v>
      </c>
      <c r="E98" s="18">
        <v>422.7</v>
      </c>
      <c r="F98" s="21">
        <f t="shared" si="1"/>
        <v>845.4</v>
      </c>
      <c r="G98" s="3" t="s">
        <v>517</v>
      </c>
    </row>
    <row r="99" spans="1:7" ht="16.5" customHeight="1">
      <c r="A99" s="1">
        <v>88</v>
      </c>
      <c r="B99" s="2" t="s">
        <v>82</v>
      </c>
      <c r="C99" s="17" t="s">
        <v>319</v>
      </c>
      <c r="D99" s="18">
        <v>2773.3</v>
      </c>
      <c r="E99" s="18">
        <v>2773.3</v>
      </c>
      <c r="F99" s="19">
        <f t="shared" si="1"/>
        <v>5546.6</v>
      </c>
      <c r="G99" s="3" t="s">
        <v>517</v>
      </c>
    </row>
    <row r="100" spans="1:7" ht="16.5" customHeight="1">
      <c r="A100" s="2">
        <v>90</v>
      </c>
      <c r="B100" s="2" t="s">
        <v>83</v>
      </c>
      <c r="C100" s="16" t="s">
        <v>320</v>
      </c>
      <c r="D100" s="18">
        <v>49.3</v>
      </c>
      <c r="E100" s="18">
        <v>49.3</v>
      </c>
      <c r="F100" s="21">
        <f t="shared" si="1"/>
        <v>98.6</v>
      </c>
      <c r="G100" s="3" t="s">
        <v>517</v>
      </c>
    </row>
    <row r="101" spans="1:7" ht="16.5" customHeight="1">
      <c r="A101" s="1">
        <v>91</v>
      </c>
      <c r="B101" s="2" t="s">
        <v>84</v>
      </c>
      <c r="C101" s="17" t="s">
        <v>321</v>
      </c>
      <c r="D101" s="18">
        <v>0</v>
      </c>
      <c r="E101" s="18">
        <v>0</v>
      </c>
      <c r="F101" s="19">
        <f t="shared" si="1"/>
        <v>0</v>
      </c>
      <c r="G101" s="3" t="s">
        <v>517</v>
      </c>
    </row>
    <row r="102" spans="1:7" ht="16.5" customHeight="1">
      <c r="A102" s="2">
        <v>92</v>
      </c>
      <c r="B102" s="2" t="s">
        <v>85</v>
      </c>
      <c r="C102" s="16" t="s">
        <v>322</v>
      </c>
      <c r="D102" s="18">
        <v>282.7</v>
      </c>
      <c r="E102" s="18">
        <v>282.7</v>
      </c>
      <c r="F102" s="21">
        <f t="shared" si="1"/>
        <v>565.4</v>
      </c>
      <c r="G102" s="3" t="s">
        <v>517</v>
      </c>
    </row>
    <row r="103" spans="1:7" ht="16.5" customHeight="1">
      <c r="A103" s="1">
        <v>93</v>
      </c>
      <c r="B103" s="2" t="s">
        <v>86</v>
      </c>
      <c r="C103" s="17" t="s">
        <v>323</v>
      </c>
      <c r="D103" s="18">
        <v>116.7</v>
      </c>
      <c r="E103" s="18">
        <v>116.7</v>
      </c>
      <c r="F103" s="19">
        <f t="shared" si="1"/>
        <v>233.4</v>
      </c>
      <c r="G103" s="3" t="s">
        <v>517</v>
      </c>
    </row>
    <row r="104" spans="1:7" ht="16.5" customHeight="1">
      <c r="A104" s="2">
        <v>94</v>
      </c>
      <c r="B104" s="2" t="s">
        <v>87</v>
      </c>
      <c r="C104" s="16" t="s">
        <v>324</v>
      </c>
      <c r="D104" s="18">
        <v>377.3</v>
      </c>
      <c r="E104" s="18">
        <v>377.3</v>
      </c>
      <c r="F104" s="21">
        <f t="shared" si="1"/>
        <v>754.6</v>
      </c>
      <c r="G104" s="3" t="s">
        <v>517</v>
      </c>
    </row>
    <row r="105" spans="1:7" ht="16.5" customHeight="1">
      <c r="A105" s="1">
        <v>96</v>
      </c>
      <c r="B105" s="2" t="s">
        <v>88</v>
      </c>
      <c r="C105" s="17" t="s">
        <v>325</v>
      </c>
      <c r="D105" s="18">
        <v>1013.3</v>
      </c>
      <c r="E105" s="18">
        <v>1013.3</v>
      </c>
      <c r="F105" s="19">
        <f t="shared" si="1"/>
        <v>2026.6</v>
      </c>
      <c r="G105" s="3" t="s">
        <v>517</v>
      </c>
    </row>
    <row r="106" spans="1:7" ht="16.5" customHeight="1">
      <c r="A106" s="2">
        <v>97</v>
      </c>
      <c r="B106" s="2" t="s">
        <v>89</v>
      </c>
      <c r="C106" s="16" t="s">
        <v>326</v>
      </c>
      <c r="D106" s="18">
        <v>1266.7</v>
      </c>
      <c r="E106" s="18">
        <v>1266.7</v>
      </c>
      <c r="F106" s="21">
        <f t="shared" si="1"/>
        <v>2533.4</v>
      </c>
      <c r="G106" s="3" t="s">
        <v>517</v>
      </c>
    </row>
    <row r="107" spans="1:7" ht="16.5" customHeight="1">
      <c r="A107" s="1">
        <v>98</v>
      </c>
      <c r="B107" s="2" t="s">
        <v>90</v>
      </c>
      <c r="C107" s="17" t="s">
        <v>327</v>
      </c>
      <c r="D107" s="18">
        <v>0</v>
      </c>
      <c r="E107" s="18">
        <v>0</v>
      </c>
      <c r="F107" s="19">
        <f t="shared" si="1"/>
        <v>0</v>
      </c>
      <c r="G107" s="3" t="s">
        <v>517</v>
      </c>
    </row>
    <row r="108" spans="1:7" ht="16.5" customHeight="1">
      <c r="A108" s="2">
        <v>99</v>
      </c>
      <c r="B108" s="2" t="s">
        <v>91</v>
      </c>
      <c r="C108" s="16" t="s">
        <v>328</v>
      </c>
      <c r="D108" s="18">
        <v>0</v>
      </c>
      <c r="E108" s="18">
        <v>0</v>
      </c>
      <c r="F108" s="21">
        <f t="shared" si="1"/>
        <v>0</v>
      </c>
      <c r="G108" s="3" t="s">
        <v>517</v>
      </c>
    </row>
    <row r="109" spans="1:7" ht="16.5" customHeight="1">
      <c r="A109" s="1">
        <v>100</v>
      </c>
      <c r="B109" s="2" t="s">
        <v>92</v>
      </c>
      <c r="C109" s="17" t="s">
        <v>329</v>
      </c>
      <c r="D109" s="18">
        <v>500</v>
      </c>
      <c r="E109" s="18">
        <v>500</v>
      </c>
      <c r="F109" s="19">
        <f t="shared" si="1"/>
        <v>1000</v>
      </c>
      <c r="G109" s="3" t="s">
        <v>517</v>
      </c>
    </row>
    <row r="110" spans="1:7" ht="16.5" customHeight="1">
      <c r="A110" s="2">
        <v>101</v>
      </c>
      <c r="B110" s="2" t="s">
        <v>93</v>
      </c>
      <c r="C110" s="16" t="s">
        <v>330</v>
      </c>
      <c r="D110" s="18">
        <v>523.3</v>
      </c>
      <c r="E110" s="18">
        <v>523.3</v>
      </c>
      <c r="F110" s="21">
        <f t="shared" si="1"/>
        <v>1046.6</v>
      </c>
      <c r="G110" s="3" t="s">
        <v>517</v>
      </c>
    </row>
    <row r="111" spans="1:7" ht="16.5" customHeight="1">
      <c r="A111" s="1">
        <v>102</v>
      </c>
      <c r="B111" s="2" t="s">
        <v>94</v>
      </c>
      <c r="C111" s="17" t="s">
        <v>331</v>
      </c>
      <c r="D111" s="18">
        <v>173</v>
      </c>
      <c r="E111" s="18">
        <v>173</v>
      </c>
      <c r="F111" s="19">
        <f t="shared" si="1"/>
        <v>346</v>
      </c>
      <c r="G111" s="3" t="s">
        <v>517</v>
      </c>
    </row>
    <row r="112" spans="1:7" ht="16.5" customHeight="1">
      <c r="A112" s="2">
        <v>103</v>
      </c>
      <c r="B112" s="2" t="s">
        <v>95</v>
      </c>
      <c r="C112" s="16" t="s">
        <v>332</v>
      </c>
      <c r="D112" s="18">
        <v>50</v>
      </c>
      <c r="E112" s="18">
        <v>50</v>
      </c>
      <c r="F112" s="21">
        <f t="shared" si="1"/>
        <v>100</v>
      </c>
      <c r="G112" s="3" t="s">
        <v>517</v>
      </c>
    </row>
    <row r="113" spans="1:7" ht="16.5" customHeight="1">
      <c r="A113" s="1">
        <v>104</v>
      </c>
      <c r="B113" s="2" t="s">
        <v>96</v>
      </c>
      <c r="C113" s="17" t="s">
        <v>333</v>
      </c>
      <c r="D113" s="18">
        <v>193.3</v>
      </c>
      <c r="E113" s="18">
        <v>193.3</v>
      </c>
      <c r="F113" s="19">
        <f t="shared" si="1"/>
        <v>386.6</v>
      </c>
      <c r="G113" s="3" t="s">
        <v>517</v>
      </c>
    </row>
    <row r="114" spans="1:7" ht="16.5" customHeight="1">
      <c r="A114" s="2">
        <v>105</v>
      </c>
      <c r="B114" s="2" t="s">
        <v>97</v>
      </c>
      <c r="C114" s="16" t="s">
        <v>334</v>
      </c>
      <c r="D114" s="18">
        <v>0</v>
      </c>
      <c r="E114" s="18">
        <v>0</v>
      </c>
      <c r="F114" s="21">
        <f t="shared" si="1"/>
        <v>0</v>
      </c>
      <c r="G114" s="3" t="s">
        <v>517</v>
      </c>
    </row>
    <row r="115" spans="1:7" ht="16.5" customHeight="1">
      <c r="A115" s="1">
        <v>106</v>
      </c>
      <c r="B115" s="2" t="s">
        <v>98</v>
      </c>
      <c r="C115" s="17" t="s">
        <v>335</v>
      </c>
      <c r="D115" s="18">
        <v>200</v>
      </c>
      <c r="E115" s="18">
        <v>200</v>
      </c>
      <c r="F115" s="19">
        <f t="shared" si="1"/>
        <v>400</v>
      </c>
      <c r="G115" s="3" t="s">
        <v>517</v>
      </c>
    </row>
    <row r="116" spans="1:7" ht="16.5" customHeight="1">
      <c r="A116" s="2">
        <v>107</v>
      </c>
      <c r="B116" s="2" t="s">
        <v>99</v>
      </c>
      <c r="C116" s="16" t="s">
        <v>336</v>
      </c>
      <c r="D116" s="18">
        <v>328</v>
      </c>
      <c r="E116" s="18">
        <v>328</v>
      </c>
      <c r="F116" s="21">
        <f t="shared" si="1"/>
        <v>656</v>
      </c>
      <c r="G116" s="3" t="s">
        <v>517</v>
      </c>
    </row>
    <row r="117" spans="1:7" ht="16.5" customHeight="1">
      <c r="A117" s="1">
        <v>108</v>
      </c>
      <c r="B117" s="2" t="s">
        <v>100</v>
      </c>
      <c r="C117" s="17" t="s">
        <v>337</v>
      </c>
      <c r="D117" s="18">
        <v>10</v>
      </c>
      <c r="E117" s="18">
        <v>10</v>
      </c>
      <c r="F117" s="19">
        <f t="shared" si="1"/>
        <v>20</v>
      </c>
      <c r="G117" s="3" t="s">
        <v>517</v>
      </c>
    </row>
    <row r="118" spans="1:7" ht="16.5" customHeight="1">
      <c r="A118" s="2">
        <v>109</v>
      </c>
      <c r="B118" s="2" t="s">
        <v>101</v>
      </c>
      <c r="C118" s="16" t="s">
        <v>338</v>
      </c>
      <c r="D118" s="18">
        <v>133.3</v>
      </c>
      <c r="E118" s="18">
        <v>133.3</v>
      </c>
      <c r="F118" s="21">
        <f t="shared" si="1"/>
        <v>266.6</v>
      </c>
      <c r="G118" s="3" t="s">
        <v>517</v>
      </c>
    </row>
    <row r="119" spans="1:7" ht="16.5" customHeight="1">
      <c r="A119" s="1">
        <v>110</v>
      </c>
      <c r="B119" s="2" t="s">
        <v>102</v>
      </c>
      <c r="C119" s="17" t="s">
        <v>339</v>
      </c>
      <c r="D119" s="18">
        <v>0</v>
      </c>
      <c r="E119" s="18">
        <v>0</v>
      </c>
      <c r="F119" s="19">
        <f t="shared" si="1"/>
        <v>0</v>
      </c>
      <c r="G119" s="3" t="s">
        <v>517</v>
      </c>
    </row>
    <row r="120" spans="1:7" ht="16.5" customHeight="1">
      <c r="A120" s="2">
        <v>111</v>
      </c>
      <c r="B120" s="2" t="s">
        <v>103</v>
      </c>
      <c r="C120" s="16" t="s">
        <v>340</v>
      </c>
      <c r="D120" s="18">
        <v>163.7</v>
      </c>
      <c r="E120" s="18">
        <v>163.7</v>
      </c>
      <c r="F120" s="21">
        <f t="shared" si="1"/>
        <v>327.4</v>
      </c>
      <c r="G120" s="3" t="s">
        <v>517</v>
      </c>
    </row>
    <row r="121" spans="1:7" ht="16.5" customHeight="1">
      <c r="A121" s="1">
        <v>112</v>
      </c>
      <c r="B121" s="2" t="s">
        <v>104</v>
      </c>
      <c r="C121" s="17" t="s">
        <v>341</v>
      </c>
      <c r="D121" s="18">
        <v>0</v>
      </c>
      <c r="E121" s="18">
        <v>0</v>
      </c>
      <c r="F121" s="19">
        <f t="shared" si="1"/>
        <v>0</v>
      </c>
      <c r="G121" s="3" t="s">
        <v>517</v>
      </c>
    </row>
    <row r="122" spans="1:7" ht="16.5" customHeight="1">
      <c r="A122" s="2">
        <v>113</v>
      </c>
      <c r="B122" s="2" t="s">
        <v>105</v>
      </c>
      <c r="C122" s="16" t="s">
        <v>342</v>
      </c>
      <c r="D122" s="18">
        <v>368.7</v>
      </c>
      <c r="E122" s="18">
        <v>368.7</v>
      </c>
      <c r="F122" s="21">
        <f t="shared" si="1"/>
        <v>737.4</v>
      </c>
      <c r="G122" s="3" t="s">
        <v>517</v>
      </c>
    </row>
    <row r="123" spans="1:7" ht="16.5" customHeight="1">
      <c r="A123" s="1">
        <v>114</v>
      </c>
      <c r="B123" s="2" t="s">
        <v>106</v>
      </c>
      <c r="C123" s="17" t="s">
        <v>343</v>
      </c>
      <c r="D123" s="18">
        <v>416.7</v>
      </c>
      <c r="E123" s="18">
        <v>416.7</v>
      </c>
      <c r="F123" s="19">
        <f t="shared" si="1"/>
        <v>833.4</v>
      </c>
      <c r="G123" s="3" t="s">
        <v>517</v>
      </c>
    </row>
    <row r="124" spans="1:7" ht="16.5" customHeight="1">
      <c r="A124" s="2">
        <v>115</v>
      </c>
      <c r="B124" s="2" t="s">
        <v>107</v>
      </c>
      <c r="C124" s="16" t="s">
        <v>344</v>
      </c>
      <c r="D124" s="18">
        <v>462.3</v>
      </c>
      <c r="E124" s="18">
        <v>462.3</v>
      </c>
      <c r="F124" s="21">
        <f t="shared" si="1"/>
        <v>924.6</v>
      </c>
      <c r="G124" s="3" t="s">
        <v>517</v>
      </c>
    </row>
    <row r="125" spans="1:7" ht="16.5" customHeight="1">
      <c r="A125" s="1">
        <v>116</v>
      </c>
      <c r="B125" s="2" t="s">
        <v>108</v>
      </c>
      <c r="C125" s="17" t="s">
        <v>345</v>
      </c>
      <c r="D125" s="18">
        <v>41.7</v>
      </c>
      <c r="E125" s="18">
        <v>41.7</v>
      </c>
      <c r="F125" s="19">
        <f t="shared" si="1"/>
        <v>83.4</v>
      </c>
      <c r="G125" s="3" t="s">
        <v>517</v>
      </c>
    </row>
    <row r="126" spans="1:7" ht="16.5" customHeight="1">
      <c r="A126" s="2">
        <v>117</v>
      </c>
      <c r="B126" s="2" t="s">
        <v>109</v>
      </c>
      <c r="C126" s="16" t="s">
        <v>346</v>
      </c>
      <c r="D126" s="18">
        <v>338.3</v>
      </c>
      <c r="E126" s="18">
        <v>338.3</v>
      </c>
      <c r="F126" s="21">
        <f t="shared" si="1"/>
        <v>676.6</v>
      </c>
      <c r="G126" s="3" t="s">
        <v>517</v>
      </c>
    </row>
    <row r="127" spans="1:7" ht="16.5" customHeight="1">
      <c r="A127" s="1">
        <v>118</v>
      </c>
      <c r="B127" s="2" t="s">
        <v>110</v>
      </c>
      <c r="C127" s="17" t="s">
        <v>347</v>
      </c>
      <c r="D127" s="18">
        <v>0</v>
      </c>
      <c r="E127" s="18">
        <v>0</v>
      </c>
      <c r="F127" s="19">
        <f t="shared" si="1"/>
        <v>0</v>
      </c>
      <c r="G127" s="3" t="s">
        <v>517</v>
      </c>
    </row>
    <row r="128" spans="1:7" ht="16.5" customHeight="1">
      <c r="A128" s="2">
        <v>119</v>
      </c>
      <c r="B128" s="2" t="s">
        <v>111</v>
      </c>
      <c r="C128" s="16" t="s">
        <v>348</v>
      </c>
      <c r="D128" s="18">
        <v>33.3</v>
      </c>
      <c r="E128" s="18">
        <v>33.3</v>
      </c>
      <c r="F128" s="21">
        <f t="shared" si="1"/>
        <v>66.6</v>
      </c>
      <c r="G128" s="3" t="s">
        <v>517</v>
      </c>
    </row>
    <row r="129" spans="1:7" ht="16.5" customHeight="1">
      <c r="A129" s="1">
        <v>120</v>
      </c>
      <c r="B129" s="2" t="s">
        <v>112</v>
      </c>
      <c r="C129" s="17" t="s">
        <v>349</v>
      </c>
      <c r="D129" s="18">
        <v>36.7</v>
      </c>
      <c r="E129" s="18">
        <v>36.7</v>
      </c>
      <c r="F129" s="19">
        <f t="shared" si="1"/>
        <v>73.4</v>
      </c>
      <c r="G129" s="3" t="s">
        <v>517</v>
      </c>
    </row>
    <row r="130" spans="1:7" ht="16.5" customHeight="1">
      <c r="A130" s="2">
        <v>121</v>
      </c>
      <c r="B130" s="2" t="s">
        <v>113</v>
      </c>
      <c r="C130" s="16" t="s">
        <v>350</v>
      </c>
      <c r="D130" s="18">
        <v>4914.7</v>
      </c>
      <c r="E130" s="18">
        <v>4914.7</v>
      </c>
      <c r="F130" s="21">
        <f t="shared" si="1"/>
        <v>9829.4</v>
      </c>
      <c r="G130" s="3" t="s">
        <v>517</v>
      </c>
    </row>
    <row r="131" spans="1:7" ht="16.5" customHeight="1">
      <c r="A131" s="1">
        <v>122</v>
      </c>
      <c r="B131" s="2" t="s">
        <v>114</v>
      </c>
      <c r="C131" s="17" t="s">
        <v>351</v>
      </c>
      <c r="D131" s="18">
        <v>20</v>
      </c>
      <c r="E131" s="18">
        <v>20</v>
      </c>
      <c r="F131" s="19">
        <f t="shared" si="1"/>
        <v>40</v>
      </c>
      <c r="G131" s="3" t="s">
        <v>517</v>
      </c>
    </row>
    <row r="132" spans="1:7" ht="16.5" customHeight="1">
      <c r="A132" s="2">
        <v>123</v>
      </c>
      <c r="B132" s="2" t="s">
        <v>115</v>
      </c>
      <c r="C132" s="16" t="s">
        <v>352</v>
      </c>
      <c r="D132" s="18">
        <v>63.3</v>
      </c>
      <c r="E132" s="18">
        <v>63.3</v>
      </c>
      <c r="F132" s="21">
        <f t="shared" si="1"/>
        <v>126.6</v>
      </c>
      <c r="G132" s="3" t="s">
        <v>517</v>
      </c>
    </row>
    <row r="133" spans="1:7" ht="16.5" customHeight="1">
      <c r="A133" s="1">
        <v>125</v>
      </c>
      <c r="B133" s="2" t="s">
        <v>116</v>
      </c>
      <c r="C133" s="17" t="s">
        <v>353</v>
      </c>
      <c r="D133" s="18">
        <v>1403.3</v>
      </c>
      <c r="E133" s="18">
        <v>1403.3</v>
      </c>
      <c r="F133" s="19">
        <f t="shared" si="1"/>
        <v>2806.6</v>
      </c>
      <c r="G133" s="3" t="s">
        <v>517</v>
      </c>
    </row>
    <row r="134" spans="1:7" ht="16.5" customHeight="1">
      <c r="A134" s="2">
        <v>126</v>
      </c>
      <c r="B134" s="2" t="s">
        <v>117</v>
      </c>
      <c r="C134" s="16" t="s">
        <v>354</v>
      </c>
      <c r="D134" s="18">
        <v>186.7</v>
      </c>
      <c r="E134" s="18">
        <v>186.7</v>
      </c>
      <c r="F134" s="21">
        <f t="shared" si="1"/>
        <v>373.4</v>
      </c>
      <c r="G134" s="3" t="s">
        <v>517</v>
      </c>
    </row>
    <row r="135" spans="1:7" ht="16.5" customHeight="1">
      <c r="A135" s="1">
        <v>127</v>
      </c>
      <c r="B135" s="2" t="s">
        <v>118</v>
      </c>
      <c r="C135" s="17" t="s">
        <v>355</v>
      </c>
      <c r="D135" s="18">
        <v>3611.3</v>
      </c>
      <c r="E135" s="18">
        <v>3611.3</v>
      </c>
      <c r="F135" s="19">
        <f t="shared" si="1"/>
        <v>7222.6</v>
      </c>
      <c r="G135" s="3" t="s">
        <v>517</v>
      </c>
    </row>
    <row r="136" spans="1:7" ht="16.5" customHeight="1">
      <c r="A136" s="2">
        <v>128</v>
      </c>
      <c r="B136" s="2" t="s">
        <v>119</v>
      </c>
      <c r="C136" s="16" t="s">
        <v>356</v>
      </c>
      <c r="D136" s="18">
        <v>0</v>
      </c>
      <c r="E136" s="18">
        <v>0</v>
      </c>
      <c r="F136" s="21">
        <f t="shared" si="1"/>
        <v>0</v>
      </c>
      <c r="G136" s="3" t="s">
        <v>517</v>
      </c>
    </row>
    <row r="137" spans="1:7" ht="16.5" customHeight="1">
      <c r="A137" s="1">
        <v>129</v>
      </c>
      <c r="B137" s="2" t="s">
        <v>120</v>
      </c>
      <c r="C137" s="17" t="s">
        <v>357</v>
      </c>
      <c r="D137" s="18">
        <v>73.3</v>
      </c>
      <c r="E137" s="18">
        <v>73.3</v>
      </c>
      <c r="F137" s="19">
        <f t="shared" si="1"/>
        <v>146.6</v>
      </c>
      <c r="G137" s="3" t="s">
        <v>517</v>
      </c>
    </row>
    <row r="138" spans="1:7" ht="16.5" customHeight="1">
      <c r="A138" s="2">
        <v>130</v>
      </c>
      <c r="B138" s="2" t="s">
        <v>121</v>
      </c>
      <c r="C138" s="16" t="s">
        <v>358</v>
      </c>
      <c r="D138" s="18">
        <v>0</v>
      </c>
      <c r="E138" s="18">
        <v>0</v>
      </c>
      <c r="F138" s="21">
        <f t="shared" si="1"/>
        <v>0</v>
      </c>
      <c r="G138" s="3" t="s">
        <v>517</v>
      </c>
    </row>
    <row r="139" spans="1:7" ht="16.5" customHeight="1">
      <c r="A139" s="1">
        <v>131</v>
      </c>
      <c r="B139" s="2" t="s">
        <v>122</v>
      </c>
      <c r="C139" s="17" t="s">
        <v>359</v>
      </c>
      <c r="D139" s="18">
        <v>1285.3</v>
      </c>
      <c r="E139" s="18">
        <v>1285.3</v>
      </c>
      <c r="F139" s="19">
        <f t="shared" si="1"/>
        <v>2570.6</v>
      </c>
      <c r="G139" s="3" t="s">
        <v>517</v>
      </c>
    </row>
    <row r="140" spans="1:7" ht="16.5" customHeight="1">
      <c r="A140" s="2">
        <v>132</v>
      </c>
      <c r="B140" s="2" t="s">
        <v>123</v>
      </c>
      <c r="C140" s="16" t="s">
        <v>360</v>
      </c>
      <c r="D140" s="18">
        <v>0</v>
      </c>
      <c r="E140" s="18">
        <v>0</v>
      </c>
      <c r="F140" s="21">
        <f t="shared" si="1"/>
        <v>0</v>
      </c>
      <c r="G140" s="3" t="s">
        <v>517</v>
      </c>
    </row>
    <row r="141" spans="1:7" ht="16.5" customHeight="1">
      <c r="A141" s="1">
        <v>133</v>
      </c>
      <c r="B141" s="2" t="s">
        <v>124</v>
      </c>
      <c r="C141" s="17" t="s">
        <v>361</v>
      </c>
      <c r="D141" s="18">
        <v>488.3</v>
      </c>
      <c r="E141" s="18">
        <v>488.3</v>
      </c>
      <c r="F141" s="19">
        <f t="shared" si="1"/>
        <v>976.6</v>
      </c>
      <c r="G141" s="3" t="s">
        <v>517</v>
      </c>
    </row>
    <row r="142" spans="1:7" ht="16.5" customHeight="1">
      <c r="A142" s="2">
        <v>134</v>
      </c>
      <c r="B142" s="2" t="s">
        <v>125</v>
      </c>
      <c r="C142" s="16" t="s">
        <v>362</v>
      </c>
      <c r="D142" s="18">
        <v>520</v>
      </c>
      <c r="E142" s="18">
        <v>520</v>
      </c>
      <c r="F142" s="21">
        <f t="shared" si="1"/>
        <v>1040</v>
      </c>
      <c r="G142" s="3" t="s">
        <v>517</v>
      </c>
    </row>
    <row r="143" spans="1:7" ht="16.5" customHeight="1">
      <c r="A143" s="1">
        <v>135</v>
      </c>
      <c r="B143" s="2" t="s">
        <v>126</v>
      </c>
      <c r="C143" s="17" t="s">
        <v>363</v>
      </c>
      <c r="D143" s="18">
        <v>0</v>
      </c>
      <c r="E143" s="18">
        <v>0</v>
      </c>
      <c r="F143" s="19">
        <f t="shared" si="1"/>
        <v>0</v>
      </c>
      <c r="G143" s="3" t="s">
        <v>517</v>
      </c>
    </row>
    <row r="144" spans="1:7" ht="16.5" customHeight="1">
      <c r="A144" s="2">
        <v>136</v>
      </c>
      <c r="B144" s="2" t="s">
        <v>127</v>
      </c>
      <c r="C144" s="16" t="s">
        <v>364</v>
      </c>
      <c r="D144" s="18">
        <v>20</v>
      </c>
      <c r="E144" s="18">
        <v>20</v>
      </c>
      <c r="F144" s="21">
        <f t="shared" si="1"/>
        <v>40</v>
      </c>
      <c r="G144" s="3" t="s">
        <v>517</v>
      </c>
    </row>
    <row r="145" spans="1:7" ht="16.5" customHeight="1">
      <c r="A145" s="1">
        <v>138</v>
      </c>
      <c r="B145" s="2" t="s">
        <v>128</v>
      </c>
      <c r="C145" s="17" t="s">
        <v>365</v>
      </c>
      <c r="D145" s="18">
        <v>666.7</v>
      </c>
      <c r="E145" s="18">
        <v>666.7</v>
      </c>
      <c r="F145" s="19">
        <f t="shared" si="1"/>
        <v>1333.4</v>
      </c>
      <c r="G145" s="3" t="s">
        <v>517</v>
      </c>
    </row>
    <row r="146" spans="1:7" ht="16.5" customHeight="1">
      <c r="A146" s="2">
        <v>139</v>
      </c>
      <c r="B146" s="2" t="s">
        <v>129</v>
      </c>
      <c r="C146" s="16" t="s">
        <v>366</v>
      </c>
      <c r="D146" s="18">
        <v>0</v>
      </c>
      <c r="E146" s="18">
        <v>0</v>
      </c>
      <c r="F146" s="21">
        <f t="shared" si="1"/>
        <v>0</v>
      </c>
      <c r="G146" s="3" t="s">
        <v>517</v>
      </c>
    </row>
    <row r="147" spans="1:7" ht="16.5" customHeight="1">
      <c r="A147" s="1">
        <v>140</v>
      </c>
      <c r="B147" s="2" t="s">
        <v>130</v>
      </c>
      <c r="C147" s="17" t="s">
        <v>367</v>
      </c>
      <c r="D147" s="18">
        <v>8835</v>
      </c>
      <c r="E147" s="18">
        <v>8835</v>
      </c>
      <c r="F147" s="19">
        <f aca="true" t="shared" si="2" ref="F147:F210">+D147+E147</f>
        <v>17670</v>
      </c>
      <c r="G147" s="3" t="s">
        <v>517</v>
      </c>
    </row>
    <row r="148" spans="1:7" ht="16.5" customHeight="1">
      <c r="A148" s="2">
        <v>141</v>
      </c>
      <c r="B148" s="2" t="s">
        <v>131</v>
      </c>
      <c r="C148" s="16" t="s">
        <v>368</v>
      </c>
      <c r="D148" s="18">
        <v>1060</v>
      </c>
      <c r="E148" s="18">
        <v>1060</v>
      </c>
      <c r="F148" s="21">
        <f t="shared" si="2"/>
        <v>2120</v>
      </c>
      <c r="G148" s="3" t="s">
        <v>517</v>
      </c>
    </row>
    <row r="149" spans="1:7" ht="16.5" customHeight="1">
      <c r="A149" s="1">
        <v>142</v>
      </c>
      <c r="B149" s="2" t="s">
        <v>132</v>
      </c>
      <c r="C149" s="17" t="s">
        <v>369</v>
      </c>
      <c r="D149" s="18">
        <v>5118.3</v>
      </c>
      <c r="E149" s="18">
        <v>5118.3</v>
      </c>
      <c r="F149" s="19">
        <f t="shared" si="2"/>
        <v>10236.6</v>
      </c>
      <c r="G149" s="3" t="s">
        <v>517</v>
      </c>
    </row>
    <row r="150" spans="1:7" ht="16.5" customHeight="1">
      <c r="A150" s="2">
        <v>143</v>
      </c>
      <c r="B150" s="2" t="s">
        <v>133</v>
      </c>
      <c r="C150" s="16" t="s">
        <v>370</v>
      </c>
      <c r="D150" s="18">
        <v>7138.3</v>
      </c>
      <c r="E150" s="18">
        <v>7138.3</v>
      </c>
      <c r="F150" s="21">
        <f t="shared" si="2"/>
        <v>14276.6</v>
      </c>
      <c r="G150" s="3" t="s">
        <v>517</v>
      </c>
    </row>
    <row r="151" spans="1:7" ht="16.5" customHeight="1">
      <c r="A151" s="1">
        <v>144</v>
      </c>
      <c r="B151" s="2" t="s">
        <v>134</v>
      </c>
      <c r="C151" s="17" t="s">
        <v>371</v>
      </c>
      <c r="D151" s="18">
        <v>425.3</v>
      </c>
      <c r="E151" s="18">
        <v>425.3</v>
      </c>
      <c r="F151" s="19">
        <f t="shared" si="2"/>
        <v>850.6</v>
      </c>
      <c r="G151" s="3" t="s">
        <v>517</v>
      </c>
    </row>
    <row r="152" spans="1:7" ht="16.5" customHeight="1">
      <c r="A152" s="2">
        <v>145</v>
      </c>
      <c r="B152" s="2" t="s">
        <v>135</v>
      </c>
      <c r="C152" s="16" t="s">
        <v>372</v>
      </c>
      <c r="D152" s="18">
        <v>500</v>
      </c>
      <c r="E152" s="18">
        <v>1000</v>
      </c>
      <c r="F152" s="21">
        <f t="shared" si="2"/>
        <v>1500</v>
      </c>
      <c r="G152" s="3" t="s">
        <v>517</v>
      </c>
    </row>
    <row r="153" spans="1:7" ht="16.5" customHeight="1">
      <c r="A153" s="1">
        <v>146</v>
      </c>
      <c r="B153" s="2" t="s">
        <v>136</v>
      </c>
      <c r="C153" s="17" t="s">
        <v>373</v>
      </c>
      <c r="D153" s="18">
        <v>66.7</v>
      </c>
      <c r="E153" s="18">
        <v>66.7</v>
      </c>
      <c r="F153" s="19">
        <f t="shared" si="2"/>
        <v>133.4</v>
      </c>
      <c r="G153" s="3" t="s">
        <v>517</v>
      </c>
    </row>
    <row r="154" spans="1:7" ht="16.5" customHeight="1">
      <c r="A154" s="2">
        <v>147</v>
      </c>
      <c r="B154" s="2" t="s">
        <v>137</v>
      </c>
      <c r="C154" s="16" t="s">
        <v>374</v>
      </c>
      <c r="D154" s="18">
        <v>18.3</v>
      </c>
      <c r="E154" s="18">
        <v>18.3</v>
      </c>
      <c r="F154" s="21">
        <f t="shared" si="2"/>
        <v>36.6</v>
      </c>
      <c r="G154" s="3" t="s">
        <v>517</v>
      </c>
    </row>
    <row r="155" spans="1:7" ht="16.5" customHeight="1">
      <c r="A155" s="1">
        <v>150</v>
      </c>
      <c r="B155" s="2" t="s">
        <v>138</v>
      </c>
      <c r="C155" s="17" t="s">
        <v>375</v>
      </c>
      <c r="D155" s="18">
        <v>454</v>
      </c>
      <c r="E155" s="18">
        <v>454</v>
      </c>
      <c r="F155" s="19">
        <f t="shared" si="2"/>
        <v>908</v>
      </c>
      <c r="G155" s="3" t="s">
        <v>517</v>
      </c>
    </row>
    <row r="156" spans="1:7" ht="16.5" customHeight="1">
      <c r="A156" s="2">
        <v>153</v>
      </c>
      <c r="B156" s="2" t="s">
        <v>139</v>
      </c>
      <c r="C156" s="16" t="s">
        <v>376</v>
      </c>
      <c r="D156" s="18">
        <v>3.3</v>
      </c>
      <c r="E156" s="18">
        <v>3.3</v>
      </c>
      <c r="F156" s="21">
        <f t="shared" si="2"/>
        <v>6.6</v>
      </c>
      <c r="G156" s="3" t="s">
        <v>517</v>
      </c>
    </row>
    <row r="157" spans="1:7" ht="16.5" customHeight="1">
      <c r="A157" s="1">
        <v>154</v>
      </c>
      <c r="B157" s="2" t="s">
        <v>140</v>
      </c>
      <c r="C157" s="17" t="s">
        <v>377</v>
      </c>
      <c r="D157" s="18">
        <v>0</v>
      </c>
      <c r="E157" s="18">
        <v>0</v>
      </c>
      <c r="F157" s="19">
        <f t="shared" si="2"/>
        <v>0</v>
      </c>
      <c r="G157" s="3" t="s">
        <v>517</v>
      </c>
    </row>
    <row r="158" spans="1:7" ht="16.5" customHeight="1">
      <c r="A158" s="2">
        <v>155</v>
      </c>
      <c r="B158" s="2" t="s">
        <v>141</v>
      </c>
      <c r="C158" s="16" t="s">
        <v>378</v>
      </c>
      <c r="D158" s="18">
        <v>0</v>
      </c>
      <c r="E158" s="18">
        <v>0</v>
      </c>
      <c r="F158" s="21">
        <f t="shared" si="2"/>
        <v>0</v>
      </c>
      <c r="G158" s="3" t="s">
        <v>517</v>
      </c>
    </row>
    <row r="159" spans="1:7" ht="16.5" customHeight="1">
      <c r="A159" s="1">
        <v>156</v>
      </c>
      <c r="B159" s="2" t="s">
        <v>142</v>
      </c>
      <c r="C159" s="17" t="s">
        <v>379</v>
      </c>
      <c r="D159" s="18">
        <v>390.3</v>
      </c>
      <c r="E159" s="18">
        <v>390.3</v>
      </c>
      <c r="F159" s="19">
        <f t="shared" si="2"/>
        <v>780.6</v>
      </c>
      <c r="G159" s="3" t="s">
        <v>517</v>
      </c>
    </row>
    <row r="160" spans="1:7" ht="16.5" customHeight="1">
      <c r="A160" s="2">
        <v>157</v>
      </c>
      <c r="B160" s="2" t="s">
        <v>143</v>
      </c>
      <c r="C160" s="16" t="s">
        <v>380</v>
      </c>
      <c r="D160" s="18">
        <v>1417</v>
      </c>
      <c r="E160" s="18">
        <v>1417</v>
      </c>
      <c r="F160" s="21">
        <f t="shared" si="2"/>
        <v>2834</v>
      </c>
      <c r="G160" s="3" t="s">
        <v>517</v>
      </c>
    </row>
    <row r="161" spans="1:7" ht="16.5" customHeight="1">
      <c r="A161" s="1">
        <v>158</v>
      </c>
      <c r="B161" s="2" t="s">
        <v>144</v>
      </c>
      <c r="C161" s="17" t="s">
        <v>381</v>
      </c>
      <c r="D161" s="18">
        <v>0</v>
      </c>
      <c r="E161" s="18">
        <v>0</v>
      </c>
      <c r="F161" s="19">
        <f t="shared" si="2"/>
        <v>0</v>
      </c>
      <c r="G161" s="3" t="s">
        <v>517</v>
      </c>
    </row>
    <row r="162" spans="1:7" ht="16.5" customHeight="1">
      <c r="A162" s="2">
        <v>159</v>
      </c>
      <c r="B162" s="2" t="s">
        <v>145</v>
      </c>
      <c r="C162" s="16" t="s">
        <v>382</v>
      </c>
      <c r="D162" s="18">
        <v>2914.7</v>
      </c>
      <c r="E162" s="18">
        <v>2914.7</v>
      </c>
      <c r="F162" s="21">
        <f t="shared" si="2"/>
        <v>5829.4</v>
      </c>
      <c r="G162" s="3" t="s">
        <v>517</v>
      </c>
    </row>
    <row r="163" spans="1:7" ht="16.5" customHeight="1">
      <c r="A163" s="1">
        <v>160</v>
      </c>
      <c r="B163" s="2" t="s">
        <v>146</v>
      </c>
      <c r="C163" s="17" t="s">
        <v>383</v>
      </c>
      <c r="D163" s="18">
        <v>843</v>
      </c>
      <c r="E163" s="18">
        <v>843</v>
      </c>
      <c r="F163" s="19">
        <f t="shared" si="2"/>
        <v>1686</v>
      </c>
      <c r="G163" s="3" t="s">
        <v>517</v>
      </c>
    </row>
    <row r="164" spans="1:7" ht="16.5" customHeight="1">
      <c r="A164" s="2">
        <v>161</v>
      </c>
      <c r="B164" s="2" t="s">
        <v>147</v>
      </c>
      <c r="C164" s="16" t="s">
        <v>384</v>
      </c>
      <c r="D164" s="18">
        <v>33.3</v>
      </c>
      <c r="E164" s="18">
        <v>33.3</v>
      </c>
      <c r="F164" s="21">
        <f t="shared" si="2"/>
        <v>66.6</v>
      </c>
      <c r="G164" s="3" t="s">
        <v>517</v>
      </c>
    </row>
    <row r="165" spans="1:7" ht="16.5" customHeight="1">
      <c r="A165" s="1">
        <v>162</v>
      </c>
      <c r="B165" s="2" t="s">
        <v>148</v>
      </c>
      <c r="C165" s="17" t="s">
        <v>385</v>
      </c>
      <c r="D165" s="18">
        <v>183.3</v>
      </c>
      <c r="E165" s="18">
        <v>183.3</v>
      </c>
      <c r="F165" s="19">
        <f t="shared" si="2"/>
        <v>366.6</v>
      </c>
      <c r="G165" s="3" t="s">
        <v>517</v>
      </c>
    </row>
    <row r="166" spans="1:7" ht="16.5" customHeight="1">
      <c r="A166" s="2">
        <v>163</v>
      </c>
      <c r="B166" s="2" t="s">
        <v>149</v>
      </c>
      <c r="C166" s="16" t="s">
        <v>386</v>
      </c>
      <c r="D166" s="18">
        <v>0</v>
      </c>
      <c r="E166" s="18">
        <v>0</v>
      </c>
      <c r="F166" s="21">
        <f t="shared" si="2"/>
        <v>0</v>
      </c>
      <c r="G166" s="3" t="s">
        <v>517</v>
      </c>
    </row>
    <row r="167" spans="1:7" ht="16.5" customHeight="1">
      <c r="A167" s="1">
        <v>164</v>
      </c>
      <c r="B167" s="2" t="s">
        <v>150</v>
      </c>
      <c r="C167" s="17" t="s">
        <v>387</v>
      </c>
      <c r="D167" s="18">
        <v>0</v>
      </c>
      <c r="E167" s="18">
        <v>0</v>
      </c>
      <c r="F167" s="19">
        <f t="shared" si="2"/>
        <v>0</v>
      </c>
      <c r="G167" s="3" t="s">
        <v>517</v>
      </c>
    </row>
    <row r="168" spans="1:7" ht="16.5" customHeight="1">
      <c r="A168" s="2">
        <v>165</v>
      </c>
      <c r="B168" s="2" t="s">
        <v>151</v>
      </c>
      <c r="C168" s="16" t="s">
        <v>388</v>
      </c>
      <c r="D168" s="18">
        <v>0</v>
      </c>
      <c r="E168" s="18">
        <v>0</v>
      </c>
      <c r="F168" s="21">
        <f t="shared" si="2"/>
        <v>0</v>
      </c>
      <c r="G168" s="3" t="s">
        <v>517</v>
      </c>
    </row>
    <row r="169" spans="1:7" ht="16.5" customHeight="1">
      <c r="A169" s="1">
        <v>166</v>
      </c>
      <c r="B169" s="2" t="s">
        <v>152</v>
      </c>
      <c r="C169" s="17" t="s">
        <v>389</v>
      </c>
      <c r="D169" s="18">
        <v>525.3</v>
      </c>
      <c r="E169" s="18">
        <v>525.3</v>
      </c>
      <c r="F169" s="19">
        <f t="shared" si="2"/>
        <v>1050.6</v>
      </c>
      <c r="G169" s="3" t="s">
        <v>517</v>
      </c>
    </row>
    <row r="170" spans="1:7" ht="16.5" customHeight="1">
      <c r="A170" s="2">
        <v>167</v>
      </c>
      <c r="B170" s="2" t="s">
        <v>153</v>
      </c>
      <c r="C170" s="16" t="s">
        <v>390</v>
      </c>
      <c r="D170" s="18">
        <v>633.3</v>
      </c>
      <c r="E170" s="18">
        <v>633.3</v>
      </c>
      <c r="F170" s="21">
        <f t="shared" si="2"/>
        <v>1266.6</v>
      </c>
      <c r="G170" s="3" t="s">
        <v>517</v>
      </c>
    </row>
    <row r="171" spans="1:7" ht="16.5" customHeight="1">
      <c r="A171" s="1">
        <v>168</v>
      </c>
      <c r="B171" s="2" t="s">
        <v>154</v>
      </c>
      <c r="C171" s="17" t="s">
        <v>391</v>
      </c>
      <c r="D171" s="18">
        <v>0</v>
      </c>
      <c r="E171" s="18">
        <v>0</v>
      </c>
      <c r="F171" s="19">
        <f t="shared" si="2"/>
        <v>0</v>
      </c>
      <c r="G171" s="3" t="s">
        <v>517</v>
      </c>
    </row>
    <row r="172" spans="1:7" ht="16.5" customHeight="1">
      <c r="A172" s="2">
        <v>169</v>
      </c>
      <c r="B172" s="2" t="s">
        <v>155</v>
      </c>
      <c r="C172" s="16" t="s">
        <v>392</v>
      </c>
      <c r="D172" s="18">
        <v>70</v>
      </c>
      <c r="E172" s="18">
        <v>70</v>
      </c>
      <c r="F172" s="21">
        <f t="shared" si="2"/>
        <v>140</v>
      </c>
      <c r="G172" s="3" t="s">
        <v>517</v>
      </c>
    </row>
    <row r="173" spans="1:7" ht="16.5" customHeight="1">
      <c r="A173" s="1">
        <v>170</v>
      </c>
      <c r="B173" s="2" t="s">
        <v>156</v>
      </c>
      <c r="C173" s="17" t="s">
        <v>393</v>
      </c>
      <c r="D173" s="18">
        <v>0</v>
      </c>
      <c r="E173" s="18">
        <v>0</v>
      </c>
      <c r="F173" s="19">
        <f t="shared" si="2"/>
        <v>0</v>
      </c>
      <c r="G173" s="3" t="s">
        <v>517</v>
      </c>
    </row>
    <row r="174" spans="1:7" ht="16.5" customHeight="1">
      <c r="A174" s="2">
        <v>171</v>
      </c>
      <c r="B174" s="2" t="s">
        <v>157</v>
      </c>
      <c r="C174" s="16" t="s">
        <v>394</v>
      </c>
      <c r="D174" s="18">
        <v>580</v>
      </c>
      <c r="E174" s="18">
        <v>580</v>
      </c>
      <c r="F174" s="21">
        <f t="shared" si="2"/>
        <v>1160</v>
      </c>
      <c r="G174" s="3" t="s">
        <v>517</v>
      </c>
    </row>
    <row r="175" spans="1:7" ht="16.5" customHeight="1">
      <c r="A175" s="1">
        <v>172</v>
      </c>
      <c r="B175" s="2" t="s">
        <v>158</v>
      </c>
      <c r="C175" s="17" t="s">
        <v>395</v>
      </c>
      <c r="D175" s="18">
        <v>0</v>
      </c>
      <c r="E175" s="18">
        <v>0</v>
      </c>
      <c r="F175" s="19">
        <f t="shared" si="2"/>
        <v>0</v>
      </c>
      <c r="G175" s="3" t="s">
        <v>517</v>
      </c>
    </row>
    <row r="176" spans="1:7" ht="16.5" customHeight="1">
      <c r="A176" s="2">
        <v>173</v>
      </c>
      <c r="B176" s="2" t="s">
        <v>159</v>
      </c>
      <c r="C176" s="16" t="s">
        <v>396</v>
      </c>
      <c r="D176" s="18">
        <v>0</v>
      </c>
      <c r="E176" s="18">
        <v>0</v>
      </c>
      <c r="F176" s="21">
        <f t="shared" si="2"/>
        <v>0</v>
      </c>
      <c r="G176" s="3" t="s">
        <v>517</v>
      </c>
    </row>
    <row r="177" spans="1:7" ht="16.5" customHeight="1">
      <c r="A177" s="1">
        <v>174</v>
      </c>
      <c r="B177" s="2" t="s">
        <v>160</v>
      </c>
      <c r="C177" s="17" t="s">
        <v>397</v>
      </c>
      <c r="D177" s="18">
        <v>2.7</v>
      </c>
      <c r="E177" s="18">
        <v>2.7</v>
      </c>
      <c r="F177" s="19">
        <f t="shared" si="2"/>
        <v>5.4</v>
      </c>
      <c r="G177" s="3" t="s">
        <v>517</v>
      </c>
    </row>
    <row r="178" spans="1:7" ht="16.5" customHeight="1">
      <c r="A178" s="2">
        <v>175</v>
      </c>
      <c r="B178" s="2" t="s">
        <v>161</v>
      </c>
      <c r="C178" s="16" t="s">
        <v>398</v>
      </c>
      <c r="D178" s="18">
        <v>5</v>
      </c>
      <c r="E178" s="18">
        <v>5</v>
      </c>
      <c r="F178" s="21">
        <f t="shared" si="2"/>
        <v>10</v>
      </c>
      <c r="G178" s="3" t="s">
        <v>517</v>
      </c>
    </row>
    <row r="179" spans="1:7" ht="16.5" customHeight="1">
      <c r="A179" s="1">
        <v>176</v>
      </c>
      <c r="B179" s="2" t="s">
        <v>162</v>
      </c>
      <c r="C179" s="17" t="s">
        <v>399</v>
      </c>
      <c r="D179" s="18">
        <v>2</v>
      </c>
      <c r="E179" s="18">
        <v>2</v>
      </c>
      <c r="F179" s="19">
        <f t="shared" si="2"/>
        <v>4</v>
      </c>
      <c r="G179" s="3" t="s">
        <v>517</v>
      </c>
    </row>
    <row r="180" spans="1:7" ht="16.5" customHeight="1">
      <c r="A180" s="2">
        <v>177</v>
      </c>
      <c r="B180" s="2" t="s">
        <v>163</v>
      </c>
      <c r="C180" s="16" t="s">
        <v>400</v>
      </c>
      <c r="D180" s="18">
        <v>0</v>
      </c>
      <c r="E180" s="18">
        <v>0</v>
      </c>
      <c r="F180" s="21">
        <f t="shared" si="2"/>
        <v>0</v>
      </c>
      <c r="G180" s="3" t="s">
        <v>517</v>
      </c>
    </row>
    <row r="181" spans="1:7" ht="16.5" customHeight="1">
      <c r="A181" s="1">
        <v>178</v>
      </c>
      <c r="B181" s="2" t="s">
        <v>164</v>
      </c>
      <c r="C181" s="17" t="s">
        <v>401</v>
      </c>
      <c r="D181" s="18">
        <v>0</v>
      </c>
      <c r="E181" s="18">
        <v>0</v>
      </c>
      <c r="F181" s="19">
        <f t="shared" si="2"/>
        <v>0</v>
      </c>
      <c r="G181" s="3" t="s">
        <v>517</v>
      </c>
    </row>
    <row r="182" spans="1:7" ht="16.5" customHeight="1">
      <c r="A182" s="2">
        <v>179</v>
      </c>
      <c r="B182" s="2" t="s">
        <v>165</v>
      </c>
      <c r="C182" s="16" t="s">
        <v>402</v>
      </c>
      <c r="D182" s="18">
        <v>0</v>
      </c>
      <c r="E182" s="18">
        <v>0</v>
      </c>
      <c r="F182" s="21">
        <f t="shared" si="2"/>
        <v>0</v>
      </c>
      <c r="G182" s="3" t="s">
        <v>517</v>
      </c>
    </row>
    <row r="183" spans="1:7" ht="16.5" customHeight="1">
      <c r="A183" s="1">
        <v>180</v>
      </c>
      <c r="B183" s="2" t="s">
        <v>166</v>
      </c>
      <c r="C183" s="17" t="s">
        <v>403</v>
      </c>
      <c r="D183" s="18">
        <v>1187</v>
      </c>
      <c r="E183" s="18">
        <v>1187</v>
      </c>
      <c r="F183" s="19">
        <f t="shared" si="2"/>
        <v>2374</v>
      </c>
      <c r="G183" s="3" t="s">
        <v>517</v>
      </c>
    </row>
    <row r="184" spans="1:7" ht="16.5" customHeight="1">
      <c r="A184" s="2">
        <v>181</v>
      </c>
      <c r="B184" s="2" t="s">
        <v>167</v>
      </c>
      <c r="C184" s="16" t="s">
        <v>404</v>
      </c>
      <c r="D184" s="18">
        <v>1320</v>
      </c>
      <c r="E184" s="18">
        <v>1320</v>
      </c>
      <c r="F184" s="21">
        <f t="shared" si="2"/>
        <v>2640</v>
      </c>
      <c r="G184" s="3" t="s">
        <v>517</v>
      </c>
    </row>
    <row r="185" spans="1:7" ht="16.5" customHeight="1">
      <c r="A185" s="1">
        <v>182</v>
      </c>
      <c r="B185" s="2" t="s">
        <v>168</v>
      </c>
      <c r="C185" s="17" t="s">
        <v>405</v>
      </c>
      <c r="D185" s="18">
        <v>1180</v>
      </c>
      <c r="E185" s="18">
        <v>1180</v>
      </c>
      <c r="F185" s="19">
        <f t="shared" si="2"/>
        <v>2360</v>
      </c>
      <c r="G185" s="3" t="s">
        <v>517</v>
      </c>
    </row>
    <row r="186" spans="1:7" ht="16.5" customHeight="1">
      <c r="A186" s="2">
        <v>183</v>
      </c>
      <c r="B186" s="2" t="s">
        <v>169</v>
      </c>
      <c r="C186" s="16" t="s">
        <v>406</v>
      </c>
      <c r="D186" s="18">
        <v>3635</v>
      </c>
      <c r="E186" s="18">
        <v>3635</v>
      </c>
      <c r="F186" s="21">
        <f t="shared" si="2"/>
        <v>7270</v>
      </c>
      <c r="G186" s="3" t="s">
        <v>517</v>
      </c>
    </row>
    <row r="187" spans="1:7" ht="16.5" customHeight="1">
      <c r="A187" s="1">
        <v>184</v>
      </c>
      <c r="B187" s="2" t="s">
        <v>170</v>
      </c>
      <c r="C187" s="17" t="s">
        <v>407</v>
      </c>
      <c r="D187" s="18">
        <v>596.3</v>
      </c>
      <c r="E187" s="18">
        <v>596.3</v>
      </c>
      <c r="F187" s="19">
        <f t="shared" si="2"/>
        <v>1192.6</v>
      </c>
      <c r="G187" s="3" t="s">
        <v>517</v>
      </c>
    </row>
    <row r="188" spans="1:7" ht="16.5" customHeight="1">
      <c r="A188" s="2">
        <v>185</v>
      </c>
      <c r="B188" s="2" t="s">
        <v>171</v>
      </c>
      <c r="C188" s="16" t="s">
        <v>408</v>
      </c>
      <c r="D188" s="18">
        <v>0</v>
      </c>
      <c r="E188" s="18">
        <v>0</v>
      </c>
      <c r="F188" s="21">
        <f t="shared" si="2"/>
        <v>0</v>
      </c>
      <c r="G188" s="3" t="s">
        <v>517</v>
      </c>
    </row>
    <row r="189" spans="1:7" ht="16.5" customHeight="1">
      <c r="A189" s="1">
        <v>186</v>
      </c>
      <c r="B189" s="2" t="s">
        <v>172</v>
      </c>
      <c r="C189" s="17" t="s">
        <v>409</v>
      </c>
      <c r="D189" s="18">
        <v>0</v>
      </c>
      <c r="E189" s="18">
        <v>0</v>
      </c>
      <c r="F189" s="19">
        <f t="shared" si="2"/>
        <v>0</v>
      </c>
      <c r="G189" s="3" t="s">
        <v>517</v>
      </c>
    </row>
    <row r="190" spans="1:7" ht="16.5" customHeight="1">
      <c r="A190" s="2">
        <v>187</v>
      </c>
      <c r="B190" s="2" t="s">
        <v>173</v>
      </c>
      <c r="C190" s="16" t="s">
        <v>410</v>
      </c>
      <c r="D190" s="18">
        <v>336.7</v>
      </c>
      <c r="E190" s="18">
        <v>336.7</v>
      </c>
      <c r="F190" s="21">
        <f t="shared" si="2"/>
        <v>673.4</v>
      </c>
      <c r="G190" s="3" t="s">
        <v>517</v>
      </c>
    </row>
    <row r="191" spans="1:7" ht="16.5" customHeight="1">
      <c r="A191" s="1">
        <v>188</v>
      </c>
      <c r="B191" s="2" t="s">
        <v>174</v>
      </c>
      <c r="C191" s="17" t="s">
        <v>411</v>
      </c>
      <c r="D191" s="18">
        <v>630.3</v>
      </c>
      <c r="E191" s="18">
        <v>630.3</v>
      </c>
      <c r="F191" s="19">
        <f t="shared" si="2"/>
        <v>1260.6</v>
      </c>
      <c r="G191" s="3" t="s">
        <v>517</v>
      </c>
    </row>
    <row r="192" spans="1:7" ht="16.5" customHeight="1">
      <c r="A192" s="2">
        <v>189</v>
      </c>
      <c r="B192" s="2" t="s">
        <v>175</v>
      </c>
      <c r="C192" s="16" t="s">
        <v>412</v>
      </c>
      <c r="D192" s="18">
        <v>0</v>
      </c>
      <c r="E192" s="18">
        <v>0</v>
      </c>
      <c r="F192" s="21">
        <f t="shared" si="2"/>
        <v>0</v>
      </c>
      <c r="G192" s="3" t="s">
        <v>517</v>
      </c>
    </row>
    <row r="193" spans="1:7" ht="16.5" customHeight="1">
      <c r="A193" s="1">
        <v>191</v>
      </c>
      <c r="B193" s="2" t="s">
        <v>176</v>
      </c>
      <c r="C193" s="17" t="s">
        <v>413</v>
      </c>
      <c r="D193" s="18">
        <v>0</v>
      </c>
      <c r="E193" s="18">
        <v>0</v>
      </c>
      <c r="F193" s="19">
        <f t="shared" si="2"/>
        <v>0</v>
      </c>
      <c r="G193" s="3" t="s">
        <v>517</v>
      </c>
    </row>
    <row r="194" spans="1:7" ht="16.5" customHeight="1">
      <c r="A194" s="2">
        <v>192</v>
      </c>
      <c r="B194" s="2" t="s">
        <v>177</v>
      </c>
      <c r="C194" s="16" t="s">
        <v>414</v>
      </c>
      <c r="D194" s="18">
        <v>0</v>
      </c>
      <c r="E194" s="18">
        <v>0</v>
      </c>
      <c r="F194" s="21">
        <f t="shared" si="2"/>
        <v>0</v>
      </c>
      <c r="G194" s="3" t="s">
        <v>517</v>
      </c>
    </row>
    <row r="195" spans="1:7" ht="16.5" customHeight="1">
      <c r="A195" s="1">
        <v>193</v>
      </c>
      <c r="B195" s="2" t="s">
        <v>178</v>
      </c>
      <c r="C195" s="17" t="s">
        <v>415</v>
      </c>
      <c r="D195" s="18">
        <v>1730.7</v>
      </c>
      <c r="E195" s="18">
        <v>1730.7</v>
      </c>
      <c r="F195" s="19">
        <f t="shared" si="2"/>
        <v>3461.4</v>
      </c>
      <c r="G195" s="3" t="s">
        <v>517</v>
      </c>
    </row>
    <row r="196" spans="1:7" ht="16.5" customHeight="1">
      <c r="A196" s="2">
        <v>194</v>
      </c>
      <c r="B196" s="2" t="s">
        <v>179</v>
      </c>
      <c r="C196" s="16" t="s">
        <v>416</v>
      </c>
      <c r="D196" s="18">
        <v>491.7</v>
      </c>
      <c r="E196" s="18">
        <v>491.7</v>
      </c>
      <c r="F196" s="21">
        <f t="shared" si="2"/>
        <v>983.4</v>
      </c>
      <c r="G196" s="3" t="s">
        <v>517</v>
      </c>
    </row>
    <row r="197" spans="1:7" ht="16.5" customHeight="1">
      <c r="A197" s="1">
        <v>195</v>
      </c>
      <c r="B197" s="2" t="s">
        <v>180</v>
      </c>
      <c r="C197" s="17" t="s">
        <v>417</v>
      </c>
      <c r="D197" s="18">
        <v>0</v>
      </c>
      <c r="E197" s="18">
        <v>0</v>
      </c>
      <c r="F197" s="19">
        <f t="shared" si="2"/>
        <v>0</v>
      </c>
      <c r="G197" s="3" t="s">
        <v>517</v>
      </c>
    </row>
    <row r="198" spans="1:7" ht="16.5" customHeight="1">
      <c r="A198" s="2">
        <v>196</v>
      </c>
      <c r="B198" s="2" t="s">
        <v>181</v>
      </c>
      <c r="C198" s="16" t="s">
        <v>418</v>
      </c>
      <c r="D198" s="18">
        <v>0</v>
      </c>
      <c r="E198" s="18">
        <v>0</v>
      </c>
      <c r="F198" s="21">
        <f t="shared" si="2"/>
        <v>0</v>
      </c>
      <c r="G198" s="3" t="s">
        <v>517</v>
      </c>
    </row>
    <row r="199" spans="1:7" ht="16.5" customHeight="1">
      <c r="A199" s="1">
        <v>198</v>
      </c>
      <c r="B199" s="2" t="s">
        <v>182</v>
      </c>
      <c r="C199" s="17" t="s">
        <v>419</v>
      </c>
      <c r="D199" s="18">
        <v>352.7</v>
      </c>
      <c r="E199" s="18">
        <v>352.7</v>
      </c>
      <c r="F199" s="19">
        <f t="shared" si="2"/>
        <v>705.4</v>
      </c>
      <c r="G199" s="3" t="s">
        <v>517</v>
      </c>
    </row>
    <row r="200" spans="1:7" ht="16.5" customHeight="1">
      <c r="A200" s="2">
        <v>199</v>
      </c>
      <c r="B200" s="2" t="s">
        <v>183</v>
      </c>
      <c r="C200" s="16" t="s">
        <v>420</v>
      </c>
      <c r="D200" s="18">
        <v>426.7</v>
      </c>
      <c r="E200" s="18">
        <v>426.7</v>
      </c>
      <c r="F200" s="21">
        <f t="shared" si="2"/>
        <v>853.4</v>
      </c>
      <c r="G200" s="3" t="s">
        <v>517</v>
      </c>
    </row>
    <row r="201" spans="1:7" ht="16.5" customHeight="1">
      <c r="A201" s="1">
        <v>200</v>
      </c>
      <c r="B201" s="2" t="s">
        <v>184</v>
      </c>
      <c r="C201" s="17" t="s">
        <v>421</v>
      </c>
      <c r="D201" s="18">
        <v>1253.7</v>
      </c>
      <c r="E201" s="18">
        <v>1253.7</v>
      </c>
      <c r="F201" s="19">
        <f t="shared" si="2"/>
        <v>2507.4</v>
      </c>
      <c r="G201" s="3" t="s">
        <v>517</v>
      </c>
    </row>
    <row r="202" spans="1:7" ht="16.5" customHeight="1">
      <c r="A202" s="2">
        <v>201</v>
      </c>
      <c r="B202" s="2" t="s">
        <v>185</v>
      </c>
      <c r="C202" s="16" t="s">
        <v>422</v>
      </c>
      <c r="D202" s="18">
        <v>4932.3</v>
      </c>
      <c r="E202" s="18">
        <v>4932.3</v>
      </c>
      <c r="F202" s="21">
        <f t="shared" si="2"/>
        <v>9864.6</v>
      </c>
      <c r="G202" s="3" t="s">
        <v>517</v>
      </c>
    </row>
    <row r="203" spans="1:7" ht="16.5" customHeight="1">
      <c r="A203" s="1">
        <v>202</v>
      </c>
      <c r="B203" s="2" t="s">
        <v>186</v>
      </c>
      <c r="C203" s="17" t="s">
        <v>423</v>
      </c>
      <c r="D203" s="18">
        <v>0</v>
      </c>
      <c r="E203" s="18">
        <v>0</v>
      </c>
      <c r="F203" s="19">
        <f t="shared" si="2"/>
        <v>0</v>
      </c>
      <c r="G203" s="3" t="s">
        <v>517</v>
      </c>
    </row>
    <row r="204" spans="1:7" ht="16.5" customHeight="1">
      <c r="A204" s="2">
        <v>203</v>
      </c>
      <c r="B204" s="2" t="s">
        <v>187</v>
      </c>
      <c r="C204" s="16" t="s">
        <v>424</v>
      </c>
      <c r="D204" s="18">
        <v>175</v>
      </c>
      <c r="E204" s="18">
        <v>175</v>
      </c>
      <c r="F204" s="21">
        <f t="shared" si="2"/>
        <v>350</v>
      </c>
      <c r="G204" s="3" t="s">
        <v>517</v>
      </c>
    </row>
    <row r="205" spans="1:7" ht="16.5" customHeight="1">
      <c r="A205" s="1">
        <v>204</v>
      </c>
      <c r="B205" s="2" t="s">
        <v>188</v>
      </c>
      <c r="C205" s="17" t="s">
        <v>425</v>
      </c>
      <c r="D205" s="18">
        <v>53.3</v>
      </c>
      <c r="E205" s="18">
        <v>53.3</v>
      </c>
      <c r="F205" s="19">
        <f t="shared" si="2"/>
        <v>106.6</v>
      </c>
      <c r="G205" s="3" t="s">
        <v>517</v>
      </c>
    </row>
    <row r="206" spans="1:7" ht="16.5" customHeight="1">
      <c r="A206" s="2">
        <v>205</v>
      </c>
      <c r="B206" s="2" t="s">
        <v>189</v>
      </c>
      <c r="C206" s="16" t="s">
        <v>426</v>
      </c>
      <c r="D206" s="18">
        <v>0</v>
      </c>
      <c r="E206" s="18">
        <v>0</v>
      </c>
      <c r="F206" s="21">
        <f t="shared" si="2"/>
        <v>0</v>
      </c>
      <c r="G206" s="3" t="s">
        <v>517</v>
      </c>
    </row>
    <row r="207" spans="1:7" ht="16.5" customHeight="1">
      <c r="A207" s="1">
        <v>206</v>
      </c>
      <c r="B207" s="2" t="s">
        <v>190</v>
      </c>
      <c r="C207" s="17" t="s">
        <v>427</v>
      </c>
      <c r="D207" s="18">
        <v>140</v>
      </c>
      <c r="E207" s="18">
        <v>140</v>
      </c>
      <c r="F207" s="19">
        <f t="shared" si="2"/>
        <v>280</v>
      </c>
      <c r="G207" s="3" t="s">
        <v>517</v>
      </c>
    </row>
    <row r="208" spans="1:7" ht="16.5" customHeight="1">
      <c r="A208" s="2">
        <v>207</v>
      </c>
      <c r="B208" s="2" t="s">
        <v>191</v>
      </c>
      <c r="C208" s="16" t="s">
        <v>428</v>
      </c>
      <c r="D208" s="18">
        <v>120</v>
      </c>
      <c r="E208" s="18">
        <v>120</v>
      </c>
      <c r="F208" s="21">
        <f t="shared" si="2"/>
        <v>240</v>
      </c>
      <c r="G208" s="3" t="s">
        <v>517</v>
      </c>
    </row>
    <row r="209" spans="1:7" ht="16.5" customHeight="1">
      <c r="A209" s="1">
        <v>208</v>
      </c>
      <c r="B209" s="2" t="s">
        <v>192</v>
      </c>
      <c r="C209" s="17" t="s">
        <v>429</v>
      </c>
      <c r="D209" s="18">
        <v>513.3</v>
      </c>
      <c r="E209" s="18">
        <v>513.3</v>
      </c>
      <c r="F209" s="19">
        <f t="shared" si="2"/>
        <v>1026.6</v>
      </c>
      <c r="G209" s="3" t="s">
        <v>517</v>
      </c>
    </row>
    <row r="210" spans="1:7" ht="16.5" customHeight="1">
      <c r="A210" s="2">
        <v>209</v>
      </c>
      <c r="B210" s="2" t="s">
        <v>193</v>
      </c>
      <c r="C210" s="16" t="s">
        <v>430</v>
      </c>
      <c r="D210" s="18">
        <v>0</v>
      </c>
      <c r="E210" s="18">
        <v>0</v>
      </c>
      <c r="F210" s="21">
        <f t="shared" si="2"/>
        <v>0</v>
      </c>
      <c r="G210" s="3" t="s">
        <v>517</v>
      </c>
    </row>
    <row r="211" spans="1:7" ht="16.5" customHeight="1">
      <c r="A211" s="1">
        <v>210</v>
      </c>
      <c r="B211" s="2" t="s">
        <v>194</v>
      </c>
      <c r="C211" s="17" t="s">
        <v>431</v>
      </c>
      <c r="D211" s="18">
        <v>0</v>
      </c>
      <c r="E211" s="18">
        <v>0</v>
      </c>
      <c r="F211" s="19">
        <f aca="true" t="shared" si="3" ref="F211:F253">+D211+E211</f>
        <v>0</v>
      </c>
      <c r="G211" s="3" t="s">
        <v>517</v>
      </c>
    </row>
    <row r="212" spans="1:7" ht="16.5" customHeight="1">
      <c r="A212" s="2">
        <v>211</v>
      </c>
      <c r="B212" s="2" t="s">
        <v>195</v>
      </c>
      <c r="C212" s="16" t="s">
        <v>432</v>
      </c>
      <c r="D212" s="18">
        <v>133.3</v>
      </c>
      <c r="E212" s="18">
        <v>133.3</v>
      </c>
      <c r="F212" s="21">
        <f t="shared" si="3"/>
        <v>266.6</v>
      </c>
      <c r="G212" s="3" t="s">
        <v>517</v>
      </c>
    </row>
    <row r="213" spans="1:7" ht="16.5" customHeight="1">
      <c r="A213" s="1">
        <v>212</v>
      </c>
      <c r="B213" s="2" t="s">
        <v>196</v>
      </c>
      <c r="C213" s="17" t="s">
        <v>433</v>
      </c>
      <c r="D213" s="18">
        <v>0</v>
      </c>
      <c r="E213" s="18">
        <v>0</v>
      </c>
      <c r="F213" s="19">
        <f t="shared" si="3"/>
        <v>0</v>
      </c>
      <c r="G213" s="3" t="s">
        <v>517</v>
      </c>
    </row>
    <row r="214" spans="1:7" ht="16.5" customHeight="1">
      <c r="A214" s="2">
        <v>213</v>
      </c>
      <c r="B214" s="2" t="s">
        <v>197</v>
      </c>
      <c r="C214" s="16" t="s">
        <v>434</v>
      </c>
      <c r="D214" s="18">
        <v>251.7</v>
      </c>
      <c r="E214" s="18">
        <v>251.7</v>
      </c>
      <c r="F214" s="21">
        <f t="shared" si="3"/>
        <v>503.4</v>
      </c>
      <c r="G214" s="3" t="s">
        <v>517</v>
      </c>
    </row>
    <row r="215" spans="1:7" ht="16.5" customHeight="1">
      <c r="A215" s="1">
        <v>214</v>
      </c>
      <c r="B215" s="2" t="s">
        <v>198</v>
      </c>
      <c r="C215" s="17" t="s">
        <v>435</v>
      </c>
      <c r="D215" s="18">
        <v>0</v>
      </c>
      <c r="E215" s="18">
        <v>0</v>
      </c>
      <c r="F215" s="19">
        <f t="shared" si="3"/>
        <v>0</v>
      </c>
      <c r="G215" s="3" t="s">
        <v>517</v>
      </c>
    </row>
    <row r="216" spans="1:7" ht="16.5" customHeight="1">
      <c r="A216" s="2">
        <v>215</v>
      </c>
      <c r="B216" s="2" t="s">
        <v>199</v>
      </c>
      <c r="C216" s="16" t="s">
        <v>436</v>
      </c>
      <c r="D216" s="18">
        <v>0</v>
      </c>
      <c r="E216" s="18">
        <v>0</v>
      </c>
      <c r="F216" s="21">
        <f t="shared" si="3"/>
        <v>0</v>
      </c>
      <c r="G216" s="3" t="s">
        <v>517</v>
      </c>
    </row>
    <row r="217" spans="1:7" ht="16.5" customHeight="1">
      <c r="A217" s="1">
        <v>216</v>
      </c>
      <c r="B217" s="2" t="s">
        <v>200</v>
      </c>
      <c r="C217" s="17" t="s">
        <v>437</v>
      </c>
      <c r="D217" s="18">
        <v>0</v>
      </c>
      <c r="E217" s="18">
        <v>0</v>
      </c>
      <c r="F217" s="19">
        <f t="shared" si="3"/>
        <v>0</v>
      </c>
      <c r="G217" s="3" t="s">
        <v>517</v>
      </c>
    </row>
    <row r="218" spans="1:7" ht="16.5" customHeight="1">
      <c r="A218" s="2">
        <v>217</v>
      </c>
      <c r="B218" s="2" t="s">
        <v>201</v>
      </c>
      <c r="C218" s="16" t="s">
        <v>438</v>
      </c>
      <c r="D218" s="18">
        <v>0</v>
      </c>
      <c r="E218" s="18">
        <v>0</v>
      </c>
      <c r="F218" s="21">
        <f t="shared" si="3"/>
        <v>0</v>
      </c>
      <c r="G218" s="3" t="s">
        <v>517</v>
      </c>
    </row>
    <row r="219" spans="1:7" ht="16.5" customHeight="1">
      <c r="A219" s="1">
        <v>218</v>
      </c>
      <c r="B219" s="2" t="s">
        <v>202</v>
      </c>
      <c r="C219" s="17" t="s">
        <v>439</v>
      </c>
      <c r="D219" s="18">
        <v>17.7</v>
      </c>
      <c r="E219" s="18">
        <v>17.7</v>
      </c>
      <c r="F219" s="19">
        <f t="shared" si="3"/>
        <v>35.4</v>
      </c>
      <c r="G219" s="3" t="s">
        <v>517</v>
      </c>
    </row>
    <row r="220" spans="1:7" ht="16.5" customHeight="1">
      <c r="A220" s="2">
        <v>219</v>
      </c>
      <c r="B220" s="2" t="s">
        <v>203</v>
      </c>
      <c r="C220" s="16" t="s">
        <v>440</v>
      </c>
      <c r="D220" s="18">
        <v>500</v>
      </c>
      <c r="E220" s="18">
        <v>500</v>
      </c>
      <c r="F220" s="21">
        <f t="shared" si="3"/>
        <v>1000</v>
      </c>
      <c r="G220" s="3" t="s">
        <v>517</v>
      </c>
    </row>
    <row r="221" spans="1:7" ht="16.5" customHeight="1">
      <c r="A221" s="1">
        <v>221</v>
      </c>
      <c r="B221" s="2" t="s">
        <v>204</v>
      </c>
      <c r="C221" s="17" t="s">
        <v>441</v>
      </c>
      <c r="D221" s="18">
        <v>2.7</v>
      </c>
      <c r="E221" s="18">
        <v>2.7</v>
      </c>
      <c r="F221" s="19">
        <f t="shared" si="3"/>
        <v>5.4</v>
      </c>
      <c r="G221" s="3" t="s">
        <v>517</v>
      </c>
    </row>
    <row r="222" spans="1:7" ht="16.5" customHeight="1">
      <c r="A222" s="2">
        <v>222</v>
      </c>
      <c r="B222" s="2" t="s">
        <v>205</v>
      </c>
      <c r="C222" s="16" t="s">
        <v>442</v>
      </c>
      <c r="D222" s="18">
        <v>4</v>
      </c>
      <c r="E222" s="18">
        <v>4</v>
      </c>
      <c r="F222" s="21">
        <f t="shared" si="3"/>
        <v>8</v>
      </c>
      <c r="G222" s="3" t="s">
        <v>517</v>
      </c>
    </row>
    <row r="223" spans="1:7" ht="16.5" customHeight="1">
      <c r="A223" s="1">
        <v>223</v>
      </c>
      <c r="B223" s="2" t="s">
        <v>206</v>
      </c>
      <c r="C223" s="17" t="s">
        <v>443</v>
      </c>
      <c r="D223" s="18">
        <v>33.3</v>
      </c>
      <c r="E223" s="18">
        <v>33.3</v>
      </c>
      <c r="F223" s="19">
        <f t="shared" si="3"/>
        <v>66.6</v>
      </c>
      <c r="G223" s="3" t="s">
        <v>517</v>
      </c>
    </row>
    <row r="224" spans="1:7" ht="16.5" customHeight="1">
      <c r="A224" s="2">
        <v>224</v>
      </c>
      <c r="B224" s="2" t="s">
        <v>207</v>
      </c>
      <c r="C224" s="16" t="s">
        <v>444</v>
      </c>
      <c r="D224" s="18">
        <v>33.3</v>
      </c>
      <c r="E224" s="18">
        <v>33.3</v>
      </c>
      <c r="F224" s="21">
        <f t="shared" si="3"/>
        <v>66.6</v>
      </c>
      <c r="G224" s="3" t="s">
        <v>517</v>
      </c>
    </row>
    <row r="225" spans="1:7" ht="16.5" customHeight="1">
      <c r="A225" s="1">
        <v>225</v>
      </c>
      <c r="B225" s="2" t="s">
        <v>208</v>
      </c>
      <c r="C225" s="17" t="s">
        <v>445</v>
      </c>
      <c r="D225" s="18">
        <v>0</v>
      </c>
      <c r="E225" s="18">
        <v>0</v>
      </c>
      <c r="F225" s="19">
        <f t="shared" si="3"/>
        <v>0</v>
      </c>
      <c r="G225" s="3" t="s">
        <v>517</v>
      </c>
    </row>
    <row r="226" spans="1:7" ht="16.5" customHeight="1">
      <c r="A226" s="2">
        <v>226</v>
      </c>
      <c r="B226" s="2" t="s">
        <v>209</v>
      </c>
      <c r="C226" s="16" t="s">
        <v>446</v>
      </c>
      <c r="D226" s="18">
        <v>83.3</v>
      </c>
      <c r="E226" s="18">
        <v>83.3</v>
      </c>
      <c r="F226" s="21">
        <f t="shared" si="3"/>
        <v>166.6</v>
      </c>
      <c r="G226" s="3" t="s">
        <v>517</v>
      </c>
    </row>
    <row r="227" spans="1:7" ht="16.5" customHeight="1">
      <c r="A227" s="1">
        <v>227</v>
      </c>
      <c r="B227" s="2" t="s">
        <v>210</v>
      </c>
      <c r="C227" s="17" t="s">
        <v>447</v>
      </c>
      <c r="D227" s="18">
        <v>0</v>
      </c>
      <c r="E227" s="18">
        <v>0</v>
      </c>
      <c r="F227" s="19">
        <f t="shared" si="3"/>
        <v>0</v>
      </c>
      <c r="G227" s="3" t="s">
        <v>517</v>
      </c>
    </row>
    <row r="228" spans="1:7" ht="16.5" customHeight="1">
      <c r="A228" s="2">
        <v>228</v>
      </c>
      <c r="B228" s="2" t="s">
        <v>211</v>
      </c>
      <c r="C228" s="16" t="s">
        <v>448</v>
      </c>
      <c r="D228" s="18">
        <v>0</v>
      </c>
      <c r="E228" s="18">
        <v>0</v>
      </c>
      <c r="F228" s="21">
        <f t="shared" si="3"/>
        <v>0</v>
      </c>
      <c r="G228" s="3" t="s">
        <v>517</v>
      </c>
    </row>
    <row r="229" spans="1:7" ht="16.5" customHeight="1">
      <c r="A229" s="1">
        <v>230</v>
      </c>
      <c r="B229" s="2" t="s">
        <v>212</v>
      </c>
      <c r="C229" s="17" t="s">
        <v>449</v>
      </c>
      <c r="D229" s="18">
        <v>0</v>
      </c>
      <c r="E229" s="18">
        <v>0</v>
      </c>
      <c r="F229" s="19">
        <f t="shared" si="3"/>
        <v>0</v>
      </c>
      <c r="G229" s="3" t="s">
        <v>517</v>
      </c>
    </row>
    <row r="230" spans="1:7" ht="16.5" customHeight="1">
      <c r="A230" s="2">
        <v>231</v>
      </c>
      <c r="B230" s="2" t="s">
        <v>213</v>
      </c>
      <c r="C230" s="16" t="s">
        <v>450</v>
      </c>
      <c r="D230" s="18">
        <v>1</v>
      </c>
      <c r="E230" s="18">
        <v>1</v>
      </c>
      <c r="F230" s="21">
        <f t="shared" si="3"/>
        <v>2</v>
      </c>
      <c r="G230" s="3" t="s">
        <v>517</v>
      </c>
    </row>
    <row r="231" spans="1:7" ht="16.5" customHeight="1">
      <c r="A231" s="1">
        <v>232</v>
      </c>
      <c r="B231" s="2" t="s">
        <v>214</v>
      </c>
      <c r="C231" s="17" t="s">
        <v>451</v>
      </c>
      <c r="D231" s="18">
        <v>0</v>
      </c>
      <c r="E231" s="18">
        <v>0</v>
      </c>
      <c r="F231" s="19">
        <f t="shared" si="3"/>
        <v>0</v>
      </c>
      <c r="G231" s="3" t="s">
        <v>517</v>
      </c>
    </row>
    <row r="232" spans="1:7" ht="16.5" customHeight="1">
      <c r="A232" s="2">
        <v>233</v>
      </c>
      <c r="B232" s="2" t="s">
        <v>215</v>
      </c>
      <c r="C232" s="16" t="s">
        <v>452</v>
      </c>
      <c r="D232" s="18">
        <v>0</v>
      </c>
      <c r="E232" s="18">
        <v>0</v>
      </c>
      <c r="F232" s="21">
        <f t="shared" si="3"/>
        <v>0</v>
      </c>
      <c r="G232" s="3" t="s">
        <v>517</v>
      </c>
    </row>
    <row r="233" spans="1:7" ht="16.5" customHeight="1">
      <c r="A233" s="1">
        <v>234</v>
      </c>
      <c r="B233" s="2" t="s">
        <v>216</v>
      </c>
      <c r="C233" s="17" t="s">
        <v>453</v>
      </c>
      <c r="D233" s="18">
        <v>214.7</v>
      </c>
      <c r="E233" s="18">
        <v>214.7</v>
      </c>
      <c r="F233" s="19">
        <f t="shared" si="3"/>
        <v>429.4</v>
      </c>
      <c r="G233" s="3" t="s">
        <v>517</v>
      </c>
    </row>
    <row r="234" spans="1:7" ht="16.5" customHeight="1">
      <c r="A234" s="2">
        <v>235</v>
      </c>
      <c r="B234" s="2" t="s">
        <v>217</v>
      </c>
      <c r="C234" s="16" t="s">
        <v>454</v>
      </c>
      <c r="D234" s="18">
        <v>25</v>
      </c>
      <c r="E234" s="18">
        <v>25</v>
      </c>
      <c r="F234" s="21">
        <f t="shared" si="3"/>
        <v>50</v>
      </c>
      <c r="G234" s="3" t="s">
        <v>517</v>
      </c>
    </row>
    <row r="235" spans="1:7" ht="16.5" customHeight="1">
      <c r="A235" s="1">
        <v>236</v>
      </c>
      <c r="B235" s="2" t="s">
        <v>218</v>
      </c>
      <c r="C235" s="17" t="s">
        <v>455</v>
      </c>
      <c r="D235" s="18">
        <v>0</v>
      </c>
      <c r="E235" s="18">
        <v>0</v>
      </c>
      <c r="F235" s="19">
        <f t="shared" si="3"/>
        <v>0</v>
      </c>
      <c r="G235" s="3" t="s">
        <v>517</v>
      </c>
    </row>
    <row r="236" spans="1:7" ht="16.5" customHeight="1">
      <c r="A236" s="2">
        <v>237</v>
      </c>
      <c r="B236" s="2" t="s">
        <v>219</v>
      </c>
      <c r="C236" s="16" t="s">
        <v>456</v>
      </c>
      <c r="D236" s="18">
        <v>860</v>
      </c>
      <c r="E236" s="18">
        <v>860</v>
      </c>
      <c r="F236" s="21">
        <f t="shared" si="3"/>
        <v>1720</v>
      </c>
      <c r="G236" s="3" t="s">
        <v>517</v>
      </c>
    </row>
    <row r="237" spans="1:7" ht="16.5" customHeight="1">
      <c r="A237" s="1">
        <v>238</v>
      </c>
      <c r="B237" s="2" t="s">
        <v>220</v>
      </c>
      <c r="C237" s="17" t="s">
        <v>457</v>
      </c>
      <c r="D237" s="18">
        <v>333.3</v>
      </c>
      <c r="E237" s="18">
        <v>333.3</v>
      </c>
      <c r="F237" s="19">
        <f t="shared" si="3"/>
        <v>666.6</v>
      </c>
      <c r="G237" s="3" t="s">
        <v>517</v>
      </c>
    </row>
    <row r="238" spans="1:7" ht="16.5" customHeight="1">
      <c r="A238" s="2">
        <v>240</v>
      </c>
      <c r="B238" s="2" t="s">
        <v>221</v>
      </c>
      <c r="C238" s="16" t="s">
        <v>458</v>
      </c>
      <c r="D238" s="18">
        <v>233.3</v>
      </c>
      <c r="E238" s="18">
        <v>233.3</v>
      </c>
      <c r="F238" s="21">
        <f t="shared" si="3"/>
        <v>466.6</v>
      </c>
      <c r="G238" s="3" t="s">
        <v>517</v>
      </c>
    </row>
    <row r="239" spans="1:7" ht="16.5" customHeight="1">
      <c r="A239" s="1">
        <v>243</v>
      </c>
      <c r="B239" s="2" t="s">
        <v>222</v>
      </c>
      <c r="C239" s="17" t="s">
        <v>459</v>
      </c>
      <c r="D239" s="18">
        <v>133.3</v>
      </c>
      <c r="E239" s="18">
        <v>133.3</v>
      </c>
      <c r="F239" s="19">
        <f t="shared" si="3"/>
        <v>266.6</v>
      </c>
      <c r="G239" s="3" t="s">
        <v>517</v>
      </c>
    </row>
    <row r="240" spans="1:7" ht="16.5" customHeight="1">
      <c r="A240" s="2">
        <v>244</v>
      </c>
      <c r="B240" s="2" t="s">
        <v>223</v>
      </c>
      <c r="C240" s="16" t="s">
        <v>460</v>
      </c>
      <c r="D240" s="18">
        <v>0</v>
      </c>
      <c r="E240" s="18">
        <v>0</v>
      </c>
      <c r="F240" s="21">
        <f t="shared" si="3"/>
        <v>0</v>
      </c>
      <c r="G240" s="3" t="s">
        <v>517</v>
      </c>
    </row>
    <row r="241" spans="1:7" ht="16.5" customHeight="1">
      <c r="A241" s="1">
        <v>245</v>
      </c>
      <c r="B241" s="2" t="s">
        <v>224</v>
      </c>
      <c r="C241" s="17" t="s">
        <v>461</v>
      </c>
      <c r="D241" s="18">
        <v>1642</v>
      </c>
      <c r="E241" s="18">
        <v>1642</v>
      </c>
      <c r="F241" s="19">
        <f t="shared" si="3"/>
        <v>3284</v>
      </c>
      <c r="G241" s="3" t="s">
        <v>517</v>
      </c>
    </row>
    <row r="242" spans="1:7" ht="16.5" customHeight="1">
      <c r="A242" s="2">
        <v>246</v>
      </c>
      <c r="B242" s="2" t="s">
        <v>225</v>
      </c>
      <c r="C242" s="16" t="s">
        <v>462</v>
      </c>
      <c r="D242" s="18">
        <v>3234</v>
      </c>
      <c r="E242" s="18">
        <v>3234</v>
      </c>
      <c r="F242" s="21">
        <f t="shared" si="3"/>
        <v>6468</v>
      </c>
      <c r="G242" s="3" t="s">
        <v>517</v>
      </c>
    </row>
    <row r="243" spans="1:7" ht="16.5" customHeight="1">
      <c r="A243" s="1">
        <v>247</v>
      </c>
      <c r="B243" s="2" t="s">
        <v>226</v>
      </c>
      <c r="C243" s="17" t="s">
        <v>463</v>
      </c>
      <c r="D243" s="18">
        <v>0</v>
      </c>
      <c r="E243" s="18">
        <v>0</v>
      </c>
      <c r="F243" s="19">
        <f t="shared" si="3"/>
        <v>0</v>
      </c>
      <c r="G243" s="3" t="s">
        <v>517</v>
      </c>
    </row>
    <row r="244" spans="1:7" ht="16.5" customHeight="1">
      <c r="A244" s="2">
        <v>249</v>
      </c>
      <c r="B244" s="2" t="s">
        <v>227</v>
      </c>
      <c r="C244" s="16" t="s">
        <v>464</v>
      </c>
      <c r="D244" s="18">
        <v>34</v>
      </c>
      <c r="E244" s="18">
        <v>34</v>
      </c>
      <c r="F244" s="21">
        <f t="shared" si="3"/>
        <v>68</v>
      </c>
      <c r="G244" s="3" t="s">
        <v>517</v>
      </c>
    </row>
    <row r="245" spans="1:7" ht="16.5" customHeight="1">
      <c r="A245" s="2">
        <v>251</v>
      </c>
      <c r="B245" s="2" t="s">
        <v>228</v>
      </c>
      <c r="C245" s="16" t="s">
        <v>465</v>
      </c>
      <c r="D245" s="18">
        <v>471.3</v>
      </c>
      <c r="E245" s="18">
        <v>471.3</v>
      </c>
      <c r="F245" s="21">
        <f t="shared" si="3"/>
        <v>942.6</v>
      </c>
      <c r="G245" s="3" t="s">
        <v>517</v>
      </c>
    </row>
    <row r="246" spans="1:7" ht="16.5" customHeight="1">
      <c r="A246" s="1">
        <v>252</v>
      </c>
      <c r="B246" s="2" t="s">
        <v>229</v>
      </c>
      <c r="C246" s="17" t="s">
        <v>466</v>
      </c>
      <c r="D246" s="18">
        <v>533.3</v>
      </c>
      <c r="E246" s="18">
        <v>533.3</v>
      </c>
      <c r="F246" s="19">
        <f t="shared" si="3"/>
        <v>1066.6</v>
      </c>
      <c r="G246" s="3" t="s">
        <v>517</v>
      </c>
    </row>
    <row r="247" spans="1:7" ht="16.5" customHeight="1">
      <c r="A247" s="2">
        <v>253</v>
      </c>
      <c r="B247" s="2" t="s">
        <v>230</v>
      </c>
      <c r="C247" s="16" t="s">
        <v>467</v>
      </c>
      <c r="D247" s="18">
        <v>586.3</v>
      </c>
      <c r="E247" s="18">
        <v>586.3</v>
      </c>
      <c r="F247" s="21">
        <f t="shared" si="3"/>
        <v>1172.6</v>
      </c>
      <c r="G247" s="3" t="s">
        <v>517</v>
      </c>
    </row>
    <row r="248" spans="1:7" ht="16.5" customHeight="1">
      <c r="A248" s="1">
        <v>254</v>
      </c>
      <c r="B248" s="2" t="s">
        <v>231</v>
      </c>
      <c r="C248" s="17" t="s">
        <v>468</v>
      </c>
      <c r="D248" s="18">
        <v>0</v>
      </c>
      <c r="E248" s="18">
        <v>0</v>
      </c>
      <c r="F248" s="19">
        <f t="shared" si="3"/>
        <v>0</v>
      </c>
      <c r="G248" s="3" t="s">
        <v>517</v>
      </c>
    </row>
    <row r="249" spans="1:7" ht="16.5" customHeight="1">
      <c r="A249" s="2">
        <v>255</v>
      </c>
      <c r="B249" s="2" t="s">
        <v>232</v>
      </c>
      <c r="C249" s="16" t="s">
        <v>469</v>
      </c>
      <c r="D249" s="18">
        <v>368</v>
      </c>
      <c r="E249" s="18">
        <v>368</v>
      </c>
      <c r="F249" s="21">
        <f t="shared" si="3"/>
        <v>736</v>
      </c>
      <c r="G249" s="3" t="s">
        <v>517</v>
      </c>
    </row>
    <row r="250" spans="1:7" ht="16.5" customHeight="1">
      <c r="A250" s="1">
        <v>257</v>
      </c>
      <c r="B250" s="2" t="s">
        <v>233</v>
      </c>
      <c r="C250" s="17" t="s">
        <v>470</v>
      </c>
      <c r="D250" s="18">
        <v>56.7</v>
      </c>
      <c r="E250" s="18">
        <v>56.7</v>
      </c>
      <c r="F250" s="19">
        <f t="shared" si="3"/>
        <v>113.4</v>
      </c>
      <c r="G250" s="3" t="s">
        <v>517</v>
      </c>
    </row>
    <row r="251" spans="1:7" ht="16.5" customHeight="1">
      <c r="A251" s="2">
        <v>258</v>
      </c>
      <c r="B251" s="2" t="s">
        <v>234</v>
      </c>
      <c r="C251" s="16" t="s">
        <v>471</v>
      </c>
      <c r="D251" s="18">
        <v>0</v>
      </c>
      <c r="E251" s="18">
        <v>0</v>
      </c>
      <c r="F251" s="21">
        <f t="shared" si="3"/>
        <v>0</v>
      </c>
      <c r="G251" s="3" t="s">
        <v>517</v>
      </c>
    </row>
    <row r="252" spans="1:7" ht="16.5" customHeight="1">
      <c r="A252" s="1">
        <v>259</v>
      </c>
      <c r="B252" s="2" t="s">
        <v>235</v>
      </c>
      <c r="C252" s="17" t="s">
        <v>472</v>
      </c>
      <c r="D252" s="18">
        <v>0</v>
      </c>
      <c r="E252" s="18">
        <v>0</v>
      </c>
      <c r="F252" s="19">
        <f t="shared" si="3"/>
        <v>0</v>
      </c>
      <c r="G252" s="3" t="s">
        <v>517</v>
      </c>
    </row>
    <row r="253" spans="1:7" ht="16.5" customHeight="1">
      <c r="A253" s="2">
        <v>260</v>
      </c>
      <c r="B253" s="2" t="s">
        <v>236</v>
      </c>
      <c r="C253" s="16" t="s">
        <v>473</v>
      </c>
      <c r="D253" s="18">
        <v>430</v>
      </c>
      <c r="E253" s="18">
        <v>430</v>
      </c>
      <c r="F253" s="21">
        <f t="shared" si="3"/>
        <v>860</v>
      </c>
      <c r="G253" s="3" t="s">
        <v>517</v>
      </c>
    </row>
    <row r="254" spans="1:7" ht="16.5" customHeight="1">
      <c r="A254" s="1">
        <v>261</v>
      </c>
      <c r="B254" s="2" t="s">
        <v>237</v>
      </c>
      <c r="C254" s="17" t="s">
        <v>474</v>
      </c>
      <c r="D254" s="18">
        <v>0</v>
      </c>
      <c r="E254" s="18">
        <v>0</v>
      </c>
      <c r="F254" s="19">
        <f>+D254+E254</f>
        <v>0</v>
      </c>
      <c r="G254" s="3" t="s">
        <v>517</v>
      </c>
    </row>
    <row r="255" spans="1:6" ht="29.25" customHeight="1">
      <c r="A255" s="99" t="s">
        <v>476</v>
      </c>
      <c r="B255" s="100"/>
      <c r="C255" s="101"/>
      <c r="D255" s="22">
        <f>SUM(D18:D254)</f>
        <v>135432.00000000003</v>
      </c>
      <c r="E255" s="22">
        <f>SUM(E18:E254)</f>
        <v>135932.00000000003</v>
      </c>
      <c r="F255" s="22">
        <f>SUM(F18:F254)</f>
        <v>271364.00000000006</v>
      </c>
    </row>
    <row r="256" spans="4:5" ht="13.5">
      <c r="D256" s="26"/>
      <c r="E256" s="26"/>
    </row>
    <row r="257" ht="14.25">
      <c r="A257" s="11"/>
    </row>
    <row r="258" ht="14.25">
      <c r="A258" s="11"/>
    </row>
  </sheetData>
  <sheetProtection/>
  <protectedRanges>
    <protectedRange sqref="B18:D18 A18:A254 B73:C254 B19:C48 D19:D254 E18:IV254" name="CARGA DE DATOS"/>
    <protectedRange sqref="B49:C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95" t="s">
        <v>483</v>
      </c>
      <c r="B10" s="95"/>
      <c r="C10" s="95"/>
      <c r="D10" s="95"/>
      <c r="E10" s="95"/>
      <c r="F10" s="95"/>
    </row>
    <row r="11" spans="1:6" ht="15.75">
      <c r="A11" s="96" t="s">
        <v>484</v>
      </c>
      <c r="B11" s="96"/>
      <c r="C11" s="96"/>
      <c r="D11" s="96"/>
      <c r="E11" s="96"/>
      <c r="F11" s="9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97" t="s">
        <v>479</v>
      </c>
      <c r="B13" s="97"/>
      <c r="C13" s="14"/>
      <c r="D13" s="15" t="s">
        <v>482</v>
      </c>
      <c r="E13" s="14"/>
      <c r="F13" s="13"/>
    </row>
    <row r="14" spans="1:6" ht="15.75" customHeight="1">
      <c r="A14" s="97" t="s">
        <v>480</v>
      </c>
      <c r="B14" s="97"/>
      <c r="C14" s="102"/>
      <c r="D14" s="102"/>
      <c r="E14" s="102"/>
      <c r="F14" s="13"/>
    </row>
    <row r="15" spans="1:6" ht="15.75" customHeight="1">
      <c r="A15" s="97" t="s">
        <v>481</v>
      </c>
      <c r="B15" s="97"/>
      <c r="C15" s="98"/>
      <c r="D15" s="98"/>
      <c r="E15" s="9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492</v>
      </c>
      <c r="E17" s="10" t="s">
        <v>491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4000</v>
      </c>
      <c r="E18" s="18">
        <v>4000</v>
      </c>
      <c r="F18" s="19">
        <f aca="true" t="shared" si="0" ref="F18:F82">+D18+E18</f>
        <v>8000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/>
      <c r="E19" s="20"/>
      <c r="F19" s="19">
        <f t="shared" si="0"/>
        <v>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1000</v>
      </c>
      <c r="E20" s="18">
        <v>1000</v>
      </c>
      <c r="F20" s="21">
        <f t="shared" si="0"/>
        <v>2000</v>
      </c>
    </row>
    <row r="21" spans="1:6" ht="16.5" customHeight="1">
      <c r="A21" s="1">
        <v>4</v>
      </c>
      <c r="B21" s="2" t="s">
        <v>4</v>
      </c>
      <c r="C21" s="17" t="s">
        <v>241</v>
      </c>
      <c r="D21" s="20">
        <v>3000</v>
      </c>
      <c r="E21" s="20">
        <v>3000</v>
      </c>
      <c r="F21" s="19">
        <f t="shared" si="0"/>
        <v>6000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2000</v>
      </c>
      <c r="E22" s="18">
        <v>2000</v>
      </c>
      <c r="F22" s="21">
        <f t="shared" si="0"/>
        <v>4000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1000</v>
      </c>
      <c r="E23" s="20">
        <v>1000</v>
      </c>
      <c r="F23" s="19">
        <f t="shared" si="0"/>
        <v>2000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8000</v>
      </c>
      <c r="E24" s="18">
        <v>8000</v>
      </c>
      <c r="F24" s="21">
        <f t="shared" si="0"/>
        <v>16000</v>
      </c>
    </row>
    <row r="25" spans="1:6" ht="16.5" customHeight="1">
      <c r="A25" s="1">
        <v>8</v>
      </c>
      <c r="B25" s="2" t="s">
        <v>8</v>
      </c>
      <c r="C25" s="17" t="s">
        <v>245</v>
      </c>
      <c r="D25" s="20"/>
      <c r="E25" s="20"/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2000</v>
      </c>
      <c r="E26" s="18">
        <v>2000</v>
      </c>
      <c r="F26" s="21">
        <f t="shared" si="0"/>
        <v>4000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/>
      <c r="E27" s="20"/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3000</v>
      </c>
      <c r="E28" s="18">
        <v>3000</v>
      </c>
      <c r="F28" s="21">
        <f t="shared" si="0"/>
        <v>6000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/>
      <c r="E29" s="20"/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700</v>
      </c>
      <c r="E30" s="18">
        <v>700</v>
      </c>
      <c r="F30" s="21">
        <f t="shared" si="0"/>
        <v>1400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/>
      <c r="E31" s="20"/>
      <c r="F31" s="19">
        <f t="shared" si="0"/>
        <v>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/>
      <c r="E32" s="18"/>
      <c r="F32" s="21">
        <f t="shared" si="0"/>
        <v>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>
        <v>300</v>
      </c>
      <c r="E33" s="20">
        <v>300</v>
      </c>
      <c r="F33" s="19">
        <f t="shared" si="0"/>
        <v>600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v>50</v>
      </c>
      <c r="E34" s="18">
        <v>50</v>
      </c>
      <c r="F34" s="21">
        <f t="shared" si="0"/>
        <v>100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1500</v>
      </c>
      <c r="E35" s="20">
        <v>1500</v>
      </c>
      <c r="F35" s="19">
        <f t="shared" si="0"/>
        <v>3000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/>
      <c r="E36" s="18"/>
      <c r="F36" s="21">
        <f t="shared" si="0"/>
        <v>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200</v>
      </c>
      <c r="E37" s="20">
        <v>200</v>
      </c>
      <c r="F37" s="19">
        <f t="shared" si="0"/>
        <v>400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/>
      <c r="E38" s="18"/>
      <c r="F38" s="21">
        <f t="shared" si="0"/>
        <v>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500</v>
      </c>
      <c r="E39" s="20">
        <v>500</v>
      </c>
      <c r="F39" s="19">
        <f t="shared" si="0"/>
        <v>1000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1000</v>
      </c>
      <c r="E40" s="18">
        <v>1000</v>
      </c>
      <c r="F40" s="21">
        <f t="shared" si="0"/>
        <v>2000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2500</v>
      </c>
      <c r="E41" s="20">
        <v>2500</v>
      </c>
      <c r="F41" s="19">
        <f t="shared" si="0"/>
        <v>5000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v>100</v>
      </c>
      <c r="E42" s="18">
        <v>100</v>
      </c>
      <c r="F42" s="21">
        <f t="shared" si="0"/>
        <v>200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50</v>
      </c>
      <c r="E43" s="20">
        <v>50</v>
      </c>
      <c r="F43" s="19">
        <f t="shared" si="0"/>
        <v>100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2000</v>
      </c>
      <c r="E44" s="18">
        <v>2000</v>
      </c>
      <c r="F44" s="21">
        <f t="shared" si="0"/>
        <v>4000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/>
      <c r="E45" s="20"/>
      <c r="F45" s="19">
        <f t="shared" si="0"/>
        <v>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1200</v>
      </c>
      <c r="E46" s="18">
        <v>1200</v>
      </c>
      <c r="F46" s="21">
        <f t="shared" si="0"/>
        <v>2400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>
        <v>200</v>
      </c>
      <c r="E47" s="20">
        <v>200</v>
      </c>
      <c r="F47" s="19">
        <f t="shared" si="0"/>
        <v>400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500</v>
      </c>
      <c r="E48" s="18">
        <v>500</v>
      </c>
      <c r="F48" s="21">
        <f t="shared" si="0"/>
        <v>1000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/>
      <c r="E49" s="20"/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/>
      <c r="E50" s="18"/>
      <c r="F50" s="21">
        <f t="shared" si="0"/>
        <v>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500</v>
      </c>
      <c r="E51" s="20">
        <v>500</v>
      </c>
      <c r="F51" s="19">
        <f t="shared" si="0"/>
        <v>1000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/>
      <c r="E52" s="18"/>
      <c r="F52" s="21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/>
      <c r="E53" s="20"/>
      <c r="F53" s="19">
        <f t="shared" si="0"/>
        <v>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/>
      <c r="E54" s="18"/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1000</v>
      </c>
      <c r="E55" s="20">
        <v>1000</v>
      </c>
      <c r="F55" s="19">
        <f t="shared" si="0"/>
        <v>2000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5000</v>
      </c>
      <c r="E56" s="18">
        <v>5000</v>
      </c>
      <c r="F56" s="21">
        <f t="shared" si="0"/>
        <v>10000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/>
      <c r="E57" s="20"/>
      <c r="F57" s="19">
        <f t="shared" si="0"/>
        <v>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100</v>
      </c>
      <c r="E58" s="18">
        <v>100</v>
      </c>
      <c r="F58" s="21">
        <f t="shared" si="0"/>
        <v>200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/>
      <c r="E59" s="20"/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/>
      <c r="E60" s="18"/>
      <c r="F60" s="21">
        <f t="shared" si="0"/>
        <v>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500</v>
      </c>
      <c r="E61" s="20">
        <v>500</v>
      </c>
      <c r="F61" s="19">
        <f t="shared" si="0"/>
        <v>1000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/>
      <c r="E62" s="18"/>
      <c r="F62" s="21">
        <f t="shared" si="0"/>
        <v>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3000</v>
      </c>
      <c r="E63" s="20">
        <v>3000</v>
      </c>
      <c r="F63" s="19">
        <f t="shared" si="0"/>
        <v>6000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/>
      <c r="E64" s="18"/>
      <c r="F64" s="21">
        <f t="shared" si="0"/>
        <v>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>
        <v>200</v>
      </c>
      <c r="E65" s="20">
        <v>200</v>
      </c>
      <c r="F65" s="19">
        <f t="shared" si="0"/>
        <v>400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/>
      <c r="E66" s="18"/>
      <c r="F66" s="21">
        <f t="shared" si="0"/>
        <v>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1200</v>
      </c>
      <c r="E67" s="20">
        <v>1200</v>
      </c>
      <c r="F67" s="19">
        <f t="shared" si="0"/>
        <v>2400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1500</v>
      </c>
      <c r="E68" s="18">
        <v>1500</v>
      </c>
      <c r="F68" s="21">
        <f t="shared" si="0"/>
        <v>3000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/>
      <c r="E69" s="20"/>
      <c r="F69" s="19">
        <f t="shared" si="0"/>
        <v>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1000</v>
      </c>
      <c r="E70" s="18">
        <v>1000</v>
      </c>
      <c r="F70" s="21">
        <f t="shared" si="0"/>
        <v>2000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>
        <v>300</v>
      </c>
      <c r="E71" s="20">
        <v>300</v>
      </c>
      <c r="F71" s="19">
        <f t="shared" si="0"/>
        <v>600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/>
      <c r="E72" s="18"/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/>
      <c r="E73" s="20"/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v>50</v>
      </c>
      <c r="E74" s="18">
        <v>50</v>
      </c>
      <c r="F74" s="21">
        <f t="shared" si="0"/>
        <v>100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100</v>
      </c>
      <c r="E75" s="20">
        <v>100</v>
      </c>
      <c r="F75" s="19">
        <f t="shared" si="0"/>
        <v>200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100</v>
      </c>
      <c r="E76" s="18">
        <v>100</v>
      </c>
      <c r="F76" s="21">
        <f t="shared" si="0"/>
        <v>200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200</v>
      </c>
      <c r="E77" s="20">
        <v>200</v>
      </c>
      <c r="F77" s="19">
        <f t="shared" si="0"/>
        <v>400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2000</v>
      </c>
      <c r="E78" s="18">
        <v>2000</v>
      </c>
      <c r="F78" s="21">
        <f t="shared" si="0"/>
        <v>4000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4000</v>
      </c>
      <c r="E79" s="20">
        <v>4000</v>
      </c>
      <c r="F79" s="19">
        <f t="shared" si="0"/>
        <v>8000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50</v>
      </c>
      <c r="E80" s="18">
        <v>50</v>
      </c>
      <c r="F80" s="21">
        <f t="shared" si="0"/>
        <v>100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>
        <v>100</v>
      </c>
      <c r="E81" s="20">
        <v>100</v>
      </c>
      <c r="F81" s="19">
        <f t="shared" si="0"/>
        <v>200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500</v>
      </c>
      <c r="E82" s="18">
        <v>500</v>
      </c>
      <c r="F82" s="21">
        <f t="shared" si="0"/>
        <v>1000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/>
      <c r="E83" s="20"/>
      <c r="F83" s="19">
        <f aca="true" t="shared" si="1" ref="F83:F146">+D83+E83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2200</v>
      </c>
      <c r="E84" s="18">
        <v>2200</v>
      </c>
      <c r="F84" s="21">
        <f t="shared" si="1"/>
        <v>4400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/>
      <c r="E85" s="20"/>
      <c r="F85" s="19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/>
      <c r="E86" s="18"/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>
        <v>100</v>
      </c>
      <c r="E87" s="20">
        <v>100</v>
      </c>
      <c r="F87" s="19">
        <f t="shared" si="1"/>
        <v>200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v>100</v>
      </c>
      <c r="E88" s="18">
        <v>100</v>
      </c>
      <c r="F88" s="21">
        <f t="shared" si="1"/>
        <v>200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/>
      <c r="E89" s="20"/>
      <c r="F89" s="19">
        <f t="shared" si="1"/>
        <v>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/>
      <c r="E90" s="18"/>
      <c r="F90" s="21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>
        <v>150</v>
      </c>
      <c r="E91" s="20">
        <v>150</v>
      </c>
      <c r="F91" s="19">
        <f t="shared" si="1"/>
        <v>300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v>500</v>
      </c>
      <c r="E92" s="18">
        <v>500</v>
      </c>
      <c r="F92" s="21">
        <f t="shared" si="1"/>
        <v>1000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500</v>
      </c>
      <c r="E93" s="20">
        <v>500</v>
      </c>
      <c r="F93" s="19">
        <f t="shared" si="1"/>
        <v>1000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/>
      <c r="E94" s="18"/>
      <c r="F94" s="21">
        <f t="shared" si="1"/>
        <v>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/>
      <c r="E95" s="20"/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v>150</v>
      </c>
      <c r="E96" s="18">
        <v>150</v>
      </c>
      <c r="F96" s="21">
        <f t="shared" si="1"/>
        <v>300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1000</v>
      </c>
      <c r="E97" s="20">
        <v>1000</v>
      </c>
      <c r="F97" s="19">
        <f t="shared" si="1"/>
        <v>2000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>
        <v>200</v>
      </c>
      <c r="E98" s="18">
        <v>200</v>
      </c>
      <c r="F98" s="21">
        <f t="shared" si="1"/>
        <v>400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>
        <v>2000</v>
      </c>
      <c r="E99" s="20">
        <v>2000</v>
      </c>
      <c r="F99" s="19">
        <f t="shared" si="1"/>
        <v>4000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v>500</v>
      </c>
      <c r="E100" s="18">
        <v>500</v>
      </c>
      <c r="F100" s="21">
        <f t="shared" si="1"/>
        <v>1000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/>
      <c r="E101" s="20"/>
      <c r="F101" s="19">
        <f t="shared" si="1"/>
        <v>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v>500</v>
      </c>
      <c r="E102" s="18">
        <v>500</v>
      </c>
      <c r="F102" s="21">
        <f t="shared" si="1"/>
        <v>1000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/>
      <c r="E103" s="20"/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200</v>
      </c>
      <c r="E104" s="18">
        <v>200</v>
      </c>
      <c r="F104" s="21">
        <f t="shared" si="1"/>
        <v>400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>
        <v>1000</v>
      </c>
      <c r="E105" s="20">
        <v>1000</v>
      </c>
      <c r="F105" s="19">
        <f t="shared" si="1"/>
        <v>2000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>
        <v>100</v>
      </c>
      <c r="E106" s="18">
        <v>100</v>
      </c>
      <c r="F106" s="21">
        <f t="shared" si="1"/>
        <v>200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>
        <v>2000</v>
      </c>
      <c r="E107" s="20">
        <v>2000</v>
      </c>
      <c r="F107" s="19">
        <f t="shared" si="1"/>
        <v>4000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/>
      <c r="E108" s="18"/>
      <c r="F108" s="21">
        <f t="shared" si="1"/>
        <v>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1000</v>
      </c>
      <c r="E109" s="20">
        <v>1000</v>
      </c>
      <c r="F109" s="19">
        <f t="shared" si="1"/>
        <v>2000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/>
      <c r="E110" s="18"/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>
        <v>500</v>
      </c>
      <c r="E111" s="20">
        <v>500</v>
      </c>
      <c r="F111" s="19">
        <f t="shared" si="1"/>
        <v>1000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/>
      <c r="E112" s="18"/>
      <c r="F112" s="21">
        <f t="shared" si="1"/>
        <v>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/>
      <c r="E113" s="20"/>
      <c r="F113" s="19">
        <f t="shared" si="1"/>
        <v>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/>
      <c r="E114" s="18"/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/>
      <c r="E115" s="20"/>
      <c r="F115" s="19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/>
      <c r="E116" s="18"/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/>
      <c r="E117" s="20"/>
      <c r="F117" s="19">
        <f t="shared" si="1"/>
        <v>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/>
      <c r="E118" s="18"/>
      <c r="F118" s="21">
        <f t="shared" si="1"/>
        <v>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/>
      <c r="E119" s="20"/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2000</v>
      </c>
      <c r="E120" s="18">
        <v>2000</v>
      </c>
      <c r="F120" s="21">
        <f t="shared" si="1"/>
        <v>4000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/>
      <c r="E121" s="20"/>
      <c r="F121" s="19">
        <f t="shared" si="1"/>
        <v>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/>
      <c r="E122" s="18"/>
      <c r="F122" s="21">
        <f t="shared" si="1"/>
        <v>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100</v>
      </c>
      <c r="E123" s="20">
        <v>100</v>
      </c>
      <c r="F123" s="19">
        <f t="shared" si="1"/>
        <v>200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>
        <v>50</v>
      </c>
      <c r="E124" s="18">
        <v>50</v>
      </c>
      <c r="F124" s="21">
        <f t="shared" si="1"/>
        <v>100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/>
      <c r="E125" s="20"/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/>
      <c r="E126" s="18"/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/>
      <c r="E127" s="20"/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v>25</v>
      </c>
      <c r="E128" s="18">
        <v>25</v>
      </c>
      <c r="F128" s="21">
        <f t="shared" si="1"/>
        <v>50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/>
      <c r="E129" s="20"/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>
        <v>50</v>
      </c>
      <c r="E130" s="18">
        <v>50</v>
      </c>
      <c r="F130" s="21">
        <f t="shared" si="1"/>
        <v>100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>
        <v>20</v>
      </c>
      <c r="E131" s="20">
        <v>20</v>
      </c>
      <c r="F131" s="19">
        <f t="shared" si="1"/>
        <v>40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/>
      <c r="E132" s="18"/>
      <c r="F132" s="21">
        <f t="shared" si="1"/>
        <v>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/>
      <c r="E133" s="20"/>
      <c r="F133" s="19">
        <f t="shared" si="1"/>
        <v>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500</v>
      </c>
      <c r="E134" s="18">
        <v>500</v>
      </c>
      <c r="F134" s="21">
        <f t="shared" si="1"/>
        <v>1000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9000</v>
      </c>
      <c r="E135" s="20">
        <v>9000</v>
      </c>
      <c r="F135" s="19">
        <f t="shared" si="1"/>
        <v>18000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/>
      <c r="E136" s="18"/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>
        <v>200</v>
      </c>
      <c r="E137" s="20">
        <v>200</v>
      </c>
      <c r="F137" s="19">
        <f t="shared" si="1"/>
        <v>400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3000</v>
      </c>
      <c r="E138" s="18">
        <v>3000</v>
      </c>
      <c r="F138" s="21">
        <f t="shared" si="1"/>
        <v>6000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/>
      <c r="E139" s="20"/>
      <c r="F139" s="19">
        <f t="shared" si="1"/>
        <v>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/>
      <c r="E140" s="18"/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>
        <v>50</v>
      </c>
      <c r="E141" s="20">
        <v>50</v>
      </c>
      <c r="F141" s="19">
        <f t="shared" si="1"/>
        <v>100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500</v>
      </c>
      <c r="E142" s="18">
        <v>500</v>
      </c>
      <c r="F142" s="21">
        <f t="shared" si="1"/>
        <v>1000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4000</v>
      </c>
      <c r="E143" s="20">
        <v>4000</v>
      </c>
      <c r="F143" s="19">
        <f t="shared" si="1"/>
        <v>8000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/>
      <c r="E144" s="18"/>
      <c r="F144" s="21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>
        <v>500</v>
      </c>
      <c r="E145" s="20">
        <v>500</v>
      </c>
      <c r="F145" s="19">
        <f t="shared" si="1"/>
        <v>1000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200</v>
      </c>
      <c r="E146" s="18">
        <v>200</v>
      </c>
      <c r="F146" s="21">
        <f t="shared" si="1"/>
        <v>400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>
        <v>2000</v>
      </c>
      <c r="E147" s="20">
        <v>2000</v>
      </c>
      <c r="F147" s="19">
        <f aca="true" t="shared" si="2" ref="F147:F210">+D147+E147</f>
        <v>4000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100</v>
      </c>
      <c r="E148" s="18">
        <v>100</v>
      </c>
      <c r="F148" s="21">
        <f t="shared" si="2"/>
        <v>200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8000</v>
      </c>
      <c r="E149" s="20">
        <v>8000</v>
      </c>
      <c r="F149" s="19">
        <f t="shared" si="2"/>
        <v>16000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2500</v>
      </c>
      <c r="E150" s="18">
        <v>2500</v>
      </c>
      <c r="F150" s="21">
        <f t="shared" si="2"/>
        <v>5000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>
        <v>25</v>
      </c>
      <c r="E151" s="20">
        <v>25</v>
      </c>
      <c r="F151" s="19">
        <f t="shared" si="2"/>
        <v>50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v>150</v>
      </c>
      <c r="E152" s="18">
        <v>150</v>
      </c>
      <c r="F152" s="21">
        <f t="shared" si="2"/>
        <v>300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/>
      <c r="E153" s="20"/>
      <c r="F153" s="19">
        <f t="shared" si="2"/>
        <v>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v>25</v>
      </c>
      <c r="E154" s="18">
        <v>25</v>
      </c>
      <c r="F154" s="21">
        <f t="shared" si="2"/>
        <v>50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500</v>
      </c>
      <c r="E155" s="20">
        <v>500</v>
      </c>
      <c r="F155" s="19">
        <f t="shared" si="2"/>
        <v>1000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/>
      <c r="E156" s="18"/>
      <c r="F156" s="21">
        <f t="shared" si="2"/>
        <v>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700</v>
      </c>
      <c r="E157" s="20">
        <v>700</v>
      </c>
      <c r="F157" s="19">
        <f t="shared" si="2"/>
        <v>1400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400</v>
      </c>
      <c r="E158" s="18">
        <v>400</v>
      </c>
      <c r="F158" s="21">
        <f t="shared" si="2"/>
        <v>800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500</v>
      </c>
      <c r="E159" s="20">
        <v>500</v>
      </c>
      <c r="F159" s="19">
        <f t="shared" si="2"/>
        <v>1000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700</v>
      </c>
      <c r="E160" s="18">
        <v>700</v>
      </c>
      <c r="F160" s="21">
        <f t="shared" si="2"/>
        <v>1400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600</v>
      </c>
      <c r="E161" s="20">
        <v>600</v>
      </c>
      <c r="F161" s="19">
        <f t="shared" si="2"/>
        <v>1200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3000</v>
      </c>
      <c r="E162" s="18">
        <v>3000</v>
      </c>
      <c r="F162" s="21">
        <f t="shared" si="2"/>
        <v>6000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/>
      <c r="E163" s="20"/>
      <c r="F163" s="19">
        <f t="shared" si="2"/>
        <v>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/>
      <c r="E164" s="18"/>
      <c r="F164" s="21">
        <f t="shared" si="2"/>
        <v>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/>
      <c r="E165" s="20"/>
      <c r="F165" s="19">
        <f t="shared" si="2"/>
        <v>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/>
      <c r="E166" s="18"/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>
        <v>200</v>
      </c>
      <c r="E167" s="20">
        <v>200</v>
      </c>
      <c r="F167" s="19">
        <f t="shared" si="2"/>
        <v>400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/>
      <c r="E168" s="18"/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2000</v>
      </c>
      <c r="E169" s="20">
        <v>2000</v>
      </c>
      <c r="F169" s="19">
        <f t="shared" si="2"/>
        <v>4000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1200</v>
      </c>
      <c r="E170" s="18">
        <v>1200</v>
      </c>
      <c r="F170" s="21">
        <f t="shared" si="2"/>
        <v>2400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/>
      <c r="E171" s="20"/>
      <c r="F171" s="19">
        <f t="shared" si="2"/>
        <v>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/>
      <c r="E172" s="18"/>
      <c r="F172" s="21">
        <f t="shared" si="2"/>
        <v>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>
        <v>1500</v>
      </c>
      <c r="E173" s="20">
        <v>1500</v>
      </c>
      <c r="F173" s="19">
        <f t="shared" si="2"/>
        <v>3000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1000</v>
      </c>
      <c r="E174" s="18">
        <v>1000</v>
      </c>
      <c r="F174" s="21">
        <f t="shared" si="2"/>
        <v>2000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/>
      <c r="E175" s="20"/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/>
      <c r="E176" s="18"/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>
        <v>10</v>
      </c>
      <c r="E177" s="20">
        <v>10</v>
      </c>
      <c r="F177" s="19">
        <f t="shared" si="2"/>
        <v>20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/>
      <c r="E178" s="18"/>
      <c r="F178" s="21">
        <f t="shared" si="2"/>
        <v>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>
        <v>10</v>
      </c>
      <c r="E179" s="20">
        <v>10</v>
      </c>
      <c r="F179" s="19">
        <f t="shared" si="2"/>
        <v>20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>
        <v>300</v>
      </c>
      <c r="E180" s="18">
        <v>300</v>
      </c>
      <c r="F180" s="21">
        <f t="shared" si="2"/>
        <v>600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>
        <v>50</v>
      </c>
      <c r="E181" s="20">
        <v>50</v>
      </c>
      <c r="F181" s="19">
        <f t="shared" si="2"/>
        <v>100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/>
      <c r="E182" s="18"/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500</v>
      </c>
      <c r="E183" s="20">
        <v>500</v>
      </c>
      <c r="F183" s="19">
        <f t="shared" si="2"/>
        <v>1000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/>
      <c r="E184" s="18"/>
      <c r="F184" s="21">
        <f t="shared" si="2"/>
        <v>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500</v>
      </c>
      <c r="E185" s="20">
        <v>500</v>
      </c>
      <c r="F185" s="19">
        <f t="shared" si="2"/>
        <v>1000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400</v>
      </c>
      <c r="E186" s="18">
        <v>400</v>
      </c>
      <c r="F186" s="21">
        <f t="shared" si="2"/>
        <v>800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200</v>
      </c>
      <c r="E187" s="20">
        <v>200</v>
      </c>
      <c r="F187" s="19">
        <f t="shared" si="2"/>
        <v>400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/>
      <c r="E188" s="18"/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/>
      <c r="E189" s="20"/>
      <c r="F189" s="19">
        <f t="shared" si="2"/>
        <v>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250</v>
      </c>
      <c r="E190" s="18">
        <v>250</v>
      </c>
      <c r="F190" s="21">
        <f t="shared" si="2"/>
        <v>500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700</v>
      </c>
      <c r="E191" s="20">
        <v>700</v>
      </c>
      <c r="F191" s="19">
        <f t="shared" si="2"/>
        <v>1400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/>
      <c r="E192" s="18"/>
      <c r="F192" s="21">
        <f t="shared" si="2"/>
        <v>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/>
      <c r="E193" s="20"/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/>
      <c r="E194" s="18"/>
      <c r="F194" s="21">
        <f t="shared" si="2"/>
        <v>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>
        <v>1000</v>
      </c>
      <c r="E195" s="20">
        <v>1000</v>
      </c>
      <c r="F195" s="19">
        <f t="shared" si="2"/>
        <v>2000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/>
      <c r="E196" s="18"/>
      <c r="F196" s="21">
        <f t="shared" si="2"/>
        <v>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>
        <v>100</v>
      </c>
      <c r="E197" s="20">
        <v>100</v>
      </c>
      <c r="F197" s="19">
        <f t="shared" si="2"/>
        <v>200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>
        <v>10</v>
      </c>
      <c r="E198" s="18">
        <v>10</v>
      </c>
      <c r="F198" s="21">
        <f t="shared" si="2"/>
        <v>20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6000</v>
      </c>
      <c r="E199" s="20">
        <v>6000</v>
      </c>
      <c r="F199" s="19">
        <f t="shared" si="2"/>
        <v>12000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1000</v>
      </c>
      <c r="E200" s="18">
        <v>1000</v>
      </c>
      <c r="F200" s="21">
        <f t="shared" si="2"/>
        <v>2000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2500</v>
      </c>
      <c r="E201" s="20">
        <v>2500</v>
      </c>
      <c r="F201" s="19">
        <f t="shared" si="2"/>
        <v>5000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v>100</v>
      </c>
      <c r="E202" s="18">
        <v>100</v>
      </c>
      <c r="F202" s="21">
        <f t="shared" si="2"/>
        <v>200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100</v>
      </c>
      <c r="E203" s="20">
        <v>100</v>
      </c>
      <c r="F203" s="19">
        <f t="shared" si="2"/>
        <v>200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1000</v>
      </c>
      <c r="E204" s="18">
        <v>1000</v>
      </c>
      <c r="F204" s="21">
        <f t="shared" si="2"/>
        <v>2000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/>
      <c r="E205" s="20"/>
      <c r="F205" s="19">
        <f t="shared" si="2"/>
        <v>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/>
      <c r="E206" s="18"/>
      <c r="F206" s="21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>
        <v>1500</v>
      </c>
      <c r="E207" s="20">
        <v>1500</v>
      </c>
      <c r="F207" s="19">
        <f t="shared" si="2"/>
        <v>3000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v>1500</v>
      </c>
      <c r="E208" s="18">
        <v>1500</v>
      </c>
      <c r="F208" s="21">
        <f t="shared" si="2"/>
        <v>3000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2000</v>
      </c>
      <c r="E209" s="20">
        <v>2000</v>
      </c>
      <c r="F209" s="19">
        <f t="shared" si="2"/>
        <v>4000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/>
      <c r="E210" s="18"/>
      <c r="F210" s="21">
        <f t="shared" si="2"/>
        <v>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/>
      <c r="E211" s="20"/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2000</v>
      </c>
      <c r="E212" s="18">
        <v>2000</v>
      </c>
      <c r="F212" s="21">
        <f t="shared" si="3"/>
        <v>4000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/>
      <c r="E213" s="20"/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/>
      <c r="E214" s="18"/>
      <c r="F214" s="21">
        <f t="shared" si="3"/>
        <v>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/>
      <c r="E215" s="20"/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/>
      <c r="E216" s="18"/>
      <c r="F216" s="21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/>
      <c r="E217" s="20"/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/>
      <c r="E218" s="18"/>
      <c r="F218" s="21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>
        <v>500</v>
      </c>
      <c r="E219" s="20">
        <v>500</v>
      </c>
      <c r="F219" s="19">
        <f t="shared" si="3"/>
        <v>1000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/>
      <c r="E220" s="18"/>
      <c r="F220" s="21">
        <f t="shared" si="3"/>
        <v>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>
        <v>30</v>
      </c>
      <c r="E221" s="20">
        <v>30</v>
      </c>
      <c r="F221" s="19">
        <f t="shared" si="3"/>
        <v>60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/>
      <c r="E222" s="18"/>
      <c r="F222" s="21">
        <f t="shared" si="3"/>
        <v>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>
        <v>1500</v>
      </c>
      <c r="E223" s="20">
        <v>1500</v>
      </c>
      <c r="F223" s="19">
        <f t="shared" si="3"/>
        <v>3000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/>
      <c r="E224" s="18"/>
      <c r="F224" s="21">
        <f t="shared" si="3"/>
        <v>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/>
      <c r="E225" s="20"/>
      <c r="F225" s="19">
        <f t="shared" si="3"/>
        <v>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3500</v>
      </c>
      <c r="E226" s="18">
        <v>3500</v>
      </c>
      <c r="F226" s="21">
        <f t="shared" si="3"/>
        <v>7000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/>
      <c r="E227" s="20"/>
      <c r="F227" s="19">
        <f t="shared" si="3"/>
        <v>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/>
      <c r="E228" s="18"/>
      <c r="F228" s="21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/>
      <c r="E229" s="20"/>
      <c r="F229" s="19">
        <f t="shared" si="3"/>
        <v>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/>
      <c r="E230" s="18"/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>
        <v>150</v>
      </c>
      <c r="E231" s="20">
        <v>15</v>
      </c>
      <c r="F231" s="19">
        <f t="shared" si="3"/>
        <v>165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/>
      <c r="E232" s="18"/>
      <c r="F232" s="21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4500</v>
      </c>
      <c r="E233" s="20">
        <v>4500</v>
      </c>
      <c r="F233" s="19">
        <f t="shared" si="3"/>
        <v>9000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v>1000</v>
      </c>
      <c r="E234" s="18">
        <v>1000</v>
      </c>
      <c r="F234" s="21">
        <f t="shared" si="3"/>
        <v>2000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/>
      <c r="E235" s="20"/>
      <c r="F235" s="19">
        <f t="shared" si="3"/>
        <v>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2000</v>
      </c>
      <c r="E236" s="18">
        <v>2000</v>
      </c>
      <c r="F236" s="21">
        <f t="shared" si="3"/>
        <v>4000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/>
      <c r="E237" s="20"/>
      <c r="F237" s="19">
        <f t="shared" si="3"/>
        <v>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>
        <v>25</v>
      </c>
      <c r="E238" s="18">
        <v>25</v>
      </c>
      <c r="F238" s="21">
        <f t="shared" si="3"/>
        <v>50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>
        <v>1000</v>
      </c>
      <c r="E239" s="20">
        <v>1000</v>
      </c>
      <c r="F239" s="19">
        <f t="shared" si="3"/>
        <v>2000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300</v>
      </c>
      <c r="E240" s="18">
        <v>300</v>
      </c>
      <c r="F240" s="21">
        <f t="shared" si="3"/>
        <v>600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>
        <v>50</v>
      </c>
      <c r="E241" s="20">
        <v>50</v>
      </c>
      <c r="F241" s="19">
        <f t="shared" si="3"/>
        <v>100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/>
      <c r="E242" s="18"/>
      <c r="F242" s="21">
        <f t="shared" si="3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/>
      <c r="E243" s="20"/>
      <c r="F243" s="19">
        <f t="shared" si="3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/>
      <c r="E244" s="18"/>
      <c r="F244" s="21">
        <f t="shared" si="3"/>
        <v>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/>
      <c r="E245" s="18"/>
      <c r="F245" s="21">
        <f t="shared" si="3"/>
        <v>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>
        <v>50</v>
      </c>
      <c r="E246" s="20">
        <v>50</v>
      </c>
      <c r="F246" s="19">
        <f t="shared" si="3"/>
        <v>100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/>
      <c r="E247" s="18"/>
      <c r="F247" s="21">
        <f t="shared" si="3"/>
        <v>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/>
      <c r="E248" s="20"/>
      <c r="F248" s="19">
        <f t="shared" si="3"/>
        <v>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v>25</v>
      </c>
      <c r="E249" s="18">
        <v>25</v>
      </c>
      <c r="F249" s="21">
        <f t="shared" si="3"/>
        <v>50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>
        <v>20</v>
      </c>
      <c r="E250" s="20">
        <v>20</v>
      </c>
      <c r="F250" s="19">
        <f t="shared" si="3"/>
        <v>40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v>2000</v>
      </c>
      <c r="E251" s="18">
        <v>2000</v>
      </c>
      <c r="F251" s="21">
        <f t="shared" si="3"/>
        <v>4000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/>
      <c r="E252" s="20"/>
      <c r="F252" s="19">
        <f t="shared" si="3"/>
        <v>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10000</v>
      </c>
      <c r="E253" s="18">
        <v>10000</v>
      </c>
      <c r="F253" s="21">
        <f t="shared" si="3"/>
        <v>20000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/>
      <c r="E254" s="20"/>
      <c r="F254" s="19">
        <f>+D254+E254</f>
        <v>0</v>
      </c>
    </row>
    <row r="255" spans="1:6" ht="29.25" customHeight="1">
      <c r="A255" s="99" t="s">
        <v>476</v>
      </c>
      <c r="B255" s="100"/>
      <c r="C255" s="101"/>
      <c r="D255" s="22">
        <f>SUM(D18:D254)</f>
        <v>162575</v>
      </c>
      <c r="E255" s="22">
        <f>SUM(E18:E254)</f>
        <v>162440</v>
      </c>
      <c r="F255" s="22">
        <f>SUM(F18:F254)</f>
        <v>325015</v>
      </c>
    </row>
    <row r="257" ht="14.25">
      <c r="A257" s="11"/>
    </row>
    <row r="258" ht="14.25">
      <c r="A258" s="11"/>
    </row>
  </sheetData>
  <sheetProtection/>
  <protectedRanges>
    <protectedRange sqref="B18:D48 E18:IV254 A18:A254 B73:D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1">
      <selection activeCell="D254" sqref="D254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95" t="s">
        <v>483</v>
      </c>
      <c r="B10" s="95"/>
      <c r="C10" s="95"/>
      <c r="D10" s="95"/>
      <c r="E10" s="95"/>
      <c r="F10" s="95"/>
    </row>
    <row r="11" spans="1:6" ht="15.75">
      <c r="A11" s="96" t="s">
        <v>518</v>
      </c>
      <c r="B11" s="96"/>
      <c r="C11" s="96"/>
      <c r="D11" s="96"/>
      <c r="E11" s="96"/>
      <c r="F11" s="9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97" t="s">
        <v>479</v>
      </c>
      <c r="B13" s="97"/>
      <c r="C13" s="14" t="s">
        <v>487</v>
      </c>
      <c r="D13" s="15" t="s">
        <v>482</v>
      </c>
      <c r="E13" s="14">
        <v>120</v>
      </c>
      <c r="F13" s="13"/>
    </row>
    <row r="14" spans="1:6" ht="15.75" customHeight="1">
      <c r="A14" s="97" t="s">
        <v>480</v>
      </c>
      <c r="B14" s="97"/>
      <c r="C14" s="102" t="s">
        <v>519</v>
      </c>
      <c r="D14" s="102"/>
      <c r="E14" s="102"/>
      <c r="F14" s="13"/>
    </row>
    <row r="15" spans="1:6" ht="15.75" customHeight="1">
      <c r="A15" s="97" t="s">
        <v>481</v>
      </c>
      <c r="B15" s="97"/>
      <c r="C15" s="98">
        <v>26144662436</v>
      </c>
      <c r="D15" s="98"/>
      <c r="E15" s="9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492</v>
      </c>
      <c r="E17" s="10" t="s">
        <v>491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1500</v>
      </c>
      <c r="E18" s="18">
        <v>1500</v>
      </c>
      <c r="F18" s="19">
        <f aca="true" t="shared" si="0" ref="F18:F82">+D18+E18</f>
        <v>3000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>
        <v>60</v>
      </c>
      <c r="E19" s="20">
        <v>60</v>
      </c>
      <c r="F19" s="19">
        <f t="shared" si="0"/>
        <v>120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10</v>
      </c>
      <c r="E20" s="18">
        <v>10</v>
      </c>
      <c r="F20" s="21">
        <f t="shared" si="0"/>
        <v>20</v>
      </c>
    </row>
    <row r="21" spans="1:6" ht="16.5" customHeight="1">
      <c r="A21" s="1">
        <v>4</v>
      </c>
      <c r="B21" s="2" t="s">
        <v>4</v>
      </c>
      <c r="C21" s="17" t="s">
        <v>241</v>
      </c>
      <c r="D21" s="20">
        <v>100</v>
      </c>
      <c r="E21" s="20">
        <v>100</v>
      </c>
      <c r="F21" s="19">
        <f t="shared" si="0"/>
        <v>200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20</v>
      </c>
      <c r="E22" s="18">
        <v>20</v>
      </c>
      <c r="F22" s="21">
        <f t="shared" si="0"/>
        <v>40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0</v>
      </c>
      <c r="E23" s="20">
        <v>0</v>
      </c>
      <c r="F23" s="19">
        <f t="shared" si="0"/>
        <v>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400</v>
      </c>
      <c r="E24" s="18">
        <v>400</v>
      </c>
      <c r="F24" s="21">
        <f t="shared" si="0"/>
        <v>800</v>
      </c>
    </row>
    <row r="25" spans="1:6" ht="16.5" customHeight="1">
      <c r="A25" s="1">
        <v>8</v>
      </c>
      <c r="B25" s="2" t="s">
        <v>8</v>
      </c>
      <c r="C25" s="17" t="s">
        <v>245</v>
      </c>
      <c r="D25" s="20">
        <v>0</v>
      </c>
      <c r="E25" s="20">
        <v>0</v>
      </c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0</v>
      </c>
      <c r="E26" s="18">
        <v>0</v>
      </c>
      <c r="F26" s="21">
        <f t="shared" si="0"/>
        <v>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>
        <v>0</v>
      </c>
      <c r="E27" s="20">
        <v>0</v>
      </c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2000</v>
      </c>
      <c r="E28" s="18">
        <v>2000</v>
      </c>
      <c r="F28" s="21">
        <f t="shared" si="0"/>
        <v>4000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>
        <v>0</v>
      </c>
      <c r="E29" s="20">
        <v>0</v>
      </c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0</v>
      </c>
      <c r="E30" s="18">
        <v>0</v>
      </c>
      <c r="F30" s="21">
        <f t="shared" si="0"/>
        <v>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30</v>
      </c>
      <c r="E31" s="20">
        <v>30</v>
      </c>
      <c r="F31" s="19">
        <f t="shared" si="0"/>
        <v>60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20</v>
      </c>
      <c r="E32" s="18">
        <v>20</v>
      </c>
      <c r="F32" s="21">
        <f t="shared" si="0"/>
        <v>40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>
        <v>0</v>
      </c>
      <c r="E33" s="20">
        <v>0</v>
      </c>
      <c r="F33" s="19">
        <f t="shared" si="0"/>
        <v>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v>0</v>
      </c>
      <c r="E34" s="18">
        <v>0</v>
      </c>
      <c r="F34" s="21">
        <f t="shared" si="0"/>
        <v>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0</v>
      </c>
      <c r="E35" s="20">
        <v>0</v>
      </c>
      <c r="F35" s="19">
        <f t="shared" si="0"/>
        <v>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0</v>
      </c>
      <c r="E36" s="18">
        <v>0</v>
      </c>
      <c r="F36" s="21">
        <f t="shared" si="0"/>
        <v>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1</v>
      </c>
      <c r="E37" s="20">
        <v>1</v>
      </c>
      <c r="F37" s="19">
        <f t="shared" si="0"/>
        <v>2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1</v>
      </c>
      <c r="E38" s="18">
        <v>1</v>
      </c>
      <c r="F38" s="21">
        <f t="shared" si="0"/>
        <v>2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10</v>
      </c>
      <c r="E39" s="20">
        <v>10</v>
      </c>
      <c r="F39" s="19">
        <f t="shared" si="0"/>
        <v>20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5</v>
      </c>
      <c r="E40" s="18">
        <v>5</v>
      </c>
      <c r="F40" s="21">
        <f t="shared" si="0"/>
        <v>10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300</v>
      </c>
      <c r="E41" s="20">
        <v>300</v>
      </c>
      <c r="F41" s="19">
        <f t="shared" si="0"/>
        <v>600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v>0</v>
      </c>
      <c r="E42" s="18">
        <v>0</v>
      </c>
      <c r="F42" s="21">
        <f t="shared" si="0"/>
        <v>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60</v>
      </c>
      <c r="E43" s="20">
        <v>60</v>
      </c>
      <c r="F43" s="19">
        <f t="shared" si="0"/>
        <v>120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400</v>
      </c>
      <c r="E44" s="18">
        <v>400</v>
      </c>
      <c r="F44" s="21">
        <f t="shared" si="0"/>
        <v>800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>
        <v>0</v>
      </c>
      <c r="E45" s="20">
        <v>0</v>
      </c>
      <c r="F45" s="19">
        <f t="shared" si="0"/>
        <v>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250</v>
      </c>
      <c r="E46" s="18">
        <v>250</v>
      </c>
      <c r="F46" s="21">
        <f t="shared" si="0"/>
        <v>500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>
        <v>0</v>
      </c>
      <c r="E47" s="20">
        <v>0</v>
      </c>
      <c r="F47" s="19">
        <f t="shared" si="0"/>
        <v>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0</v>
      </c>
      <c r="E48" s="18">
        <v>0</v>
      </c>
      <c r="F48" s="21">
        <f t="shared" si="0"/>
        <v>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>
        <v>0</v>
      </c>
      <c r="E49" s="20">
        <v>0</v>
      </c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v>0</v>
      </c>
      <c r="E50" s="18">
        <v>0</v>
      </c>
      <c r="F50" s="21">
        <f t="shared" si="0"/>
        <v>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100</v>
      </c>
      <c r="E51" s="20">
        <v>100</v>
      </c>
      <c r="F51" s="19">
        <f t="shared" si="0"/>
        <v>200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>
        <v>100</v>
      </c>
      <c r="E52" s="18">
        <v>100</v>
      </c>
      <c r="F52" s="21">
        <f t="shared" si="0"/>
        <v>200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>
        <v>0</v>
      </c>
      <c r="E53" s="20">
        <v>0</v>
      </c>
      <c r="F53" s="19">
        <f t="shared" si="0"/>
        <v>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>
        <v>0</v>
      </c>
      <c r="E54" s="18">
        <v>0</v>
      </c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2000</v>
      </c>
      <c r="E55" s="20">
        <v>2000</v>
      </c>
      <c r="F55" s="19">
        <f t="shared" si="0"/>
        <v>4000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3000</v>
      </c>
      <c r="E56" s="18">
        <v>3000</v>
      </c>
      <c r="F56" s="21">
        <f t="shared" si="0"/>
        <v>6000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>
        <v>5</v>
      </c>
      <c r="E57" s="20">
        <v>5</v>
      </c>
      <c r="F57" s="19">
        <f t="shared" si="0"/>
        <v>10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5</v>
      </c>
      <c r="E58" s="18">
        <v>5</v>
      </c>
      <c r="F58" s="21">
        <f t="shared" si="0"/>
        <v>10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>
        <v>0</v>
      </c>
      <c r="E59" s="20">
        <v>0</v>
      </c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v>0</v>
      </c>
      <c r="E60" s="18">
        <v>0</v>
      </c>
      <c r="F60" s="21">
        <f t="shared" si="0"/>
        <v>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2000</v>
      </c>
      <c r="E61" s="20">
        <v>2000</v>
      </c>
      <c r="F61" s="19">
        <f t="shared" si="0"/>
        <v>4000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0</v>
      </c>
      <c r="E62" s="18">
        <v>0</v>
      </c>
      <c r="F62" s="21">
        <f t="shared" si="0"/>
        <v>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1000</v>
      </c>
      <c r="E63" s="20">
        <v>1000</v>
      </c>
      <c r="F63" s="19">
        <f t="shared" si="0"/>
        <v>2000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0</v>
      </c>
      <c r="E64" s="18">
        <v>0</v>
      </c>
      <c r="F64" s="21">
        <f t="shared" si="0"/>
        <v>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>
        <v>0</v>
      </c>
      <c r="E65" s="20">
        <v>0</v>
      </c>
      <c r="F65" s="19">
        <f t="shared" si="0"/>
        <v>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0</v>
      </c>
      <c r="E66" s="18">
        <v>0</v>
      </c>
      <c r="F66" s="21">
        <f t="shared" si="0"/>
        <v>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30</v>
      </c>
      <c r="E67" s="20">
        <v>30</v>
      </c>
      <c r="F67" s="19">
        <f t="shared" si="0"/>
        <v>60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300</v>
      </c>
      <c r="E68" s="18">
        <v>300</v>
      </c>
      <c r="F68" s="21">
        <f t="shared" si="0"/>
        <v>600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400</v>
      </c>
      <c r="E69" s="20">
        <v>400</v>
      </c>
      <c r="F69" s="19">
        <f t="shared" si="0"/>
        <v>800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1000</v>
      </c>
      <c r="E70" s="18">
        <v>1000</v>
      </c>
      <c r="F70" s="21">
        <f t="shared" si="0"/>
        <v>2000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>
        <v>0</v>
      </c>
      <c r="E71" s="20">
        <v>0</v>
      </c>
      <c r="F71" s="19">
        <f t="shared" si="0"/>
        <v>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>
        <v>0</v>
      </c>
      <c r="E72" s="18">
        <v>0</v>
      </c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>
        <v>0</v>
      </c>
      <c r="E73" s="20">
        <v>0</v>
      </c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v>0</v>
      </c>
      <c r="E74" s="18">
        <v>0</v>
      </c>
      <c r="F74" s="21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10</v>
      </c>
      <c r="E75" s="20">
        <v>10</v>
      </c>
      <c r="F75" s="19">
        <f t="shared" si="0"/>
        <v>20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10</v>
      </c>
      <c r="E76" s="18">
        <v>10</v>
      </c>
      <c r="F76" s="21">
        <f t="shared" si="0"/>
        <v>20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0</v>
      </c>
      <c r="E77" s="20">
        <v>0</v>
      </c>
      <c r="F77" s="19">
        <f t="shared" si="0"/>
        <v>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0</v>
      </c>
      <c r="E78" s="18">
        <v>0</v>
      </c>
      <c r="F78" s="21">
        <f t="shared" si="0"/>
        <v>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200</v>
      </c>
      <c r="E79" s="20">
        <v>200</v>
      </c>
      <c r="F79" s="19">
        <f t="shared" si="0"/>
        <v>400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0</v>
      </c>
      <c r="E80" s="18">
        <v>0</v>
      </c>
      <c r="F80" s="21">
        <f t="shared" si="0"/>
        <v>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>
        <v>0</v>
      </c>
      <c r="E81" s="20">
        <v>0</v>
      </c>
      <c r="F81" s="19">
        <f t="shared" si="0"/>
        <v>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0</v>
      </c>
      <c r="E82" s="18">
        <v>0</v>
      </c>
      <c r="F82" s="21">
        <f t="shared" si="0"/>
        <v>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>
        <v>0</v>
      </c>
      <c r="E83" s="20">
        <v>0</v>
      </c>
      <c r="F83" s="19">
        <f aca="true" t="shared" si="1" ref="F83:F146">+D83+E83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0</v>
      </c>
      <c r="E84" s="18">
        <v>0</v>
      </c>
      <c r="F84" s="21">
        <f t="shared" si="1"/>
        <v>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>
        <v>0</v>
      </c>
      <c r="E85" s="20">
        <v>0</v>
      </c>
      <c r="F85" s="19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>
        <v>0</v>
      </c>
      <c r="E86" s="18">
        <v>0</v>
      </c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>
        <v>0</v>
      </c>
      <c r="E87" s="20">
        <v>0</v>
      </c>
      <c r="F87" s="19">
        <f t="shared" si="1"/>
        <v>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v>0</v>
      </c>
      <c r="E88" s="18">
        <v>0</v>
      </c>
      <c r="F88" s="21">
        <f t="shared" si="1"/>
        <v>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>
        <v>0</v>
      </c>
      <c r="E89" s="20">
        <v>0</v>
      </c>
      <c r="F89" s="19">
        <f t="shared" si="1"/>
        <v>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>
        <v>0</v>
      </c>
      <c r="E90" s="18">
        <v>0</v>
      </c>
      <c r="F90" s="21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>
        <v>0</v>
      </c>
      <c r="E91" s="20">
        <v>0</v>
      </c>
      <c r="F91" s="19">
        <f t="shared" si="1"/>
        <v>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v>0</v>
      </c>
      <c r="E92" s="18">
        <v>0</v>
      </c>
      <c r="F92" s="21">
        <f t="shared" si="1"/>
        <v>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100</v>
      </c>
      <c r="E93" s="20">
        <v>100</v>
      </c>
      <c r="F93" s="19">
        <f t="shared" si="1"/>
        <v>200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v>0</v>
      </c>
      <c r="E94" s="18">
        <v>0</v>
      </c>
      <c r="F94" s="21">
        <f t="shared" si="1"/>
        <v>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>
        <v>0</v>
      </c>
      <c r="E95" s="20">
        <v>0</v>
      </c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v>0</v>
      </c>
      <c r="E96" s="18">
        <v>0</v>
      </c>
      <c r="F96" s="21">
        <f t="shared" si="1"/>
        <v>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50</v>
      </c>
      <c r="E97" s="20">
        <v>50</v>
      </c>
      <c r="F97" s="19">
        <f t="shared" si="1"/>
        <v>100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>
        <v>0</v>
      </c>
      <c r="E98" s="18">
        <v>0</v>
      </c>
      <c r="F98" s="21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>
        <v>100</v>
      </c>
      <c r="E99" s="20">
        <v>100</v>
      </c>
      <c r="F99" s="19">
        <f t="shared" si="1"/>
        <v>200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v>50</v>
      </c>
      <c r="E100" s="18">
        <v>50</v>
      </c>
      <c r="F100" s="21">
        <f t="shared" si="1"/>
        <v>100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100</v>
      </c>
      <c r="E101" s="20">
        <v>100</v>
      </c>
      <c r="F101" s="19">
        <f t="shared" si="1"/>
        <v>200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v>0</v>
      </c>
      <c r="E102" s="18">
        <v>0</v>
      </c>
      <c r="F102" s="21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>
        <v>0</v>
      </c>
      <c r="E103" s="20">
        <v>0</v>
      </c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0</v>
      </c>
      <c r="E104" s="18">
        <v>0</v>
      </c>
      <c r="F104" s="21">
        <f t="shared" si="1"/>
        <v>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>
        <v>0</v>
      </c>
      <c r="E105" s="20">
        <v>0</v>
      </c>
      <c r="F105" s="19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>
        <v>0</v>
      </c>
      <c r="E106" s="18">
        <v>0</v>
      </c>
      <c r="F106" s="21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>
        <v>0</v>
      </c>
      <c r="E107" s="20">
        <v>0</v>
      </c>
      <c r="F107" s="19">
        <f t="shared" si="1"/>
        <v>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v>2</v>
      </c>
      <c r="E108" s="18">
        <v>2</v>
      </c>
      <c r="F108" s="21">
        <f t="shared" si="1"/>
        <v>4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0</v>
      </c>
      <c r="E109" s="20">
        <v>0</v>
      </c>
      <c r="F109" s="19">
        <f t="shared" si="1"/>
        <v>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>
        <v>0</v>
      </c>
      <c r="E110" s="18">
        <v>0</v>
      </c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>
        <v>0</v>
      </c>
      <c r="E111" s="20">
        <v>0</v>
      </c>
      <c r="F111" s="19">
        <f t="shared" si="1"/>
        <v>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0</v>
      </c>
      <c r="E112" s="18">
        <v>0</v>
      </c>
      <c r="F112" s="21">
        <f t="shared" si="1"/>
        <v>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60</v>
      </c>
      <c r="E113" s="20">
        <v>60</v>
      </c>
      <c r="F113" s="19">
        <f t="shared" si="1"/>
        <v>120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>
        <v>0</v>
      </c>
      <c r="E114" s="18">
        <v>0</v>
      </c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>
        <v>0</v>
      </c>
      <c r="E115" s="20">
        <v>0</v>
      </c>
      <c r="F115" s="19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>
        <v>0</v>
      </c>
      <c r="E116" s="18">
        <v>0</v>
      </c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>
        <v>0</v>
      </c>
      <c r="E117" s="20">
        <v>0</v>
      </c>
      <c r="F117" s="19">
        <f t="shared" si="1"/>
        <v>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100</v>
      </c>
      <c r="E118" s="18">
        <v>100</v>
      </c>
      <c r="F118" s="21">
        <f t="shared" si="1"/>
        <v>200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>
        <v>30</v>
      </c>
      <c r="E119" s="20">
        <v>30</v>
      </c>
      <c r="F119" s="19">
        <f t="shared" si="1"/>
        <v>60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300</v>
      </c>
      <c r="E120" s="18">
        <v>300</v>
      </c>
      <c r="F120" s="21">
        <f t="shared" si="1"/>
        <v>600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1000</v>
      </c>
      <c r="E121" s="20">
        <v>1000</v>
      </c>
      <c r="F121" s="19">
        <f t="shared" si="1"/>
        <v>2000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v>0</v>
      </c>
      <c r="E122" s="18">
        <v>0</v>
      </c>
      <c r="F122" s="21">
        <f t="shared" si="1"/>
        <v>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100</v>
      </c>
      <c r="E123" s="20">
        <v>100</v>
      </c>
      <c r="F123" s="19">
        <f t="shared" si="1"/>
        <v>200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>
        <v>0</v>
      </c>
      <c r="E124" s="18">
        <v>0</v>
      </c>
      <c r="F124" s="21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>
        <v>0</v>
      </c>
      <c r="E125" s="20">
        <v>0</v>
      </c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>
        <v>0</v>
      </c>
      <c r="E126" s="18">
        <v>0</v>
      </c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>
        <v>0</v>
      </c>
      <c r="E127" s="20">
        <v>0</v>
      </c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v>0</v>
      </c>
      <c r="E128" s="18">
        <v>0</v>
      </c>
      <c r="F128" s="21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>
        <v>0</v>
      </c>
      <c r="E129" s="20">
        <v>0</v>
      </c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>
        <v>0</v>
      </c>
      <c r="E130" s="18">
        <v>0</v>
      </c>
      <c r="F130" s="21">
        <f t="shared" si="1"/>
        <v>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>
        <v>0</v>
      </c>
      <c r="E131" s="20">
        <v>0</v>
      </c>
      <c r="F131" s="19">
        <f t="shared" si="1"/>
        <v>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v>0</v>
      </c>
      <c r="E132" s="18">
        <v>0</v>
      </c>
      <c r="F132" s="21">
        <f t="shared" si="1"/>
        <v>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2000</v>
      </c>
      <c r="E133" s="20">
        <v>2000</v>
      </c>
      <c r="F133" s="19">
        <f t="shared" si="1"/>
        <v>4000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0</v>
      </c>
      <c r="E134" s="18"/>
      <c r="F134" s="21">
        <f t="shared" si="1"/>
        <v>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1500</v>
      </c>
      <c r="E135" s="20">
        <v>1500</v>
      </c>
      <c r="F135" s="19">
        <f t="shared" si="1"/>
        <v>3000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>
        <v>0</v>
      </c>
      <c r="E136" s="18">
        <v>0</v>
      </c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>
        <v>100</v>
      </c>
      <c r="E137" s="20">
        <v>100</v>
      </c>
      <c r="F137" s="19">
        <f t="shared" si="1"/>
        <v>200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500</v>
      </c>
      <c r="E138" s="18">
        <v>500</v>
      </c>
      <c r="F138" s="21">
        <f t="shared" si="1"/>
        <v>1000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200</v>
      </c>
      <c r="E139" s="20">
        <v>200</v>
      </c>
      <c r="F139" s="19">
        <f t="shared" si="1"/>
        <v>400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>
        <v>0</v>
      </c>
      <c r="E140" s="18">
        <v>0</v>
      </c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/>
      <c r="E141" s="20"/>
      <c r="F141" s="19">
        <f t="shared" si="1"/>
        <v>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200</v>
      </c>
      <c r="E142" s="18">
        <v>200</v>
      </c>
      <c r="F142" s="21">
        <f t="shared" si="1"/>
        <v>400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500</v>
      </c>
      <c r="E143" s="20">
        <v>500</v>
      </c>
      <c r="F143" s="19">
        <f t="shared" si="1"/>
        <v>1000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>
        <v>30</v>
      </c>
      <c r="E144" s="18">
        <v>30</v>
      </c>
      <c r="F144" s="21">
        <f t="shared" si="1"/>
        <v>60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>
        <v>15</v>
      </c>
      <c r="E145" s="20">
        <v>15</v>
      </c>
      <c r="F145" s="19">
        <f t="shared" si="1"/>
        <v>30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15</v>
      </c>
      <c r="E146" s="18">
        <v>15</v>
      </c>
      <c r="F146" s="21">
        <f t="shared" si="1"/>
        <v>30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>
        <v>10</v>
      </c>
      <c r="E147" s="20">
        <v>10</v>
      </c>
      <c r="F147" s="19">
        <f aca="true" t="shared" si="2" ref="F147:F210">+D147+E147</f>
        <v>20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0</v>
      </c>
      <c r="E148" s="18">
        <v>0</v>
      </c>
      <c r="F148" s="21">
        <f t="shared" si="2"/>
        <v>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6000</v>
      </c>
      <c r="E149" s="20">
        <v>6000</v>
      </c>
      <c r="F149" s="19">
        <f t="shared" si="2"/>
        <v>12000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0</v>
      </c>
      <c r="E150" s="18">
        <v>0</v>
      </c>
      <c r="F150" s="21">
        <f t="shared" si="2"/>
        <v>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>
        <v>50</v>
      </c>
      <c r="E151" s="20">
        <v>50</v>
      </c>
      <c r="F151" s="19">
        <f t="shared" si="2"/>
        <v>100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v>0</v>
      </c>
      <c r="E152" s="18">
        <v>0</v>
      </c>
      <c r="F152" s="21">
        <f t="shared" si="2"/>
        <v>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>
        <v>0</v>
      </c>
      <c r="E153" s="20">
        <v>0</v>
      </c>
      <c r="F153" s="19">
        <f t="shared" si="2"/>
        <v>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v>0</v>
      </c>
      <c r="E154" s="18">
        <v>0</v>
      </c>
      <c r="F154" s="21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30</v>
      </c>
      <c r="E155" s="20">
        <v>30</v>
      </c>
      <c r="F155" s="19">
        <f t="shared" si="2"/>
        <v>60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v>20</v>
      </c>
      <c r="E156" s="18">
        <v>20</v>
      </c>
      <c r="F156" s="21">
        <f t="shared" si="2"/>
        <v>40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0</v>
      </c>
      <c r="E157" s="20">
        <v>0</v>
      </c>
      <c r="F157" s="19">
        <f t="shared" si="2"/>
        <v>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0</v>
      </c>
      <c r="E158" s="18">
        <v>0</v>
      </c>
      <c r="F158" s="21">
        <f t="shared" si="2"/>
        <v>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100</v>
      </c>
      <c r="E159" s="20">
        <v>100</v>
      </c>
      <c r="F159" s="19">
        <f t="shared" si="2"/>
        <v>200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200</v>
      </c>
      <c r="E160" s="18">
        <v>200</v>
      </c>
      <c r="F160" s="21">
        <f t="shared" si="2"/>
        <v>400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0</v>
      </c>
      <c r="E161" s="20">
        <v>0</v>
      </c>
      <c r="F161" s="19">
        <f t="shared" si="2"/>
        <v>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10</v>
      </c>
      <c r="E162" s="18">
        <v>10</v>
      </c>
      <c r="F162" s="21">
        <f t="shared" si="2"/>
        <v>20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>
        <v>10</v>
      </c>
      <c r="E163" s="20">
        <v>10</v>
      </c>
      <c r="F163" s="19">
        <f t="shared" si="2"/>
        <v>20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v>10</v>
      </c>
      <c r="E164" s="18">
        <v>10</v>
      </c>
      <c r="F164" s="21">
        <f t="shared" si="2"/>
        <v>20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>
        <v>0</v>
      </c>
      <c r="E165" s="20">
        <v>0</v>
      </c>
      <c r="F165" s="19">
        <f t="shared" si="2"/>
        <v>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>
        <v>0</v>
      </c>
      <c r="E166" s="18">
        <v>0</v>
      </c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>
        <v>0</v>
      </c>
      <c r="E167" s="20">
        <v>0</v>
      </c>
      <c r="F167" s="19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>
        <v>0</v>
      </c>
      <c r="E168" s="18">
        <v>0</v>
      </c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1500</v>
      </c>
      <c r="E169" s="20">
        <v>1500</v>
      </c>
      <c r="F169" s="19">
        <f t="shared" si="2"/>
        <v>3000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1000</v>
      </c>
      <c r="E170" s="18">
        <v>1000</v>
      </c>
      <c r="F170" s="21">
        <f t="shared" si="2"/>
        <v>2000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400</v>
      </c>
      <c r="E171" s="20">
        <v>400</v>
      </c>
      <c r="F171" s="19">
        <f t="shared" si="2"/>
        <v>800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0</v>
      </c>
      <c r="E172" s="18">
        <v>0</v>
      </c>
      <c r="F172" s="21">
        <f t="shared" si="2"/>
        <v>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>
        <v>0</v>
      </c>
      <c r="E173" s="20">
        <v>0</v>
      </c>
      <c r="F173" s="19">
        <f t="shared" si="2"/>
        <v>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300</v>
      </c>
      <c r="E174" s="18">
        <v>300</v>
      </c>
      <c r="F174" s="21">
        <f t="shared" si="2"/>
        <v>600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>
        <v>0</v>
      </c>
      <c r="E175" s="20">
        <v>0</v>
      </c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>
        <v>0</v>
      </c>
      <c r="E176" s="18">
        <v>0</v>
      </c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>
        <v>0</v>
      </c>
      <c r="E177" s="20">
        <v>0</v>
      </c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v>5</v>
      </c>
      <c r="E178" s="18">
        <v>5</v>
      </c>
      <c r="F178" s="21">
        <f t="shared" si="2"/>
        <v>10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>
        <v>10</v>
      </c>
      <c r="E179" s="20">
        <v>10</v>
      </c>
      <c r="F179" s="19">
        <f t="shared" si="2"/>
        <v>20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>
        <v>0</v>
      </c>
      <c r="E180" s="18">
        <v>0</v>
      </c>
      <c r="F180" s="21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>
        <v>0</v>
      </c>
      <c r="E181" s="20">
        <v>0</v>
      </c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>
        <v>0</v>
      </c>
      <c r="E182" s="18">
        <v>0</v>
      </c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200</v>
      </c>
      <c r="E183" s="20">
        <v>200</v>
      </c>
      <c r="F183" s="19">
        <f t="shared" si="2"/>
        <v>400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50</v>
      </c>
      <c r="E184" s="18">
        <v>50</v>
      </c>
      <c r="F184" s="21">
        <f t="shared" si="2"/>
        <v>100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300</v>
      </c>
      <c r="E185" s="20">
        <v>300</v>
      </c>
      <c r="F185" s="19">
        <f t="shared" si="2"/>
        <v>600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20</v>
      </c>
      <c r="E186" s="18">
        <v>20</v>
      </c>
      <c r="F186" s="21">
        <f t="shared" si="2"/>
        <v>40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800</v>
      </c>
      <c r="E187" s="20">
        <v>800</v>
      </c>
      <c r="F187" s="19">
        <f t="shared" si="2"/>
        <v>1600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>
        <v>0</v>
      </c>
      <c r="E188" s="18">
        <v>0</v>
      </c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>
        <v>1000</v>
      </c>
      <c r="E189" s="20">
        <v>1000</v>
      </c>
      <c r="F189" s="19">
        <f t="shared" si="2"/>
        <v>2000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60</v>
      </c>
      <c r="E190" s="18">
        <v>60</v>
      </c>
      <c r="F190" s="21">
        <f t="shared" si="2"/>
        <v>120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90</v>
      </c>
      <c r="E191" s="20">
        <v>90</v>
      </c>
      <c r="F191" s="19">
        <f t="shared" si="2"/>
        <v>180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300</v>
      </c>
      <c r="E192" s="18">
        <v>300</v>
      </c>
      <c r="F192" s="21">
        <f t="shared" si="2"/>
        <v>600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>
        <v>0</v>
      </c>
      <c r="E193" s="20">
        <v>0</v>
      </c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0</v>
      </c>
      <c r="E194" s="18">
        <v>0</v>
      </c>
      <c r="F194" s="21">
        <f t="shared" si="2"/>
        <v>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>
        <v>100</v>
      </c>
      <c r="E195" s="20">
        <v>100</v>
      </c>
      <c r="F195" s="19">
        <f t="shared" si="2"/>
        <v>200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v>0</v>
      </c>
      <c r="E196" s="18">
        <v>0</v>
      </c>
      <c r="F196" s="21">
        <f t="shared" si="2"/>
        <v>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>
        <v>0</v>
      </c>
      <c r="E197" s="20">
        <v>0</v>
      </c>
      <c r="F197" s="19">
        <f t="shared" si="2"/>
        <v>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>
        <v>0</v>
      </c>
      <c r="E198" s="18">
        <v>0</v>
      </c>
      <c r="F198" s="21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300</v>
      </c>
      <c r="E199" s="20">
        <v>300</v>
      </c>
      <c r="F199" s="19">
        <f t="shared" si="2"/>
        <v>600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1500</v>
      </c>
      <c r="E200" s="18">
        <v>1500</v>
      </c>
      <c r="F200" s="21">
        <f t="shared" si="2"/>
        <v>3000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1000</v>
      </c>
      <c r="E201" s="20">
        <v>1000</v>
      </c>
      <c r="F201" s="19">
        <f t="shared" si="2"/>
        <v>2000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v>0</v>
      </c>
      <c r="E202" s="18">
        <v>0</v>
      </c>
      <c r="F202" s="21">
        <f t="shared" si="2"/>
        <v>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500</v>
      </c>
      <c r="E203" s="20">
        <v>500</v>
      </c>
      <c r="F203" s="19">
        <f t="shared" si="2"/>
        <v>1000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150</v>
      </c>
      <c r="E204" s="18">
        <v>150</v>
      </c>
      <c r="F204" s="21">
        <f t="shared" si="2"/>
        <v>300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>
        <v>150</v>
      </c>
      <c r="E205" s="20">
        <v>150</v>
      </c>
      <c r="F205" s="19">
        <f t="shared" si="2"/>
        <v>300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>
        <v>30</v>
      </c>
      <c r="E206" s="18">
        <v>30</v>
      </c>
      <c r="F206" s="21">
        <f t="shared" si="2"/>
        <v>60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>
        <v>500</v>
      </c>
      <c r="E207" s="20">
        <v>500</v>
      </c>
      <c r="F207" s="19">
        <f t="shared" si="2"/>
        <v>1000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v>300</v>
      </c>
      <c r="E208" s="18">
        <v>300</v>
      </c>
      <c r="F208" s="21">
        <f t="shared" si="2"/>
        <v>600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2000</v>
      </c>
      <c r="E209" s="20">
        <v>2000</v>
      </c>
      <c r="F209" s="19">
        <f t="shared" si="2"/>
        <v>4000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v>200</v>
      </c>
      <c r="E210" s="18">
        <v>200</v>
      </c>
      <c r="F210" s="21">
        <f t="shared" si="2"/>
        <v>400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>
        <v>100</v>
      </c>
      <c r="E211" s="20">
        <v>100</v>
      </c>
      <c r="F211" s="19">
        <f aca="true" t="shared" si="3" ref="F211:F253">+D211+E211</f>
        <v>200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100</v>
      </c>
      <c r="E212" s="18">
        <v>100</v>
      </c>
      <c r="F212" s="21">
        <f t="shared" si="3"/>
        <v>200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>
        <v>0</v>
      </c>
      <c r="E213" s="20">
        <v>0</v>
      </c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v>0</v>
      </c>
      <c r="E214" s="18">
        <v>0</v>
      </c>
      <c r="F214" s="21">
        <f t="shared" si="3"/>
        <v>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>
        <v>100</v>
      </c>
      <c r="E215" s="20">
        <v>100</v>
      </c>
      <c r="F215" s="19">
        <f t="shared" si="3"/>
        <v>200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v>0</v>
      </c>
      <c r="E216" s="18">
        <v>0</v>
      </c>
      <c r="F216" s="21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>
        <v>0</v>
      </c>
      <c r="E217" s="20">
        <v>0</v>
      </c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>
        <v>60</v>
      </c>
      <c r="E218" s="18">
        <v>60</v>
      </c>
      <c r="F218" s="21">
        <f t="shared" si="3"/>
        <v>120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>
        <v>100</v>
      </c>
      <c r="E219" s="20">
        <v>100</v>
      </c>
      <c r="F219" s="19">
        <f t="shared" si="3"/>
        <v>200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>
        <v>5</v>
      </c>
      <c r="E220" s="18">
        <v>5</v>
      </c>
      <c r="F220" s="21">
        <f t="shared" si="3"/>
        <v>10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>
        <v>15</v>
      </c>
      <c r="E221" s="20">
        <v>15</v>
      </c>
      <c r="F221" s="19">
        <f t="shared" si="3"/>
        <v>30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>
        <v>10</v>
      </c>
      <c r="E222" s="18">
        <v>10</v>
      </c>
      <c r="F222" s="21">
        <f t="shared" si="3"/>
        <v>20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>
        <v>1000</v>
      </c>
      <c r="E223" s="20">
        <v>1000</v>
      </c>
      <c r="F223" s="19">
        <f t="shared" si="3"/>
        <v>2000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>
        <v>2</v>
      </c>
      <c r="E224" s="18">
        <v>2</v>
      </c>
      <c r="F224" s="21">
        <f t="shared" si="3"/>
        <v>4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>
        <v>600</v>
      </c>
      <c r="E225" s="20">
        <v>600</v>
      </c>
      <c r="F225" s="19">
        <f t="shared" si="3"/>
        <v>1200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600</v>
      </c>
      <c r="E226" s="18">
        <v>600</v>
      </c>
      <c r="F226" s="21">
        <f t="shared" si="3"/>
        <v>1200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>
        <v>1</v>
      </c>
      <c r="E227" s="20">
        <v>1</v>
      </c>
      <c r="F227" s="19">
        <f t="shared" si="3"/>
        <v>2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>
        <v>1000</v>
      </c>
      <c r="E228" s="18">
        <v>1000</v>
      </c>
      <c r="F228" s="21">
        <f t="shared" si="3"/>
        <v>2000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>
        <v>30</v>
      </c>
      <c r="E229" s="20">
        <v>30</v>
      </c>
      <c r="F229" s="19">
        <f t="shared" si="3"/>
        <v>60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>
        <v>0</v>
      </c>
      <c r="E230" s="18">
        <v>0</v>
      </c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>
        <v>0</v>
      </c>
      <c r="E231" s="20">
        <v>0</v>
      </c>
      <c r="F231" s="19">
        <f t="shared" si="3"/>
        <v>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>
        <v>400</v>
      </c>
      <c r="E232" s="18">
        <v>400</v>
      </c>
      <c r="F232" s="21">
        <f t="shared" si="3"/>
        <v>800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400</v>
      </c>
      <c r="E233" s="20">
        <v>400</v>
      </c>
      <c r="F233" s="19">
        <f t="shared" si="3"/>
        <v>800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v>0</v>
      </c>
      <c r="E234" s="18">
        <v>0</v>
      </c>
      <c r="F234" s="21">
        <f t="shared" si="3"/>
        <v>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100</v>
      </c>
      <c r="E235" s="20">
        <v>100</v>
      </c>
      <c r="F235" s="19">
        <f t="shared" si="3"/>
        <v>200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1000</v>
      </c>
      <c r="E236" s="18">
        <v>1000</v>
      </c>
      <c r="F236" s="21">
        <f t="shared" si="3"/>
        <v>2000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>
        <v>0</v>
      </c>
      <c r="E237" s="20">
        <v>0</v>
      </c>
      <c r="F237" s="19">
        <f t="shared" si="3"/>
        <v>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>
        <v>0</v>
      </c>
      <c r="E238" s="18">
        <v>0</v>
      </c>
      <c r="F238" s="21">
        <f t="shared" si="3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>
        <v>0</v>
      </c>
      <c r="E239" s="20">
        <v>0</v>
      </c>
      <c r="F239" s="19">
        <f t="shared" si="3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0</v>
      </c>
      <c r="E240" s="18">
        <v>0</v>
      </c>
      <c r="F240" s="21">
        <f t="shared" si="3"/>
        <v>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>
        <v>0</v>
      </c>
      <c r="E241" s="20">
        <v>0</v>
      </c>
      <c r="F241" s="19">
        <f t="shared" si="3"/>
        <v>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v>0</v>
      </c>
      <c r="E242" s="18">
        <v>0</v>
      </c>
      <c r="F242" s="21">
        <f t="shared" si="3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>
        <v>0</v>
      </c>
      <c r="E243" s="20">
        <v>0</v>
      </c>
      <c r="F243" s="19">
        <f t="shared" si="3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v>100</v>
      </c>
      <c r="E244" s="18">
        <v>100</v>
      </c>
      <c r="F244" s="21">
        <f t="shared" si="3"/>
        <v>200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>
        <v>0</v>
      </c>
      <c r="E245" s="18">
        <v>0</v>
      </c>
      <c r="F245" s="21">
        <f t="shared" si="3"/>
        <v>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>
        <v>0</v>
      </c>
      <c r="E246" s="20">
        <v>0</v>
      </c>
      <c r="F246" s="19">
        <f t="shared" si="3"/>
        <v>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v>30</v>
      </c>
      <c r="E247" s="18">
        <v>30</v>
      </c>
      <c r="F247" s="21">
        <f t="shared" si="3"/>
        <v>60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>
        <v>0</v>
      </c>
      <c r="E248" s="20">
        <v>0</v>
      </c>
      <c r="F248" s="19">
        <f t="shared" si="3"/>
        <v>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v>2</v>
      </c>
      <c r="E249" s="18">
        <v>2</v>
      </c>
      <c r="F249" s="21">
        <f t="shared" si="3"/>
        <v>4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>
        <v>10</v>
      </c>
      <c r="E250" s="20">
        <v>10</v>
      </c>
      <c r="F250" s="19">
        <f t="shared" si="3"/>
        <v>20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v>0</v>
      </c>
      <c r="E251" s="18">
        <v>0</v>
      </c>
      <c r="F251" s="21">
        <f t="shared" si="3"/>
        <v>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>
        <v>2000</v>
      </c>
      <c r="E252" s="20">
        <v>2000</v>
      </c>
      <c r="F252" s="19">
        <f t="shared" si="3"/>
        <v>4000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3000</v>
      </c>
      <c r="E253" s="18">
        <v>3000</v>
      </c>
      <c r="F253" s="21">
        <f t="shared" si="3"/>
        <v>6000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>
        <v>30</v>
      </c>
      <c r="E254" s="20">
        <v>30</v>
      </c>
      <c r="F254" s="19">
        <f>+D254+E254</f>
        <v>60</v>
      </c>
    </row>
    <row r="255" spans="1:6" ht="29.25" customHeight="1">
      <c r="A255" s="99" t="s">
        <v>476</v>
      </c>
      <c r="B255" s="100"/>
      <c r="C255" s="101"/>
      <c r="D255" s="22">
        <f>SUM(D18:D254)</f>
        <v>52379</v>
      </c>
      <c r="E255" s="22">
        <f>SUM(E18:E254)</f>
        <v>52379</v>
      </c>
      <c r="F255" s="22">
        <f>SUM(F18:F254)</f>
        <v>104758</v>
      </c>
    </row>
    <row r="257" ht="14.25">
      <c r="A257" s="11"/>
    </row>
    <row r="258" ht="14.25">
      <c r="A258" s="11"/>
    </row>
  </sheetData>
  <sheetProtection/>
  <protectedRanges>
    <protectedRange sqref="B18:D48 E18:IV254 A18:A254 B73:D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9.14062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95" t="s">
        <v>483</v>
      </c>
      <c r="B10" s="95"/>
      <c r="C10" s="95"/>
      <c r="D10" s="95"/>
      <c r="E10" s="95"/>
      <c r="F10" s="95"/>
    </row>
    <row r="11" spans="1:6" ht="15.75">
      <c r="A11" s="96" t="s">
        <v>484</v>
      </c>
      <c r="B11" s="96"/>
      <c r="C11" s="96"/>
      <c r="D11" s="96"/>
      <c r="E11" s="96"/>
      <c r="F11" s="9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97" t="s">
        <v>479</v>
      </c>
      <c r="B13" s="97"/>
      <c r="C13" s="14"/>
      <c r="D13" s="15" t="s">
        <v>482</v>
      </c>
      <c r="E13" s="14"/>
      <c r="F13" s="13"/>
    </row>
    <row r="14" spans="1:6" ht="15.75" customHeight="1">
      <c r="A14" s="97" t="s">
        <v>480</v>
      </c>
      <c r="B14" s="97"/>
      <c r="C14" s="102"/>
      <c r="D14" s="102"/>
      <c r="E14" s="102"/>
      <c r="F14" s="13"/>
    </row>
    <row r="15" spans="1:6" ht="15.75" customHeight="1">
      <c r="A15" s="97" t="s">
        <v>481</v>
      </c>
      <c r="B15" s="97"/>
      <c r="C15" s="98"/>
      <c r="D15" s="98"/>
      <c r="E15" s="9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492</v>
      </c>
      <c r="E17" s="10" t="s">
        <v>491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1000</v>
      </c>
      <c r="E18" s="18">
        <v>1000</v>
      </c>
      <c r="F18" s="19">
        <f>SUM(D18:E18)</f>
        <v>2000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/>
      <c r="E19" s="20"/>
      <c r="F19" s="19">
        <f aca="true" t="shared" si="0" ref="F19:F82">SUM(D19:E19)</f>
        <v>0</v>
      </c>
    </row>
    <row r="20" spans="1:6" ht="16.5" customHeight="1">
      <c r="A20" s="2">
        <v>3</v>
      </c>
      <c r="B20" s="2" t="s">
        <v>3</v>
      </c>
      <c r="C20" s="16" t="s">
        <v>240</v>
      </c>
      <c r="D20" s="18"/>
      <c r="E20" s="18"/>
      <c r="F20" s="19">
        <f t="shared" si="0"/>
        <v>0</v>
      </c>
    </row>
    <row r="21" spans="1:6" ht="16.5" customHeight="1">
      <c r="A21" s="1">
        <v>4</v>
      </c>
      <c r="B21" s="2" t="s">
        <v>4</v>
      </c>
      <c r="C21" s="17" t="s">
        <v>241</v>
      </c>
      <c r="D21" s="20">
        <v>500</v>
      </c>
      <c r="E21" s="20">
        <v>500</v>
      </c>
      <c r="F21" s="19">
        <f t="shared" si="0"/>
        <v>1000</v>
      </c>
    </row>
    <row r="22" spans="1:6" ht="16.5" customHeight="1">
      <c r="A22" s="2">
        <v>5</v>
      </c>
      <c r="B22" s="2" t="s">
        <v>5</v>
      </c>
      <c r="C22" s="16" t="s">
        <v>242</v>
      </c>
      <c r="D22" s="18"/>
      <c r="E22" s="18"/>
      <c r="F22" s="19">
        <f t="shared" si="0"/>
        <v>0</v>
      </c>
    </row>
    <row r="23" spans="1:6" ht="16.5" customHeight="1">
      <c r="A23" s="1">
        <v>6</v>
      </c>
      <c r="B23" s="2" t="s">
        <v>6</v>
      </c>
      <c r="C23" s="17" t="s">
        <v>243</v>
      </c>
      <c r="D23" s="20"/>
      <c r="E23" s="20"/>
      <c r="F23" s="19">
        <f t="shared" si="0"/>
        <v>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1500</v>
      </c>
      <c r="E24" s="18">
        <v>1500</v>
      </c>
      <c r="F24" s="19">
        <f t="shared" si="0"/>
        <v>3000</v>
      </c>
    </row>
    <row r="25" spans="1:6" ht="16.5" customHeight="1">
      <c r="A25" s="1">
        <v>8</v>
      </c>
      <c r="B25" s="2" t="s">
        <v>8</v>
      </c>
      <c r="C25" s="17" t="s">
        <v>245</v>
      </c>
      <c r="D25" s="20"/>
      <c r="E25" s="20"/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/>
      <c r="E26" s="18"/>
      <c r="F26" s="19">
        <f t="shared" si="0"/>
        <v>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/>
      <c r="E27" s="20"/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/>
      <c r="E28" s="18"/>
      <c r="F28" s="19">
        <f t="shared" si="0"/>
        <v>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/>
      <c r="E29" s="20"/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/>
      <c r="E30" s="18"/>
      <c r="F30" s="19">
        <f t="shared" si="0"/>
        <v>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/>
      <c r="E31" s="20"/>
      <c r="F31" s="19">
        <f t="shared" si="0"/>
        <v>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/>
      <c r="E32" s="18"/>
      <c r="F32" s="19">
        <f t="shared" si="0"/>
        <v>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/>
      <c r="E33" s="20"/>
      <c r="F33" s="19">
        <f t="shared" si="0"/>
        <v>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/>
      <c r="E34" s="18"/>
      <c r="F34" s="19">
        <f t="shared" si="0"/>
        <v>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200</v>
      </c>
      <c r="E35" s="20">
        <v>200</v>
      </c>
      <c r="F35" s="19">
        <f t="shared" si="0"/>
        <v>400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/>
      <c r="E36" s="18"/>
      <c r="F36" s="19">
        <f t="shared" si="0"/>
        <v>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/>
      <c r="E37" s="20"/>
      <c r="F37" s="19">
        <f t="shared" si="0"/>
        <v>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/>
      <c r="E38" s="18"/>
      <c r="F38" s="19">
        <f t="shared" si="0"/>
        <v>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/>
      <c r="E39" s="20"/>
      <c r="F39" s="19">
        <f t="shared" si="0"/>
        <v>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/>
      <c r="E40" s="18"/>
      <c r="F40" s="19">
        <f t="shared" si="0"/>
        <v>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150</v>
      </c>
      <c r="E41" s="20">
        <v>150</v>
      </c>
      <c r="F41" s="19">
        <f t="shared" si="0"/>
        <v>300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/>
      <c r="E42" s="18"/>
      <c r="F42" s="19">
        <f t="shared" si="0"/>
        <v>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150</v>
      </c>
      <c r="E43" s="20">
        <v>150</v>
      </c>
      <c r="F43" s="19">
        <f t="shared" si="0"/>
        <v>300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/>
      <c r="E44" s="18"/>
      <c r="F44" s="19">
        <f t="shared" si="0"/>
        <v>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/>
      <c r="E45" s="20"/>
      <c r="F45" s="19">
        <f t="shared" si="0"/>
        <v>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7500</v>
      </c>
      <c r="E46" s="18">
        <v>7500</v>
      </c>
      <c r="F46" s="19">
        <f t="shared" si="0"/>
        <v>15000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/>
      <c r="E47" s="20"/>
      <c r="F47" s="19">
        <f t="shared" si="0"/>
        <v>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/>
      <c r="E48" s="18"/>
      <c r="F48" s="19">
        <f t="shared" si="0"/>
        <v>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/>
      <c r="E49" s="20"/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/>
      <c r="E50" s="18"/>
      <c r="F50" s="19">
        <f t="shared" si="0"/>
        <v>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/>
      <c r="E51" s="20"/>
      <c r="F51" s="19">
        <f t="shared" si="0"/>
        <v>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/>
      <c r="E52" s="18"/>
      <c r="F52" s="19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/>
      <c r="E53" s="20"/>
      <c r="F53" s="19">
        <f t="shared" si="0"/>
        <v>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/>
      <c r="E54" s="18"/>
      <c r="F54" s="19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/>
      <c r="E55" s="20"/>
      <c r="F55" s="19">
        <f t="shared" si="0"/>
        <v>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/>
      <c r="E56" s="18"/>
      <c r="F56" s="19">
        <f t="shared" si="0"/>
        <v>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/>
      <c r="E57" s="20"/>
      <c r="F57" s="19">
        <f t="shared" si="0"/>
        <v>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/>
      <c r="E58" s="18"/>
      <c r="F58" s="19">
        <f t="shared" si="0"/>
        <v>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/>
      <c r="E59" s="20"/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/>
      <c r="E60" s="18"/>
      <c r="F60" s="19">
        <f t="shared" si="0"/>
        <v>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/>
      <c r="E61" s="20"/>
      <c r="F61" s="19">
        <f t="shared" si="0"/>
        <v>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/>
      <c r="E62" s="18"/>
      <c r="F62" s="19">
        <f t="shared" si="0"/>
        <v>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/>
      <c r="E63" s="20"/>
      <c r="F63" s="19">
        <f t="shared" si="0"/>
        <v>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/>
      <c r="E64" s="18"/>
      <c r="F64" s="19">
        <f t="shared" si="0"/>
        <v>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/>
      <c r="E65" s="20"/>
      <c r="F65" s="19">
        <f t="shared" si="0"/>
        <v>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2000</v>
      </c>
      <c r="E66" s="18">
        <v>2000</v>
      </c>
      <c r="F66" s="19">
        <f t="shared" si="0"/>
        <v>4000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/>
      <c r="E67" s="20"/>
      <c r="F67" s="19">
        <f t="shared" si="0"/>
        <v>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/>
      <c r="E68" s="18"/>
      <c r="F68" s="19">
        <f t="shared" si="0"/>
        <v>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/>
      <c r="E69" s="20"/>
      <c r="F69" s="19">
        <f t="shared" si="0"/>
        <v>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/>
      <c r="E70" s="18"/>
      <c r="F70" s="19">
        <f t="shared" si="0"/>
        <v>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/>
      <c r="E71" s="20"/>
      <c r="F71" s="19">
        <f t="shared" si="0"/>
        <v>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/>
      <c r="E72" s="18"/>
      <c r="F72" s="19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/>
      <c r="E73" s="20"/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/>
      <c r="E74" s="18"/>
      <c r="F74" s="19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/>
      <c r="E75" s="20"/>
      <c r="F75" s="19">
        <f t="shared" si="0"/>
        <v>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/>
      <c r="E76" s="18"/>
      <c r="F76" s="19">
        <f t="shared" si="0"/>
        <v>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/>
      <c r="E77" s="20"/>
      <c r="F77" s="19">
        <f t="shared" si="0"/>
        <v>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/>
      <c r="E78" s="18"/>
      <c r="F78" s="19">
        <f t="shared" si="0"/>
        <v>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200</v>
      </c>
      <c r="E79" s="20">
        <v>200</v>
      </c>
      <c r="F79" s="19">
        <f t="shared" si="0"/>
        <v>400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/>
      <c r="E80" s="18"/>
      <c r="F80" s="19">
        <f t="shared" si="0"/>
        <v>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/>
      <c r="E81" s="20"/>
      <c r="F81" s="19">
        <f t="shared" si="0"/>
        <v>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/>
      <c r="E82" s="18"/>
      <c r="F82" s="19">
        <f t="shared" si="0"/>
        <v>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/>
      <c r="E83" s="20"/>
      <c r="F83" s="19">
        <f aca="true" t="shared" si="1" ref="F83:F146">SUM(D83:E83)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/>
      <c r="E84" s="18"/>
      <c r="F84" s="19">
        <f t="shared" si="1"/>
        <v>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/>
      <c r="E85" s="20"/>
      <c r="F85" s="19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/>
      <c r="E86" s="18"/>
      <c r="F86" s="19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/>
      <c r="E87" s="20"/>
      <c r="F87" s="19">
        <f t="shared" si="1"/>
        <v>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/>
      <c r="E88" s="18"/>
      <c r="F88" s="19">
        <f t="shared" si="1"/>
        <v>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/>
      <c r="E89" s="20"/>
      <c r="F89" s="19">
        <f t="shared" si="1"/>
        <v>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/>
      <c r="E90" s="18"/>
      <c r="F90" s="19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/>
      <c r="E91" s="20"/>
      <c r="F91" s="19">
        <f t="shared" si="1"/>
        <v>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/>
      <c r="E92" s="18"/>
      <c r="F92" s="19">
        <f t="shared" si="1"/>
        <v>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/>
      <c r="E93" s="20"/>
      <c r="F93" s="19">
        <f t="shared" si="1"/>
        <v>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/>
      <c r="E94" s="18"/>
      <c r="F94" s="19">
        <f t="shared" si="1"/>
        <v>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/>
      <c r="E95" s="20"/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/>
      <c r="E96" s="18"/>
      <c r="F96" s="19">
        <f t="shared" si="1"/>
        <v>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/>
      <c r="E97" s="20"/>
      <c r="F97" s="19">
        <f t="shared" si="1"/>
        <v>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/>
      <c r="E98" s="18"/>
      <c r="F98" s="19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/>
      <c r="E99" s="20"/>
      <c r="F99" s="19">
        <f t="shared" si="1"/>
        <v>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/>
      <c r="E100" s="18"/>
      <c r="F100" s="19">
        <f t="shared" si="1"/>
        <v>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/>
      <c r="E101" s="20"/>
      <c r="F101" s="19">
        <f t="shared" si="1"/>
        <v>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/>
      <c r="E102" s="18"/>
      <c r="F102" s="19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/>
      <c r="E103" s="20"/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/>
      <c r="E104" s="18"/>
      <c r="F104" s="19">
        <f t="shared" si="1"/>
        <v>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/>
      <c r="E105" s="20"/>
      <c r="F105" s="19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/>
      <c r="E106" s="18"/>
      <c r="F106" s="19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/>
      <c r="E107" s="20"/>
      <c r="F107" s="19">
        <f t="shared" si="1"/>
        <v>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/>
      <c r="E108" s="18"/>
      <c r="F108" s="19">
        <f t="shared" si="1"/>
        <v>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/>
      <c r="E109" s="20"/>
      <c r="F109" s="19">
        <f t="shared" si="1"/>
        <v>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/>
      <c r="E110" s="18"/>
      <c r="F110" s="19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/>
      <c r="E111" s="20"/>
      <c r="F111" s="19">
        <f t="shared" si="1"/>
        <v>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/>
      <c r="E112" s="18"/>
      <c r="F112" s="19">
        <f t="shared" si="1"/>
        <v>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/>
      <c r="E113" s="20"/>
      <c r="F113" s="19">
        <f t="shared" si="1"/>
        <v>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/>
      <c r="E114" s="18"/>
      <c r="F114" s="19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/>
      <c r="E115" s="20"/>
      <c r="F115" s="19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/>
      <c r="E116" s="18"/>
      <c r="F116" s="19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/>
      <c r="E117" s="20"/>
      <c r="F117" s="19">
        <f t="shared" si="1"/>
        <v>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/>
      <c r="E118" s="18"/>
      <c r="F118" s="19">
        <f t="shared" si="1"/>
        <v>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/>
      <c r="E119" s="20"/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/>
      <c r="E120" s="18"/>
      <c r="F120" s="19">
        <f t="shared" si="1"/>
        <v>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/>
      <c r="E121" s="20"/>
      <c r="F121" s="19">
        <f t="shared" si="1"/>
        <v>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v>12</v>
      </c>
      <c r="E122" s="18">
        <v>13</v>
      </c>
      <c r="F122" s="19">
        <f t="shared" si="1"/>
        <v>25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/>
      <c r="E123" s="20"/>
      <c r="F123" s="19">
        <f t="shared" si="1"/>
        <v>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/>
      <c r="E124" s="18"/>
      <c r="F124" s="19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/>
      <c r="E125" s="20"/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/>
      <c r="E126" s="18"/>
      <c r="F126" s="19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/>
      <c r="E127" s="20"/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/>
      <c r="E128" s="18"/>
      <c r="F128" s="19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/>
      <c r="E129" s="20"/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/>
      <c r="E130" s="18"/>
      <c r="F130" s="19">
        <f t="shared" si="1"/>
        <v>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/>
      <c r="E131" s="20"/>
      <c r="F131" s="19">
        <f t="shared" si="1"/>
        <v>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/>
      <c r="E132" s="18"/>
      <c r="F132" s="19">
        <f t="shared" si="1"/>
        <v>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2500</v>
      </c>
      <c r="E133" s="20">
        <v>2500</v>
      </c>
      <c r="F133" s="19">
        <f t="shared" si="1"/>
        <v>5000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/>
      <c r="E134" s="18"/>
      <c r="F134" s="19">
        <f t="shared" si="1"/>
        <v>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1000</v>
      </c>
      <c r="E135" s="20">
        <v>1000</v>
      </c>
      <c r="F135" s="19">
        <f t="shared" si="1"/>
        <v>2000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/>
      <c r="E136" s="18"/>
      <c r="F136" s="19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/>
      <c r="E137" s="20"/>
      <c r="F137" s="19">
        <f t="shared" si="1"/>
        <v>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/>
      <c r="E138" s="18"/>
      <c r="F138" s="19">
        <f t="shared" si="1"/>
        <v>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/>
      <c r="E139" s="20"/>
      <c r="F139" s="19">
        <f t="shared" si="1"/>
        <v>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/>
      <c r="E140" s="18"/>
      <c r="F140" s="19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/>
      <c r="E141" s="20"/>
      <c r="F141" s="19">
        <f t="shared" si="1"/>
        <v>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/>
      <c r="E142" s="18"/>
      <c r="F142" s="19">
        <f t="shared" si="1"/>
        <v>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/>
      <c r="E143" s="20"/>
      <c r="F143" s="19">
        <f t="shared" si="1"/>
        <v>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/>
      <c r="E144" s="18"/>
      <c r="F144" s="19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>
        <v>15</v>
      </c>
      <c r="E145" s="20">
        <v>15</v>
      </c>
      <c r="F145" s="19">
        <f t="shared" si="1"/>
        <v>30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/>
      <c r="E146" s="18"/>
      <c r="F146" s="19">
        <f t="shared" si="1"/>
        <v>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/>
      <c r="E147" s="20"/>
      <c r="F147" s="19">
        <f aca="true" t="shared" si="2" ref="F147:F210">SUM(D147:E147)</f>
        <v>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/>
      <c r="E148" s="18"/>
      <c r="F148" s="19">
        <f t="shared" si="2"/>
        <v>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/>
      <c r="E149" s="20"/>
      <c r="F149" s="19">
        <f t="shared" si="2"/>
        <v>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/>
      <c r="E150" s="18"/>
      <c r="F150" s="19">
        <f t="shared" si="2"/>
        <v>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/>
      <c r="E151" s="20"/>
      <c r="F151" s="19">
        <f t="shared" si="2"/>
        <v>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/>
      <c r="E152" s="18"/>
      <c r="F152" s="19">
        <f t="shared" si="2"/>
        <v>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/>
      <c r="E153" s="20"/>
      <c r="F153" s="19">
        <f t="shared" si="2"/>
        <v>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/>
      <c r="E154" s="18"/>
      <c r="F154" s="19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/>
      <c r="E155" s="20"/>
      <c r="F155" s="19">
        <f t="shared" si="2"/>
        <v>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/>
      <c r="E156" s="18"/>
      <c r="F156" s="19">
        <f t="shared" si="2"/>
        <v>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/>
      <c r="E157" s="20"/>
      <c r="F157" s="19">
        <f t="shared" si="2"/>
        <v>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/>
      <c r="E158" s="18"/>
      <c r="F158" s="19">
        <f t="shared" si="2"/>
        <v>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/>
      <c r="E159" s="20"/>
      <c r="F159" s="19">
        <f t="shared" si="2"/>
        <v>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/>
      <c r="E160" s="18"/>
      <c r="F160" s="19">
        <f t="shared" si="2"/>
        <v>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2</v>
      </c>
      <c r="E161" s="20">
        <v>3</v>
      </c>
      <c r="F161" s="19">
        <f t="shared" si="2"/>
        <v>5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/>
      <c r="E162" s="18"/>
      <c r="F162" s="19">
        <f t="shared" si="2"/>
        <v>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/>
      <c r="E163" s="20"/>
      <c r="F163" s="19">
        <f t="shared" si="2"/>
        <v>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/>
      <c r="E164" s="18"/>
      <c r="F164" s="19">
        <f t="shared" si="2"/>
        <v>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/>
      <c r="E165" s="20"/>
      <c r="F165" s="19">
        <f t="shared" si="2"/>
        <v>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/>
      <c r="E166" s="18"/>
      <c r="F166" s="19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/>
      <c r="E167" s="20"/>
      <c r="F167" s="19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/>
      <c r="E168" s="18"/>
      <c r="F168" s="19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500</v>
      </c>
      <c r="E169" s="20">
        <v>500</v>
      </c>
      <c r="F169" s="19">
        <f t="shared" si="2"/>
        <v>1000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500</v>
      </c>
      <c r="E170" s="18">
        <v>500</v>
      </c>
      <c r="F170" s="19">
        <f t="shared" si="2"/>
        <v>1000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/>
      <c r="E171" s="20"/>
      <c r="F171" s="19">
        <f t="shared" si="2"/>
        <v>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/>
      <c r="E172" s="18"/>
      <c r="F172" s="19">
        <f t="shared" si="2"/>
        <v>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/>
      <c r="E173" s="20"/>
      <c r="F173" s="19">
        <f t="shared" si="2"/>
        <v>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30</v>
      </c>
      <c r="E174" s="18">
        <v>30</v>
      </c>
      <c r="F174" s="19">
        <f t="shared" si="2"/>
        <v>60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/>
      <c r="E175" s="20"/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/>
      <c r="E176" s="18"/>
      <c r="F176" s="19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/>
      <c r="E177" s="20"/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/>
      <c r="E178" s="18"/>
      <c r="F178" s="19">
        <f t="shared" si="2"/>
        <v>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/>
      <c r="E179" s="20"/>
      <c r="F179" s="19">
        <f t="shared" si="2"/>
        <v>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/>
      <c r="E180" s="18"/>
      <c r="F180" s="19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/>
      <c r="E181" s="20"/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/>
      <c r="E182" s="18"/>
      <c r="F182" s="19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/>
      <c r="E183" s="20"/>
      <c r="F183" s="19">
        <f t="shared" si="2"/>
        <v>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50</v>
      </c>
      <c r="E184" s="18">
        <v>50</v>
      </c>
      <c r="F184" s="19">
        <f t="shared" si="2"/>
        <v>100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250</v>
      </c>
      <c r="E185" s="20">
        <v>250</v>
      </c>
      <c r="F185" s="19">
        <f t="shared" si="2"/>
        <v>500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/>
      <c r="E186" s="18"/>
      <c r="F186" s="19">
        <f t="shared" si="2"/>
        <v>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/>
      <c r="E187" s="20"/>
      <c r="F187" s="19">
        <f t="shared" si="2"/>
        <v>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/>
      <c r="E188" s="18"/>
      <c r="F188" s="19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/>
      <c r="E189" s="20"/>
      <c r="F189" s="19">
        <f t="shared" si="2"/>
        <v>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/>
      <c r="E190" s="18"/>
      <c r="F190" s="19">
        <f t="shared" si="2"/>
        <v>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/>
      <c r="E191" s="20"/>
      <c r="F191" s="19">
        <f t="shared" si="2"/>
        <v>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/>
      <c r="E192" s="18"/>
      <c r="F192" s="19">
        <f t="shared" si="2"/>
        <v>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/>
      <c r="E193" s="20"/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/>
      <c r="E194" s="18"/>
      <c r="F194" s="19">
        <f t="shared" si="2"/>
        <v>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/>
      <c r="E195" s="20"/>
      <c r="F195" s="19">
        <f t="shared" si="2"/>
        <v>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/>
      <c r="E196" s="18"/>
      <c r="F196" s="19">
        <f t="shared" si="2"/>
        <v>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/>
      <c r="E197" s="20"/>
      <c r="F197" s="19">
        <f t="shared" si="2"/>
        <v>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/>
      <c r="E198" s="18"/>
      <c r="F198" s="19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/>
      <c r="E199" s="20"/>
      <c r="F199" s="19">
        <f t="shared" si="2"/>
        <v>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/>
      <c r="E200" s="18"/>
      <c r="F200" s="19">
        <f t="shared" si="2"/>
        <v>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/>
      <c r="E201" s="20"/>
      <c r="F201" s="19">
        <f t="shared" si="2"/>
        <v>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/>
      <c r="E202" s="18"/>
      <c r="F202" s="19">
        <f t="shared" si="2"/>
        <v>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/>
      <c r="E203" s="20"/>
      <c r="F203" s="19">
        <f t="shared" si="2"/>
        <v>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/>
      <c r="E204" s="18"/>
      <c r="F204" s="19">
        <f t="shared" si="2"/>
        <v>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/>
      <c r="E205" s="20"/>
      <c r="F205" s="19">
        <f t="shared" si="2"/>
        <v>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/>
      <c r="E206" s="18"/>
      <c r="F206" s="19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/>
      <c r="E207" s="20"/>
      <c r="F207" s="19">
        <f t="shared" si="2"/>
        <v>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/>
      <c r="E208" s="18"/>
      <c r="F208" s="19">
        <f t="shared" si="2"/>
        <v>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/>
      <c r="E209" s="20"/>
      <c r="F209" s="19">
        <f t="shared" si="2"/>
        <v>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/>
      <c r="E210" s="18"/>
      <c r="F210" s="19">
        <f t="shared" si="2"/>
        <v>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/>
      <c r="E211" s="20"/>
      <c r="F211" s="19">
        <f aca="true" t="shared" si="3" ref="F211:F254">SUM(D211:E211)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/>
      <c r="E212" s="18"/>
      <c r="F212" s="19">
        <f t="shared" si="3"/>
        <v>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/>
      <c r="E213" s="20"/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/>
      <c r="E214" s="18"/>
      <c r="F214" s="19">
        <f t="shared" si="3"/>
        <v>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/>
      <c r="E215" s="20"/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/>
      <c r="E216" s="18"/>
      <c r="F216" s="19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/>
      <c r="E217" s="20"/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/>
      <c r="E218" s="18"/>
      <c r="F218" s="19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/>
      <c r="E219" s="20"/>
      <c r="F219" s="19">
        <f t="shared" si="3"/>
        <v>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/>
      <c r="E220" s="18"/>
      <c r="F220" s="19">
        <f t="shared" si="3"/>
        <v>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/>
      <c r="E221" s="20"/>
      <c r="F221" s="19">
        <f t="shared" si="3"/>
        <v>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/>
      <c r="E222" s="18"/>
      <c r="F222" s="19">
        <f t="shared" si="3"/>
        <v>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/>
      <c r="E223" s="20"/>
      <c r="F223" s="19">
        <f t="shared" si="3"/>
        <v>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/>
      <c r="E224" s="18"/>
      <c r="F224" s="19">
        <f t="shared" si="3"/>
        <v>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/>
      <c r="E225" s="20"/>
      <c r="F225" s="19">
        <f t="shared" si="3"/>
        <v>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/>
      <c r="E226" s="18"/>
      <c r="F226" s="19">
        <f t="shared" si="3"/>
        <v>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/>
      <c r="E227" s="20"/>
      <c r="F227" s="19">
        <f t="shared" si="3"/>
        <v>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/>
      <c r="E228" s="18"/>
      <c r="F228" s="19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/>
      <c r="E229" s="20"/>
      <c r="F229" s="19">
        <f t="shared" si="3"/>
        <v>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/>
      <c r="E230" s="18"/>
      <c r="F230" s="19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/>
      <c r="E231" s="20"/>
      <c r="F231" s="19">
        <f t="shared" si="3"/>
        <v>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/>
      <c r="E232" s="18"/>
      <c r="F232" s="19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/>
      <c r="E233" s="20"/>
      <c r="F233" s="19">
        <f t="shared" si="3"/>
        <v>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/>
      <c r="E234" s="18"/>
      <c r="F234" s="19">
        <f t="shared" si="3"/>
        <v>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/>
      <c r="E235" s="20"/>
      <c r="F235" s="19">
        <f t="shared" si="3"/>
        <v>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/>
      <c r="E236" s="18"/>
      <c r="F236" s="19">
        <f t="shared" si="3"/>
        <v>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/>
      <c r="E237" s="20"/>
      <c r="F237" s="19">
        <f t="shared" si="3"/>
        <v>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/>
      <c r="E238" s="18"/>
      <c r="F238" s="19">
        <f t="shared" si="3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/>
      <c r="E239" s="20"/>
      <c r="F239" s="19">
        <f t="shared" si="3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/>
      <c r="E240" s="18"/>
      <c r="F240" s="19">
        <f t="shared" si="3"/>
        <v>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/>
      <c r="E241" s="20"/>
      <c r="F241" s="19">
        <f t="shared" si="3"/>
        <v>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/>
      <c r="E242" s="18"/>
      <c r="F242" s="19">
        <f t="shared" si="3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/>
      <c r="E243" s="20"/>
      <c r="F243" s="19">
        <f t="shared" si="3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/>
      <c r="E244" s="18"/>
      <c r="F244" s="19">
        <f t="shared" si="3"/>
        <v>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/>
      <c r="E245" s="18"/>
      <c r="F245" s="19">
        <f t="shared" si="3"/>
        <v>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/>
      <c r="E246" s="20"/>
      <c r="F246" s="19">
        <f t="shared" si="3"/>
        <v>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/>
      <c r="E247" s="18"/>
      <c r="F247" s="19">
        <f t="shared" si="3"/>
        <v>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/>
      <c r="E248" s="20"/>
      <c r="F248" s="19">
        <f t="shared" si="3"/>
        <v>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/>
      <c r="E249" s="18"/>
      <c r="F249" s="19">
        <f t="shared" si="3"/>
        <v>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/>
      <c r="E250" s="20"/>
      <c r="F250" s="19">
        <f t="shared" si="3"/>
        <v>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/>
      <c r="E251" s="18"/>
      <c r="F251" s="19">
        <f t="shared" si="3"/>
        <v>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>
        <v>1750</v>
      </c>
      <c r="E252" s="20">
        <v>1750</v>
      </c>
      <c r="F252" s="19">
        <f t="shared" si="3"/>
        <v>3500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/>
      <c r="E253" s="18"/>
      <c r="F253" s="19">
        <f t="shared" si="3"/>
        <v>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/>
      <c r="E254" s="20"/>
      <c r="F254" s="19">
        <f t="shared" si="3"/>
        <v>0</v>
      </c>
    </row>
    <row r="255" spans="1:6" ht="29.25" customHeight="1">
      <c r="A255" s="99" t="s">
        <v>476</v>
      </c>
      <c r="B255" s="100"/>
      <c r="C255" s="101"/>
      <c r="D255" s="22">
        <f>SUM(D18:D254)</f>
        <v>19809</v>
      </c>
      <c r="E255" s="22">
        <f>SUM(E18:E254)</f>
        <v>19811</v>
      </c>
      <c r="F255" s="22">
        <f>SUM(D255:E255)</f>
        <v>39620</v>
      </c>
    </row>
    <row r="257" ht="14.25">
      <c r="A257" s="11"/>
    </row>
    <row r="258" ht="14.25">
      <c r="A258" s="11"/>
    </row>
  </sheetData>
  <sheetProtection/>
  <protectedRanges>
    <protectedRange sqref="B18:D48 A18:A254 B73:D254 E18:IV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95" t="s">
        <v>483</v>
      </c>
      <c r="B10" s="95"/>
      <c r="C10" s="95"/>
      <c r="D10" s="95"/>
      <c r="E10" s="95"/>
      <c r="F10" s="95"/>
    </row>
    <row r="11" spans="1:6" ht="15.75">
      <c r="A11" s="96" t="s">
        <v>484</v>
      </c>
      <c r="B11" s="96"/>
      <c r="C11" s="96"/>
      <c r="D11" s="96"/>
      <c r="E11" s="96"/>
      <c r="F11" s="9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97" t="s">
        <v>479</v>
      </c>
      <c r="B13" s="97"/>
      <c r="C13" s="14"/>
      <c r="D13" s="15" t="s">
        <v>482</v>
      </c>
      <c r="E13" s="14"/>
      <c r="F13" s="13"/>
    </row>
    <row r="14" spans="1:6" ht="15.75" customHeight="1">
      <c r="A14" s="97" t="s">
        <v>480</v>
      </c>
      <c r="B14" s="97"/>
      <c r="C14" s="102"/>
      <c r="D14" s="102"/>
      <c r="E14" s="102"/>
      <c r="F14" s="13"/>
    </row>
    <row r="15" spans="1:6" ht="15.75" customHeight="1">
      <c r="A15" s="97" t="s">
        <v>481</v>
      </c>
      <c r="B15" s="97"/>
      <c r="C15" s="98"/>
      <c r="D15" s="98"/>
      <c r="E15" s="9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492</v>
      </c>
      <c r="E17" s="10" t="s">
        <v>494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/>
      <c r="E18" s="18"/>
      <c r="F18" s="19">
        <f aca="true" t="shared" si="0" ref="F18:F82">+D18+E18</f>
        <v>0</v>
      </c>
    </row>
    <row r="19" spans="1:6" ht="16.5" customHeight="1">
      <c r="A19" s="1">
        <v>2</v>
      </c>
      <c r="B19" s="2" t="s">
        <v>2</v>
      </c>
      <c r="C19" s="17" t="s">
        <v>239</v>
      </c>
      <c r="D19" s="20">
        <v>90</v>
      </c>
      <c r="E19" s="20">
        <v>90</v>
      </c>
      <c r="F19" s="19">
        <f t="shared" si="0"/>
        <v>180</v>
      </c>
    </row>
    <row r="20" spans="1:6" ht="16.5" customHeight="1">
      <c r="A20" s="2">
        <v>3</v>
      </c>
      <c r="B20" s="2" t="s">
        <v>3</v>
      </c>
      <c r="C20" s="16" t="s">
        <v>240</v>
      </c>
      <c r="D20" s="18"/>
      <c r="E20" s="18"/>
      <c r="F20" s="21">
        <f t="shared" si="0"/>
        <v>0</v>
      </c>
    </row>
    <row r="21" spans="1:6" ht="16.5" customHeight="1">
      <c r="A21" s="1">
        <v>4</v>
      </c>
      <c r="B21" s="2" t="s">
        <v>4</v>
      </c>
      <c r="C21" s="17" t="s">
        <v>241</v>
      </c>
      <c r="D21" s="20"/>
      <c r="E21" s="20"/>
      <c r="F21" s="19">
        <f t="shared" si="0"/>
        <v>0</v>
      </c>
    </row>
    <row r="22" spans="1:6" ht="16.5" customHeight="1">
      <c r="A22" s="2">
        <v>5</v>
      </c>
      <c r="B22" s="2" t="s">
        <v>5</v>
      </c>
      <c r="C22" s="16" t="s">
        <v>242</v>
      </c>
      <c r="D22" s="18"/>
      <c r="E22" s="18"/>
      <c r="F22" s="21">
        <f t="shared" si="0"/>
        <v>0</v>
      </c>
    </row>
    <row r="23" spans="1:6" ht="16.5" customHeight="1">
      <c r="A23" s="1">
        <v>6</v>
      </c>
      <c r="B23" s="2" t="s">
        <v>6</v>
      </c>
      <c r="C23" s="17" t="s">
        <v>243</v>
      </c>
      <c r="D23" s="20"/>
      <c r="E23" s="20"/>
      <c r="F23" s="19">
        <f t="shared" si="0"/>
        <v>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120</v>
      </c>
      <c r="E24" s="18">
        <v>120</v>
      </c>
      <c r="F24" s="21">
        <f t="shared" si="0"/>
        <v>240</v>
      </c>
    </row>
    <row r="25" spans="1:6" ht="16.5" customHeight="1">
      <c r="A25" s="1">
        <v>8</v>
      </c>
      <c r="B25" s="2" t="s">
        <v>8</v>
      </c>
      <c r="C25" s="17" t="s">
        <v>245</v>
      </c>
      <c r="D25" s="20"/>
      <c r="E25" s="20"/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/>
      <c r="E26" s="18"/>
      <c r="F26" s="21">
        <f t="shared" si="0"/>
        <v>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/>
      <c r="E27" s="20"/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/>
      <c r="E28" s="18"/>
      <c r="F28" s="21">
        <f t="shared" si="0"/>
        <v>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/>
      <c r="E29" s="20"/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410</v>
      </c>
      <c r="E30" s="18">
        <v>410</v>
      </c>
      <c r="F30" s="21">
        <f t="shared" si="0"/>
        <v>820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14</v>
      </c>
      <c r="E31" s="20">
        <v>14</v>
      </c>
      <c r="F31" s="19">
        <f t="shared" si="0"/>
        <v>28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30</v>
      </c>
      <c r="E32" s="18">
        <v>30</v>
      </c>
      <c r="F32" s="21">
        <f t="shared" si="0"/>
        <v>60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/>
      <c r="E33" s="20"/>
      <c r="F33" s="19">
        <f t="shared" si="0"/>
        <v>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/>
      <c r="E34" s="18"/>
      <c r="F34" s="21">
        <f t="shared" si="0"/>
        <v>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/>
      <c r="E35" s="20"/>
      <c r="F35" s="19">
        <f t="shared" si="0"/>
        <v>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/>
      <c r="E36" s="18"/>
      <c r="F36" s="21">
        <f t="shared" si="0"/>
        <v>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/>
      <c r="E37" s="20"/>
      <c r="F37" s="19">
        <f t="shared" si="0"/>
        <v>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/>
      <c r="E38" s="18"/>
      <c r="F38" s="21">
        <f t="shared" si="0"/>
        <v>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/>
      <c r="E39" s="20"/>
      <c r="F39" s="19">
        <f t="shared" si="0"/>
        <v>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/>
      <c r="E40" s="18"/>
      <c r="F40" s="21">
        <f t="shared" si="0"/>
        <v>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/>
      <c r="E41" s="20"/>
      <c r="F41" s="19">
        <f t="shared" si="0"/>
        <v>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/>
      <c r="E42" s="18"/>
      <c r="F42" s="21">
        <f t="shared" si="0"/>
        <v>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/>
      <c r="E43" s="20"/>
      <c r="F43" s="19">
        <f t="shared" si="0"/>
        <v>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1000</v>
      </c>
      <c r="E44" s="18">
        <v>1000</v>
      </c>
      <c r="F44" s="21">
        <f t="shared" si="0"/>
        <v>2000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>
        <v>2000</v>
      </c>
      <c r="E45" s="20">
        <v>2000</v>
      </c>
      <c r="F45" s="19">
        <f t="shared" si="0"/>
        <v>4000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930</v>
      </c>
      <c r="E46" s="18">
        <v>930</v>
      </c>
      <c r="F46" s="21">
        <f t="shared" si="0"/>
        <v>1860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/>
      <c r="E47" s="20"/>
      <c r="F47" s="19">
        <f t="shared" si="0"/>
        <v>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1000</v>
      </c>
      <c r="E48" s="18">
        <v>1000</v>
      </c>
      <c r="F48" s="21">
        <f t="shared" si="0"/>
        <v>2000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/>
      <c r="E49" s="20"/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v>120</v>
      </c>
      <c r="E50" s="18">
        <v>120</v>
      </c>
      <c r="F50" s="21">
        <f t="shared" si="0"/>
        <v>240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900</v>
      </c>
      <c r="E51" s="20">
        <v>900</v>
      </c>
      <c r="F51" s="19">
        <f t="shared" si="0"/>
        <v>1800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>
        <v>60</v>
      </c>
      <c r="E52" s="18">
        <v>60</v>
      </c>
      <c r="F52" s="21">
        <f t="shared" si="0"/>
        <v>120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>
        <v>60</v>
      </c>
      <c r="E53" s="20">
        <v>60</v>
      </c>
      <c r="F53" s="19">
        <f t="shared" si="0"/>
        <v>120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>
        <v>60</v>
      </c>
      <c r="E54" s="18">
        <v>60</v>
      </c>
      <c r="F54" s="21">
        <f t="shared" si="0"/>
        <v>120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120</v>
      </c>
      <c r="E55" s="20">
        <v>120</v>
      </c>
      <c r="F55" s="19">
        <f t="shared" si="0"/>
        <v>240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500</v>
      </c>
      <c r="E56" s="18">
        <v>500</v>
      </c>
      <c r="F56" s="21">
        <f t="shared" si="0"/>
        <v>1000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>
        <v>1</v>
      </c>
      <c r="E57" s="20">
        <v>1</v>
      </c>
      <c r="F57" s="19">
        <f t="shared" si="0"/>
        <v>2</v>
      </c>
    </row>
    <row r="58" spans="1:6" ht="16.5" customHeight="1">
      <c r="A58" s="2">
        <v>42</v>
      </c>
      <c r="B58" s="2" t="s">
        <v>41</v>
      </c>
      <c r="C58" s="16" t="s">
        <v>278</v>
      </c>
      <c r="D58" s="18"/>
      <c r="E58" s="18"/>
      <c r="F58" s="21">
        <f t="shared" si="0"/>
        <v>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/>
      <c r="E59" s="20"/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/>
      <c r="E60" s="18"/>
      <c r="F60" s="21">
        <f t="shared" si="0"/>
        <v>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2500</v>
      </c>
      <c r="E61" s="20">
        <v>2500</v>
      </c>
      <c r="F61" s="19">
        <f t="shared" si="0"/>
        <v>5000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/>
      <c r="E62" s="18"/>
      <c r="F62" s="21">
        <f t="shared" si="0"/>
        <v>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3900</v>
      </c>
      <c r="E63" s="20">
        <v>3900</v>
      </c>
      <c r="F63" s="19">
        <f t="shared" si="0"/>
        <v>7800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970</v>
      </c>
      <c r="E64" s="18">
        <v>970</v>
      </c>
      <c r="F64" s="21">
        <f t="shared" si="0"/>
        <v>1940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>
        <v>56</v>
      </c>
      <c r="E65" s="20">
        <v>56</v>
      </c>
      <c r="F65" s="19">
        <f t="shared" si="0"/>
        <v>112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90</v>
      </c>
      <c r="E66" s="18">
        <v>90</v>
      </c>
      <c r="F66" s="21">
        <f t="shared" si="0"/>
        <v>180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6700</v>
      </c>
      <c r="E67" s="20">
        <v>3700</v>
      </c>
      <c r="F67" s="19">
        <f t="shared" si="0"/>
        <v>10400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500</v>
      </c>
      <c r="E68" s="18">
        <v>500</v>
      </c>
      <c r="F68" s="21">
        <f t="shared" si="0"/>
        <v>1000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500</v>
      </c>
      <c r="E69" s="20">
        <v>500</v>
      </c>
      <c r="F69" s="19">
        <f t="shared" si="0"/>
        <v>1000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90</v>
      </c>
      <c r="E70" s="18">
        <v>90</v>
      </c>
      <c r="F70" s="21">
        <f t="shared" si="0"/>
        <v>180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/>
      <c r="E71" s="20"/>
      <c r="F71" s="19">
        <f t="shared" si="0"/>
        <v>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/>
      <c r="E72" s="18"/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/>
      <c r="E73" s="20"/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/>
      <c r="E74" s="18"/>
      <c r="F74" s="21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/>
      <c r="E75" s="20"/>
      <c r="F75" s="19">
        <f t="shared" si="0"/>
        <v>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/>
      <c r="E76" s="18"/>
      <c r="F76" s="21">
        <f t="shared" si="0"/>
        <v>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/>
      <c r="E77" s="20"/>
      <c r="F77" s="19">
        <f t="shared" si="0"/>
        <v>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/>
      <c r="E78" s="18"/>
      <c r="F78" s="21">
        <f t="shared" si="0"/>
        <v>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56</v>
      </c>
      <c r="E79" s="20">
        <v>56</v>
      </c>
      <c r="F79" s="19">
        <f t="shared" si="0"/>
        <v>112</v>
      </c>
    </row>
    <row r="80" spans="1:6" ht="16.5" customHeight="1">
      <c r="A80" s="2">
        <v>67</v>
      </c>
      <c r="B80" s="2" t="s">
        <v>63</v>
      </c>
      <c r="C80" s="16" t="s">
        <v>300</v>
      </c>
      <c r="D80" s="18"/>
      <c r="E80" s="18"/>
      <c r="F80" s="21">
        <f t="shared" si="0"/>
        <v>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/>
      <c r="E81" s="20"/>
      <c r="F81" s="19">
        <f t="shared" si="0"/>
        <v>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/>
      <c r="E82" s="18"/>
      <c r="F82" s="21">
        <f t="shared" si="0"/>
        <v>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/>
      <c r="E83" s="20"/>
      <c r="F83" s="19">
        <f aca="true" t="shared" si="1" ref="F83:F146">+D83+E83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/>
      <c r="E84" s="18"/>
      <c r="F84" s="21">
        <f t="shared" si="1"/>
        <v>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/>
      <c r="E85" s="20"/>
      <c r="F85" s="19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/>
      <c r="E86" s="18"/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/>
      <c r="E87" s="20"/>
      <c r="F87" s="19">
        <f t="shared" si="1"/>
        <v>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/>
      <c r="E88" s="18"/>
      <c r="F88" s="21">
        <f t="shared" si="1"/>
        <v>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/>
      <c r="E89" s="20"/>
      <c r="F89" s="19">
        <f t="shared" si="1"/>
        <v>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/>
      <c r="E90" s="18"/>
      <c r="F90" s="21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/>
      <c r="E91" s="20"/>
      <c r="F91" s="19">
        <f t="shared" si="1"/>
        <v>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/>
      <c r="E92" s="18"/>
      <c r="F92" s="21">
        <f t="shared" si="1"/>
        <v>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/>
      <c r="E93" s="20"/>
      <c r="F93" s="19">
        <f t="shared" si="1"/>
        <v>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/>
      <c r="E94" s="18"/>
      <c r="F94" s="21">
        <f t="shared" si="1"/>
        <v>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/>
      <c r="E95" s="20"/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/>
      <c r="E96" s="18"/>
      <c r="F96" s="21">
        <f t="shared" si="1"/>
        <v>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/>
      <c r="E97" s="20"/>
      <c r="F97" s="19">
        <f t="shared" si="1"/>
        <v>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/>
      <c r="E98" s="18"/>
      <c r="F98" s="21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/>
      <c r="E99" s="20"/>
      <c r="F99" s="19">
        <f t="shared" si="1"/>
        <v>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v>240</v>
      </c>
      <c r="E100" s="18">
        <v>240</v>
      </c>
      <c r="F100" s="21">
        <f t="shared" si="1"/>
        <v>480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45</v>
      </c>
      <c r="E101" s="20">
        <v>45</v>
      </c>
      <c r="F101" s="19">
        <f t="shared" si="1"/>
        <v>90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/>
      <c r="E102" s="18"/>
      <c r="F102" s="21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/>
      <c r="E103" s="20"/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/>
      <c r="E104" s="18"/>
      <c r="F104" s="21">
        <f t="shared" si="1"/>
        <v>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/>
      <c r="E105" s="20"/>
      <c r="F105" s="19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/>
      <c r="E106" s="18"/>
      <c r="F106" s="21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/>
      <c r="E107" s="20"/>
      <c r="F107" s="19">
        <f t="shared" si="1"/>
        <v>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/>
      <c r="E108" s="18"/>
      <c r="F108" s="21">
        <f t="shared" si="1"/>
        <v>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80</v>
      </c>
      <c r="E109" s="20">
        <v>80</v>
      </c>
      <c r="F109" s="19">
        <f t="shared" si="1"/>
        <v>160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/>
      <c r="E110" s="18"/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/>
      <c r="E111" s="20"/>
      <c r="F111" s="19">
        <f t="shared" si="1"/>
        <v>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150</v>
      </c>
      <c r="E112" s="18">
        <v>150</v>
      </c>
      <c r="F112" s="21">
        <f t="shared" si="1"/>
        <v>300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240</v>
      </c>
      <c r="E113" s="20">
        <v>240</v>
      </c>
      <c r="F113" s="19">
        <f t="shared" si="1"/>
        <v>480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/>
      <c r="E114" s="18"/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>
        <v>900</v>
      </c>
      <c r="E115" s="20">
        <v>900</v>
      </c>
      <c r="F115" s="19">
        <f t="shared" si="1"/>
        <v>1800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/>
      <c r="E116" s="18"/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>
        <v>660</v>
      </c>
      <c r="E117" s="20">
        <v>660</v>
      </c>
      <c r="F117" s="19">
        <f t="shared" si="1"/>
        <v>1320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200</v>
      </c>
      <c r="E118" s="18">
        <v>200</v>
      </c>
      <c r="F118" s="21">
        <f t="shared" si="1"/>
        <v>400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/>
      <c r="E119" s="20"/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3250</v>
      </c>
      <c r="E120" s="18">
        <v>3250</v>
      </c>
      <c r="F120" s="21">
        <f t="shared" si="1"/>
        <v>6500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600</v>
      </c>
      <c r="E121" s="20">
        <v>600</v>
      </c>
      <c r="F121" s="19">
        <f t="shared" si="1"/>
        <v>1200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/>
      <c r="E122" s="18"/>
      <c r="F122" s="21">
        <f t="shared" si="1"/>
        <v>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/>
      <c r="E123" s="20"/>
      <c r="F123" s="19">
        <f t="shared" si="1"/>
        <v>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/>
      <c r="E124" s="18"/>
      <c r="F124" s="21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/>
      <c r="E125" s="20"/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/>
      <c r="E126" s="18"/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/>
      <c r="E127" s="20"/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/>
      <c r="E128" s="18"/>
      <c r="F128" s="21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/>
      <c r="E129" s="20"/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/>
      <c r="E130" s="18"/>
      <c r="F130" s="21">
        <f t="shared" si="1"/>
        <v>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/>
      <c r="E131" s="20"/>
      <c r="F131" s="19">
        <f t="shared" si="1"/>
        <v>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/>
      <c r="E132" s="18"/>
      <c r="F132" s="21">
        <f t="shared" si="1"/>
        <v>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1500</v>
      </c>
      <c r="E133" s="20">
        <v>1500</v>
      </c>
      <c r="F133" s="19">
        <f t="shared" si="1"/>
        <v>3000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/>
      <c r="E134" s="18"/>
      <c r="F134" s="21">
        <f t="shared" si="1"/>
        <v>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410</v>
      </c>
      <c r="E135" s="20">
        <v>410</v>
      </c>
      <c r="F135" s="19">
        <f t="shared" si="1"/>
        <v>820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/>
      <c r="E136" s="18"/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/>
      <c r="E137" s="20"/>
      <c r="F137" s="19">
        <f t="shared" si="1"/>
        <v>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240</v>
      </c>
      <c r="E138" s="18">
        <v>240</v>
      </c>
      <c r="F138" s="21">
        <f t="shared" si="1"/>
        <v>480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250</v>
      </c>
      <c r="E139" s="20">
        <v>250</v>
      </c>
      <c r="F139" s="19">
        <f t="shared" si="1"/>
        <v>500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/>
      <c r="E140" s="18"/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/>
      <c r="E141" s="20"/>
      <c r="F141" s="19">
        <f t="shared" si="1"/>
        <v>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30</v>
      </c>
      <c r="E142" s="18">
        <v>30</v>
      </c>
      <c r="F142" s="21">
        <f t="shared" si="1"/>
        <v>60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/>
      <c r="E143" s="20"/>
      <c r="F143" s="19">
        <f t="shared" si="1"/>
        <v>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/>
      <c r="E144" s="18"/>
      <c r="F144" s="21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/>
      <c r="E145" s="20"/>
      <c r="F145" s="19">
        <f t="shared" si="1"/>
        <v>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5</v>
      </c>
      <c r="E146" s="18">
        <v>5</v>
      </c>
      <c r="F146" s="21">
        <f t="shared" si="1"/>
        <v>10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/>
      <c r="E147" s="20"/>
      <c r="F147" s="19">
        <f aca="true" t="shared" si="2" ref="F147:F210">+D147+E147</f>
        <v>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/>
      <c r="E148" s="18"/>
      <c r="F148" s="21">
        <f t="shared" si="2"/>
        <v>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300</v>
      </c>
      <c r="E149" s="20">
        <v>300</v>
      </c>
      <c r="F149" s="19">
        <f t="shared" si="2"/>
        <v>600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/>
      <c r="E150" s="18"/>
      <c r="F150" s="21">
        <f t="shared" si="2"/>
        <v>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/>
      <c r="E151" s="20"/>
      <c r="F151" s="19">
        <f t="shared" si="2"/>
        <v>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/>
      <c r="E152" s="18"/>
      <c r="F152" s="21">
        <f t="shared" si="2"/>
        <v>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>
        <v>240</v>
      </c>
      <c r="E153" s="20">
        <v>240</v>
      </c>
      <c r="F153" s="19">
        <f t="shared" si="2"/>
        <v>480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/>
      <c r="E154" s="18"/>
      <c r="F154" s="21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2</v>
      </c>
      <c r="E155" s="20">
        <v>2</v>
      </c>
      <c r="F155" s="19">
        <f t="shared" si="2"/>
        <v>4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v>1</v>
      </c>
      <c r="E156" s="18">
        <v>1</v>
      </c>
      <c r="F156" s="21">
        <f t="shared" si="2"/>
        <v>2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/>
      <c r="E157" s="20"/>
      <c r="F157" s="19">
        <f t="shared" si="2"/>
        <v>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480</v>
      </c>
      <c r="E158" s="18">
        <v>480</v>
      </c>
      <c r="F158" s="21">
        <f t="shared" si="2"/>
        <v>960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300</v>
      </c>
      <c r="E159" s="20">
        <v>300</v>
      </c>
      <c r="F159" s="19">
        <f t="shared" si="2"/>
        <v>600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170</v>
      </c>
      <c r="E160" s="18">
        <v>170</v>
      </c>
      <c r="F160" s="21">
        <f t="shared" si="2"/>
        <v>340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/>
      <c r="E161" s="20"/>
      <c r="F161" s="19">
        <f t="shared" si="2"/>
        <v>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/>
      <c r="E162" s="18"/>
      <c r="F162" s="21">
        <f t="shared" si="2"/>
        <v>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/>
      <c r="E163" s="20"/>
      <c r="F163" s="19">
        <f t="shared" si="2"/>
        <v>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/>
      <c r="E164" s="18"/>
      <c r="F164" s="21">
        <f t="shared" si="2"/>
        <v>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/>
      <c r="E165" s="20"/>
      <c r="F165" s="19">
        <f t="shared" si="2"/>
        <v>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/>
      <c r="E166" s="18"/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/>
      <c r="E167" s="20"/>
      <c r="F167" s="19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/>
      <c r="E168" s="18"/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650</v>
      </c>
      <c r="E169" s="20">
        <v>650</v>
      </c>
      <c r="F169" s="19">
        <f t="shared" si="2"/>
        <v>1300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500</v>
      </c>
      <c r="E170" s="18">
        <v>500</v>
      </c>
      <c r="F170" s="21">
        <f t="shared" si="2"/>
        <v>1000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150</v>
      </c>
      <c r="E171" s="20">
        <v>150</v>
      </c>
      <c r="F171" s="19">
        <f t="shared" si="2"/>
        <v>300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/>
      <c r="E172" s="18"/>
      <c r="F172" s="21">
        <f t="shared" si="2"/>
        <v>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/>
      <c r="E173" s="20"/>
      <c r="F173" s="19">
        <f t="shared" si="2"/>
        <v>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2210</v>
      </c>
      <c r="E174" s="18">
        <v>2210</v>
      </c>
      <c r="F174" s="21">
        <f t="shared" si="2"/>
        <v>4420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/>
      <c r="E175" s="20"/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/>
      <c r="E176" s="18"/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/>
      <c r="E177" s="20"/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v>2</v>
      </c>
      <c r="E178" s="18">
        <v>2</v>
      </c>
      <c r="F178" s="21">
        <f t="shared" si="2"/>
        <v>4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>
        <v>2</v>
      </c>
      <c r="E179" s="20">
        <v>2</v>
      </c>
      <c r="F179" s="19">
        <f t="shared" si="2"/>
        <v>4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/>
      <c r="E180" s="18"/>
      <c r="F180" s="21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/>
      <c r="E181" s="20"/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/>
      <c r="E182" s="18"/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60</v>
      </c>
      <c r="E183" s="20">
        <v>60</v>
      </c>
      <c r="F183" s="19">
        <f t="shared" si="2"/>
        <v>120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60</v>
      </c>
      <c r="E184" s="18">
        <v>60</v>
      </c>
      <c r="F184" s="21">
        <f t="shared" si="2"/>
        <v>120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240</v>
      </c>
      <c r="E185" s="20">
        <v>240</v>
      </c>
      <c r="F185" s="19">
        <f t="shared" si="2"/>
        <v>480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/>
      <c r="E186" s="18"/>
      <c r="F186" s="21">
        <f t="shared" si="2"/>
        <v>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/>
      <c r="E187" s="20"/>
      <c r="F187" s="19">
        <f t="shared" si="2"/>
        <v>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/>
      <c r="E188" s="18"/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>
        <v>600</v>
      </c>
      <c r="E189" s="20">
        <v>600</v>
      </c>
      <c r="F189" s="19">
        <f t="shared" si="2"/>
        <v>1200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/>
      <c r="E190" s="18"/>
      <c r="F190" s="21">
        <f t="shared" si="2"/>
        <v>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300</v>
      </c>
      <c r="E191" s="20">
        <v>300</v>
      </c>
      <c r="F191" s="19">
        <f t="shared" si="2"/>
        <v>600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300</v>
      </c>
      <c r="E192" s="18">
        <v>300</v>
      </c>
      <c r="F192" s="21">
        <f t="shared" si="2"/>
        <v>600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/>
      <c r="E193" s="20"/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/>
      <c r="E194" s="18"/>
      <c r="F194" s="21">
        <f t="shared" si="2"/>
        <v>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/>
      <c r="E195" s="20"/>
      <c r="F195" s="19">
        <f t="shared" si="2"/>
        <v>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v>30</v>
      </c>
      <c r="E196" s="18"/>
      <c r="F196" s="21">
        <f t="shared" si="2"/>
        <v>30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/>
      <c r="E197" s="20"/>
      <c r="F197" s="19">
        <f t="shared" si="2"/>
        <v>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/>
      <c r="E198" s="18"/>
      <c r="F198" s="21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80</v>
      </c>
      <c r="E199" s="20">
        <v>80</v>
      </c>
      <c r="F199" s="19">
        <f t="shared" si="2"/>
        <v>160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150</v>
      </c>
      <c r="E200" s="18">
        <v>150</v>
      </c>
      <c r="F200" s="21">
        <f t="shared" si="2"/>
        <v>300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800</v>
      </c>
      <c r="E201" s="20">
        <v>800</v>
      </c>
      <c r="F201" s="19">
        <f t="shared" si="2"/>
        <v>1600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/>
      <c r="E202" s="18"/>
      <c r="F202" s="21">
        <f t="shared" si="2"/>
        <v>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300</v>
      </c>
      <c r="E203" s="20">
        <v>300</v>
      </c>
      <c r="F203" s="19">
        <f t="shared" si="2"/>
        <v>600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210</v>
      </c>
      <c r="E204" s="18">
        <v>210</v>
      </c>
      <c r="F204" s="21">
        <f t="shared" si="2"/>
        <v>420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/>
      <c r="E205" s="20"/>
      <c r="F205" s="19">
        <f t="shared" si="2"/>
        <v>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/>
      <c r="E206" s="18"/>
      <c r="F206" s="21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>
        <v>460</v>
      </c>
      <c r="E207" s="20">
        <v>460</v>
      </c>
      <c r="F207" s="19">
        <f t="shared" si="2"/>
        <v>920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v>170</v>
      </c>
      <c r="E208" s="18">
        <v>170</v>
      </c>
      <c r="F208" s="21">
        <f t="shared" si="2"/>
        <v>340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500</v>
      </c>
      <c r="E209" s="20">
        <v>500</v>
      </c>
      <c r="F209" s="19">
        <f t="shared" si="2"/>
        <v>1000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v>300</v>
      </c>
      <c r="E210" s="18">
        <v>300</v>
      </c>
      <c r="F210" s="21">
        <f t="shared" si="2"/>
        <v>600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/>
      <c r="E211" s="20"/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390</v>
      </c>
      <c r="E212" s="18">
        <v>390</v>
      </c>
      <c r="F212" s="21">
        <f t="shared" si="3"/>
        <v>780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/>
      <c r="E213" s="20"/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/>
      <c r="E214" s="18"/>
      <c r="F214" s="21">
        <f t="shared" si="3"/>
        <v>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/>
      <c r="E215" s="20"/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v>500</v>
      </c>
      <c r="E216" s="18">
        <v>500</v>
      </c>
      <c r="F216" s="21">
        <f t="shared" si="3"/>
        <v>1000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/>
      <c r="E217" s="20"/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>
        <v>3150</v>
      </c>
      <c r="E218" s="18">
        <v>3150</v>
      </c>
      <c r="F218" s="21">
        <f t="shared" si="3"/>
        <v>6300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>
        <v>1000</v>
      </c>
      <c r="E219" s="20">
        <v>1000</v>
      </c>
      <c r="F219" s="19">
        <f t="shared" si="3"/>
        <v>2000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/>
      <c r="E220" s="18"/>
      <c r="F220" s="21">
        <f t="shared" si="3"/>
        <v>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/>
      <c r="E221" s="20"/>
      <c r="F221" s="19">
        <f t="shared" si="3"/>
        <v>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/>
      <c r="E222" s="18"/>
      <c r="F222" s="21">
        <f t="shared" si="3"/>
        <v>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>
        <v>5000</v>
      </c>
      <c r="E223" s="20">
        <v>5000</v>
      </c>
      <c r="F223" s="19">
        <f t="shared" si="3"/>
        <v>10000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/>
      <c r="E224" s="18"/>
      <c r="F224" s="21">
        <f t="shared" si="3"/>
        <v>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>
        <v>2500</v>
      </c>
      <c r="E225" s="20">
        <v>2500</v>
      </c>
      <c r="F225" s="19">
        <f t="shared" si="3"/>
        <v>5000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3000</v>
      </c>
      <c r="E226" s="18">
        <v>3000</v>
      </c>
      <c r="F226" s="21">
        <f t="shared" si="3"/>
        <v>6000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/>
      <c r="E227" s="20"/>
      <c r="F227" s="19">
        <f t="shared" si="3"/>
        <v>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/>
      <c r="E228" s="18"/>
      <c r="F228" s="21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>
        <v>30</v>
      </c>
      <c r="E229" s="20">
        <v>30</v>
      </c>
      <c r="F229" s="19">
        <f t="shared" si="3"/>
        <v>60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/>
      <c r="E230" s="18"/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>
        <v>30</v>
      </c>
      <c r="E231" s="20">
        <v>30</v>
      </c>
      <c r="F231" s="19">
        <f t="shared" si="3"/>
        <v>60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/>
      <c r="E232" s="18"/>
      <c r="F232" s="21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2440</v>
      </c>
      <c r="E233" s="20">
        <v>2440</v>
      </c>
      <c r="F233" s="19">
        <f t="shared" si="3"/>
        <v>4880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v>450</v>
      </c>
      <c r="E234" s="18">
        <v>450</v>
      </c>
      <c r="F234" s="21">
        <f t="shared" si="3"/>
        <v>900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400</v>
      </c>
      <c r="E235" s="20">
        <v>400</v>
      </c>
      <c r="F235" s="19">
        <f t="shared" si="3"/>
        <v>800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1350</v>
      </c>
      <c r="E236" s="18">
        <v>1350</v>
      </c>
      <c r="F236" s="21">
        <f t="shared" si="3"/>
        <v>2700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/>
      <c r="E237" s="20"/>
      <c r="F237" s="19">
        <f t="shared" si="3"/>
        <v>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/>
      <c r="E238" s="18"/>
      <c r="F238" s="21">
        <f t="shared" si="3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/>
      <c r="E239" s="20"/>
      <c r="F239" s="19">
        <f t="shared" si="3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/>
      <c r="E240" s="18"/>
      <c r="F240" s="21">
        <f t="shared" si="3"/>
        <v>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/>
      <c r="E241" s="20"/>
      <c r="F241" s="19">
        <f t="shared" si="3"/>
        <v>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/>
      <c r="E242" s="18"/>
      <c r="F242" s="21">
        <f t="shared" si="3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/>
      <c r="E243" s="20"/>
      <c r="F243" s="19">
        <f t="shared" si="3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/>
      <c r="E244" s="18"/>
      <c r="F244" s="21">
        <f t="shared" si="3"/>
        <v>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/>
      <c r="E245" s="18"/>
      <c r="F245" s="21">
        <f t="shared" si="3"/>
        <v>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/>
      <c r="E246" s="20"/>
      <c r="F246" s="19">
        <f t="shared" si="3"/>
        <v>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/>
      <c r="E247" s="18"/>
      <c r="F247" s="21">
        <f t="shared" si="3"/>
        <v>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>
        <v>8</v>
      </c>
      <c r="E248" s="20">
        <v>8</v>
      </c>
      <c r="F248" s="19">
        <f t="shared" si="3"/>
        <v>16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/>
      <c r="E249" s="18"/>
      <c r="F249" s="21">
        <f t="shared" si="3"/>
        <v>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/>
      <c r="E250" s="20"/>
      <c r="F250" s="19">
        <f t="shared" si="3"/>
        <v>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/>
      <c r="E251" s="18"/>
      <c r="F251" s="21">
        <f t="shared" si="3"/>
        <v>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>
        <v>300</v>
      </c>
      <c r="E252" s="20">
        <v>300</v>
      </c>
      <c r="F252" s="19">
        <f t="shared" si="3"/>
        <v>600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300</v>
      </c>
      <c r="E253" s="18">
        <v>300</v>
      </c>
      <c r="F253" s="21">
        <f t="shared" si="3"/>
        <v>600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/>
      <c r="E254" s="20"/>
      <c r="F254" s="19">
        <f>+D254+E254</f>
        <v>0</v>
      </c>
    </row>
    <row r="255" spans="1:6" ht="29.25" customHeight="1">
      <c r="A255" s="99" t="s">
        <v>476</v>
      </c>
      <c r="B255" s="100"/>
      <c r="C255" s="101"/>
      <c r="D255" s="22">
        <f>SUM(D18:D254)</f>
        <v>61992</v>
      </c>
      <c r="E255" s="22">
        <f>SUM(E18:E254)</f>
        <v>58962</v>
      </c>
      <c r="F255" s="22">
        <f>SUM(F18:F254)</f>
        <v>120954</v>
      </c>
    </row>
    <row r="257" ht="14.25">
      <c r="A257" s="11"/>
    </row>
    <row r="258" ht="14.25">
      <c r="A258" s="11"/>
    </row>
  </sheetData>
  <sheetProtection/>
  <protectedRanges>
    <protectedRange sqref="B18:D48 E18:IV254 A18:A254 B73:D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00"/>
  <sheetViews>
    <sheetView zoomScalePageLayoutView="0" workbookViewId="0" topLeftCell="A1">
      <selection activeCell="A12" sqref="A12"/>
    </sheetView>
  </sheetViews>
  <sheetFormatPr defaultColWidth="12.57421875" defaultRowHeight="12.75"/>
  <cols>
    <col min="1" max="1" width="12.57421875" style="57" customWidth="1"/>
    <col min="2" max="2" width="18.00390625" style="57" customWidth="1"/>
    <col min="3" max="3" width="62.421875" style="57" customWidth="1"/>
    <col min="4" max="4" width="17.421875" style="57" customWidth="1"/>
    <col min="5" max="5" width="21.140625" style="57" customWidth="1"/>
    <col min="6" max="6" width="16.57421875" style="57" customWidth="1"/>
    <col min="7" max="16384" width="12.57421875" style="57" customWidth="1"/>
  </cols>
  <sheetData>
    <row r="1" spans="1:6" ht="15" customHeight="1">
      <c r="A1" s="118"/>
      <c r="B1" s="118"/>
      <c r="C1" s="118"/>
      <c r="D1" s="118"/>
      <c r="E1" s="118"/>
      <c r="F1" s="118"/>
    </row>
    <row r="2" spans="1:6" ht="15" customHeight="1">
      <c r="A2" s="118"/>
      <c r="B2" s="118"/>
      <c r="C2" s="118"/>
      <c r="D2" s="118"/>
      <c r="E2" s="118"/>
      <c r="F2" s="118"/>
    </row>
    <row r="3" spans="1:6" ht="15" customHeight="1">
      <c r="A3" s="118"/>
      <c r="B3" s="118"/>
      <c r="C3" s="118"/>
      <c r="D3" s="118"/>
      <c r="E3" s="118"/>
      <c r="F3" s="118"/>
    </row>
    <row r="4" spans="1:6" ht="15" customHeight="1">
      <c r="A4" s="118"/>
      <c r="B4" s="118"/>
      <c r="C4" s="118"/>
      <c r="D4" s="118"/>
      <c r="E4" s="118"/>
      <c r="F4" s="118"/>
    </row>
    <row r="5" spans="1:6" ht="15" customHeight="1">
      <c r="A5" s="118"/>
      <c r="B5" s="118"/>
      <c r="C5" s="118"/>
      <c r="D5" s="118"/>
      <c r="E5" s="118"/>
      <c r="F5" s="118"/>
    </row>
    <row r="6" spans="1:6" ht="15" customHeight="1">
      <c r="A6" s="118"/>
      <c r="B6" s="118"/>
      <c r="C6" s="118"/>
      <c r="D6" s="118"/>
      <c r="E6" s="118"/>
      <c r="F6" s="118"/>
    </row>
    <row r="7" spans="1:6" ht="15" customHeight="1">
      <c r="A7" s="118"/>
      <c r="B7" s="118"/>
      <c r="C7" s="118"/>
      <c r="D7" s="118"/>
      <c r="E7" s="118"/>
      <c r="F7" s="118"/>
    </row>
    <row r="8" spans="1:6" ht="15" customHeight="1">
      <c r="A8" s="118"/>
      <c r="B8" s="118"/>
      <c r="C8" s="118"/>
      <c r="D8" s="118"/>
      <c r="E8" s="118"/>
      <c r="F8" s="118"/>
    </row>
    <row r="9" spans="1:6" ht="15" customHeight="1">
      <c r="A9" s="118"/>
      <c r="B9" s="118"/>
      <c r="C9" s="118"/>
      <c r="D9" s="118"/>
      <c r="E9" s="118"/>
      <c r="F9" s="118"/>
    </row>
    <row r="10" spans="1:6" ht="15" customHeight="1">
      <c r="A10" s="123" t="s">
        <v>520</v>
      </c>
      <c r="B10" s="118"/>
      <c r="C10" s="118"/>
      <c r="D10" s="118"/>
      <c r="E10" s="118"/>
      <c r="F10" s="118"/>
    </row>
    <row r="11" spans="1:6" ht="15" customHeight="1">
      <c r="A11" s="124" t="s">
        <v>518</v>
      </c>
      <c r="B11" s="118"/>
      <c r="C11" s="118"/>
      <c r="D11" s="118"/>
      <c r="E11" s="118"/>
      <c r="F11" s="118"/>
    </row>
    <row r="12" spans="1:6" ht="12.75">
      <c r="A12" s="58"/>
      <c r="B12" s="58"/>
      <c r="C12" s="59"/>
      <c r="D12" s="60"/>
      <c r="E12" s="60"/>
      <c r="F12" s="58"/>
    </row>
    <row r="13" spans="1:6" ht="15" customHeight="1">
      <c r="A13" s="117" t="s">
        <v>479</v>
      </c>
      <c r="B13" s="118"/>
      <c r="C13" s="61" t="s">
        <v>521</v>
      </c>
      <c r="D13" s="62" t="s">
        <v>482</v>
      </c>
      <c r="E13" s="62">
        <v>127</v>
      </c>
      <c r="F13" s="58"/>
    </row>
    <row r="14" spans="1:6" ht="15" customHeight="1">
      <c r="A14" s="117" t="s">
        <v>480</v>
      </c>
      <c r="B14" s="118"/>
      <c r="C14" s="125" t="s">
        <v>522</v>
      </c>
      <c r="D14" s="118"/>
      <c r="E14" s="118"/>
      <c r="F14" s="58"/>
    </row>
    <row r="15" spans="1:6" ht="15" customHeight="1">
      <c r="A15" s="117" t="s">
        <v>481</v>
      </c>
      <c r="B15" s="118"/>
      <c r="C15" s="119">
        <v>2615583663</v>
      </c>
      <c r="D15" s="118"/>
      <c r="E15" s="118"/>
      <c r="F15" s="58"/>
    </row>
    <row r="16" spans="1:6" ht="12.75">
      <c r="A16" s="58"/>
      <c r="B16" s="58"/>
      <c r="C16" s="59"/>
      <c r="D16" s="60"/>
      <c r="E16" s="60"/>
      <c r="F16" s="58"/>
    </row>
    <row r="17" spans="1:6" ht="12.75">
      <c r="A17" s="63" t="s">
        <v>0</v>
      </c>
      <c r="B17" s="64" t="s">
        <v>477</v>
      </c>
      <c r="C17" s="65" t="s">
        <v>478</v>
      </c>
      <c r="D17" s="66" t="s">
        <v>500</v>
      </c>
      <c r="E17" s="66" t="s">
        <v>501</v>
      </c>
      <c r="F17" s="64" t="s">
        <v>475</v>
      </c>
    </row>
    <row r="18" spans="1:6" ht="15" customHeight="1">
      <c r="A18" s="67">
        <v>1</v>
      </c>
      <c r="B18" s="68" t="s">
        <v>1</v>
      </c>
      <c r="C18" s="69" t="s">
        <v>238</v>
      </c>
      <c r="D18" s="70">
        <v>3000</v>
      </c>
      <c r="E18" s="70">
        <v>3000</v>
      </c>
      <c r="F18" s="71">
        <f aca="true" t="shared" si="0" ref="F18:F254">D18+E18</f>
        <v>6000</v>
      </c>
    </row>
    <row r="19" spans="1:6" ht="15" customHeight="1">
      <c r="A19" s="72">
        <v>2</v>
      </c>
      <c r="B19" s="68" t="s">
        <v>2</v>
      </c>
      <c r="C19" s="73" t="s">
        <v>239</v>
      </c>
      <c r="D19" s="74">
        <v>200</v>
      </c>
      <c r="E19" s="74">
        <v>200</v>
      </c>
      <c r="F19" s="71">
        <f t="shared" si="0"/>
        <v>400</v>
      </c>
    </row>
    <row r="20" spans="1:6" ht="15" customHeight="1">
      <c r="A20" s="67">
        <v>3</v>
      </c>
      <c r="B20" s="68" t="s">
        <v>3</v>
      </c>
      <c r="C20" s="69" t="s">
        <v>240</v>
      </c>
      <c r="D20" s="70">
        <v>1500</v>
      </c>
      <c r="E20" s="70">
        <v>1500</v>
      </c>
      <c r="F20" s="71">
        <f t="shared" si="0"/>
        <v>3000</v>
      </c>
    </row>
    <row r="21" spans="1:6" ht="15" customHeight="1">
      <c r="A21" s="72">
        <v>4</v>
      </c>
      <c r="B21" s="68" t="s">
        <v>4</v>
      </c>
      <c r="C21" s="73" t="s">
        <v>241</v>
      </c>
      <c r="D21" s="74">
        <v>10000</v>
      </c>
      <c r="E21" s="74">
        <v>10000</v>
      </c>
      <c r="F21" s="71">
        <f t="shared" si="0"/>
        <v>20000</v>
      </c>
    </row>
    <row r="22" spans="1:6" ht="15" customHeight="1">
      <c r="A22" s="67">
        <v>5</v>
      </c>
      <c r="B22" s="68" t="s">
        <v>5</v>
      </c>
      <c r="C22" s="69" t="s">
        <v>242</v>
      </c>
      <c r="D22" s="70">
        <v>1200</v>
      </c>
      <c r="E22" s="70">
        <v>1200</v>
      </c>
      <c r="F22" s="71">
        <f t="shared" si="0"/>
        <v>2400</v>
      </c>
    </row>
    <row r="23" spans="1:6" ht="15" customHeight="1">
      <c r="A23" s="72">
        <v>6</v>
      </c>
      <c r="B23" s="68" t="s">
        <v>6</v>
      </c>
      <c r="C23" s="73" t="s">
        <v>243</v>
      </c>
      <c r="D23" s="74"/>
      <c r="E23" s="74"/>
      <c r="F23" s="71">
        <f t="shared" si="0"/>
        <v>0</v>
      </c>
    </row>
    <row r="24" spans="1:6" ht="15" customHeight="1">
      <c r="A24" s="67">
        <v>7</v>
      </c>
      <c r="B24" s="68" t="s">
        <v>7</v>
      </c>
      <c r="C24" s="69" t="s">
        <v>244</v>
      </c>
      <c r="D24" s="70">
        <v>12000</v>
      </c>
      <c r="E24" s="70">
        <v>12000</v>
      </c>
      <c r="F24" s="71">
        <f t="shared" si="0"/>
        <v>24000</v>
      </c>
    </row>
    <row r="25" spans="1:6" ht="15" customHeight="1">
      <c r="A25" s="72">
        <v>8</v>
      </c>
      <c r="B25" s="68" t="s">
        <v>8</v>
      </c>
      <c r="C25" s="73" t="s">
        <v>245</v>
      </c>
      <c r="D25" s="74"/>
      <c r="E25" s="74"/>
      <c r="F25" s="71">
        <f t="shared" si="0"/>
        <v>0</v>
      </c>
    </row>
    <row r="26" spans="1:6" ht="15" customHeight="1">
      <c r="A26" s="67">
        <v>9</v>
      </c>
      <c r="B26" s="68" t="s">
        <v>9</v>
      </c>
      <c r="C26" s="69" t="s">
        <v>246</v>
      </c>
      <c r="D26" s="70"/>
      <c r="E26" s="70"/>
      <c r="F26" s="71">
        <f t="shared" si="0"/>
        <v>0</v>
      </c>
    </row>
    <row r="27" spans="1:6" ht="15" customHeight="1">
      <c r="A27" s="72">
        <v>10</v>
      </c>
      <c r="B27" s="68" t="s">
        <v>10</v>
      </c>
      <c r="C27" s="73" t="s">
        <v>247</v>
      </c>
      <c r="D27" s="74"/>
      <c r="E27" s="74"/>
      <c r="F27" s="71">
        <f t="shared" si="0"/>
        <v>0</v>
      </c>
    </row>
    <row r="28" spans="1:6" ht="15" customHeight="1">
      <c r="A28" s="67">
        <v>11</v>
      </c>
      <c r="B28" s="68" t="s">
        <v>11</v>
      </c>
      <c r="C28" s="69" t="s">
        <v>248</v>
      </c>
      <c r="D28" s="70">
        <v>18000</v>
      </c>
      <c r="E28" s="70">
        <v>18000</v>
      </c>
      <c r="F28" s="71">
        <f t="shared" si="0"/>
        <v>36000</v>
      </c>
    </row>
    <row r="29" spans="1:6" ht="15" customHeight="1">
      <c r="A29" s="72">
        <v>12</v>
      </c>
      <c r="B29" s="68" t="s">
        <v>12</v>
      </c>
      <c r="C29" s="73" t="s">
        <v>249</v>
      </c>
      <c r="D29" s="74"/>
      <c r="E29" s="74"/>
      <c r="F29" s="71">
        <f t="shared" si="0"/>
        <v>0</v>
      </c>
    </row>
    <row r="30" spans="1:6" ht="15" customHeight="1">
      <c r="A30" s="67">
        <v>13</v>
      </c>
      <c r="B30" s="68" t="s">
        <v>13</v>
      </c>
      <c r="C30" s="69" t="s">
        <v>250</v>
      </c>
      <c r="D30" s="70"/>
      <c r="E30" s="70"/>
      <c r="F30" s="71">
        <f t="shared" si="0"/>
        <v>0</v>
      </c>
    </row>
    <row r="31" spans="1:6" ht="24.75">
      <c r="A31" s="72">
        <v>14</v>
      </c>
      <c r="B31" s="68" t="s">
        <v>14</v>
      </c>
      <c r="C31" s="73" t="s">
        <v>251</v>
      </c>
      <c r="D31" s="74">
        <v>150</v>
      </c>
      <c r="E31" s="74">
        <v>150</v>
      </c>
      <c r="F31" s="71">
        <f t="shared" si="0"/>
        <v>300</v>
      </c>
    </row>
    <row r="32" spans="1:6" ht="24.75">
      <c r="A32" s="67">
        <v>15</v>
      </c>
      <c r="B32" s="68" t="s">
        <v>15</v>
      </c>
      <c r="C32" s="69" t="s">
        <v>252</v>
      </c>
      <c r="D32" s="70"/>
      <c r="E32" s="70"/>
      <c r="F32" s="71">
        <f t="shared" si="0"/>
        <v>0</v>
      </c>
    </row>
    <row r="33" spans="1:6" ht="24.75">
      <c r="A33" s="72">
        <v>16</v>
      </c>
      <c r="B33" s="68" t="s">
        <v>16</v>
      </c>
      <c r="C33" s="73" t="s">
        <v>253</v>
      </c>
      <c r="D33" s="74"/>
      <c r="E33" s="74"/>
      <c r="F33" s="71">
        <f t="shared" si="0"/>
        <v>0</v>
      </c>
    </row>
    <row r="34" spans="1:6" ht="24.75">
      <c r="A34" s="67">
        <v>17</v>
      </c>
      <c r="B34" s="68" t="s">
        <v>17</v>
      </c>
      <c r="C34" s="69" t="s">
        <v>254</v>
      </c>
      <c r="D34" s="70"/>
      <c r="E34" s="70"/>
      <c r="F34" s="71">
        <f t="shared" si="0"/>
        <v>0</v>
      </c>
    </row>
    <row r="35" spans="1:6" ht="24.75">
      <c r="A35" s="72">
        <v>18</v>
      </c>
      <c r="B35" s="68" t="s">
        <v>18</v>
      </c>
      <c r="C35" s="73" t="s">
        <v>255</v>
      </c>
      <c r="D35" s="74"/>
      <c r="E35" s="74"/>
      <c r="F35" s="71">
        <f t="shared" si="0"/>
        <v>0</v>
      </c>
    </row>
    <row r="36" spans="1:6" ht="15">
      <c r="A36" s="67">
        <v>19</v>
      </c>
      <c r="B36" s="68" t="s">
        <v>19</v>
      </c>
      <c r="C36" s="69" t="s">
        <v>256</v>
      </c>
      <c r="D36" s="70"/>
      <c r="E36" s="70"/>
      <c r="F36" s="71">
        <f t="shared" si="0"/>
        <v>0</v>
      </c>
    </row>
    <row r="37" spans="1:6" ht="15">
      <c r="A37" s="72">
        <v>20</v>
      </c>
      <c r="B37" s="68" t="s">
        <v>20</v>
      </c>
      <c r="C37" s="73" t="s">
        <v>257</v>
      </c>
      <c r="D37" s="74"/>
      <c r="E37" s="74"/>
      <c r="F37" s="71">
        <f t="shared" si="0"/>
        <v>0</v>
      </c>
    </row>
    <row r="38" spans="1:6" ht="15">
      <c r="A38" s="67">
        <v>21</v>
      </c>
      <c r="B38" s="68" t="s">
        <v>21</v>
      </c>
      <c r="C38" s="69" t="s">
        <v>258</v>
      </c>
      <c r="D38" s="70">
        <v>100</v>
      </c>
      <c r="E38" s="70">
        <v>100</v>
      </c>
      <c r="F38" s="71">
        <f t="shared" si="0"/>
        <v>200</v>
      </c>
    </row>
    <row r="39" spans="1:6" ht="15">
      <c r="A39" s="72">
        <v>22</v>
      </c>
      <c r="B39" s="68" t="s">
        <v>22</v>
      </c>
      <c r="C39" s="73" t="s">
        <v>259</v>
      </c>
      <c r="D39" s="74"/>
      <c r="E39" s="74"/>
      <c r="F39" s="71">
        <f t="shared" si="0"/>
        <v>0</v>
      </c>
    </row>
    <row r="40" spans="1:6" ht="15">
      <c r="A40" s="67">
        <v>23</v>
      </c>
      <c r="B40" s="68" t="s">
        <v>23</v>
      </c>
      <c r="C40" s="69" t="s">
        <v>260</v>
      </c>
      <c r="D40" s="70">
        <v>100</v>
      </c>
      <c r="E40" s="70">
        <v>100</v>
      </c>
      <c r="F40" s="71">
        <f>D40+E40</f>
        <v>200</v>
      </c>
    </row>
    <row r="41" spans="1:6" ht="15">
      <c r="A41" s="72">
        <v>24</v>
      </c>
      <c r="B41" s="68" t="s">
        <v>24</v>
      </c>
      <c r="C41" s="73" t="s">
        <v>261</v>
      </c>
      <c r="D41" s="74">
        <v>10000</v>
      </c>
      <c r="E41" s="74">
        <v>10000</v>
      </c>
      <c r="F41" s="71">
        <f t="shared" si="0"/>
        <v>20000</v>
      </c>
    </row>
    <row r="42" spans="1:6" ht="15">
      <c r="A42" s="67">
        <v>25</v>
      </c>
      <c r="B42" s="68" t="s">
        <v>25</v>
      </c>
      <c r="C42" s="69" t="s">
        <v>262</v>
      </c>
      <c r="D42" s="70"/>
      <c r="E42" s="70"/>
      <c r="F42" s="71">
        <f t="shared" si="0"/>
        <v>0</v>
      </c>
    </row>
    <row r="43" spans="1:6" ht="15">
      <c r="A43" s="72">
        <v>26</v>
      </c>
      <c r="B43" s="68" t="s">
        <v>26</v>
      </c>
      <c r="C43" s="73" t="s">
        <v>263</v>
      </c>
      <c r="D43" s="74">
        <v>400</v>
      </c>
      <c r="E43" s="74">
        <v>400</v>
      </c>
      <c r="F43" s="71">
        <f t="shared" si="0"/>
        <v>800</v>
      </c>
    </row>
    <row r="44" spans="1:6" ht="15">
      <c r="A44" s="67">
        <v>27</v>
      </c>
      <c r="B44" s="68" t="s">
        <v>27</v>
      </c>
      <c r="C44" s="69" t="s">
        <v>264</v>
      </c>
      <c r="D44" s="70"/>
      <c r="E44" s="70"/>
      <c r="F44" s="71">
        <f t="shared" si="0"/>
        <v>0</v>
      </c>
    </row>
    <row r="45" spans="1:6" ht="15">
      <c r="A45" s="72">
        <v>28</v>
      </c>
      <c r="B45" s="68" t="s">
        <v>28</v>
      </c>
      <c r="C45" s="73" t="s">
        <v>265</v>
      </c>
      <c r="D45" s="74"/>
      <c r="E45" s="74"/>
      <c r="F45" s="71">
        <f t="shared" si="0"/>
        <v>0</v>
      </c>
    </row>
    <row r="46" spans="1:6" ht="15">
      <c r="A46" s="67">
        <v>29</v>
      </c>
      <c r="B46" s="68" t="s">
        <v>29</v>
      </c>
      <c r="C46" s="69" t="s">
        <v>266</v>
      </c>
      <c r="D46" s="70"/>
      <c r="E46" s="70"/>
      <c r="F46" s="71">
        <f t="shared" si="0"/>
        <v>0</v>
      </c>
    </row>
    <row r="47" spans="1:6" ht="15">
      <c r="A47" s="72">
        <v>30</v>
      </c>
      <c r="B47" s="68" t="s">
        <v>30</v>
      </c>
      <c r="C47" s="73" t="s">
        <v>267</v>
      </c>
      <c r="D47" s="74">
        <v>100</v>
      </c>
      <c r="E47" s="74">
        <v>100</v>
      </c>
      <c r="F47" s="71">
        <f t="shared" si="0"/>
        <v>200</v>
      </c>
    </row>
    <row r="48" spans="1:6" ht="15">
      <c r="A48" s="67">
        <v>31</v>
      </c>
      <c r="B48" s="68" t="s">
        <v>31</v>
      </c>
      <c r="C48" s="69" t="s">
        <v>268</v>
      </c>
      <c r="D48" s="70"/>
      <c r="E48" s="70"/>
      <c r="F48" s="71">
        <f t="shared" si="0"/>
        <v>0</v>
      </c>
    </row>
    <row r="49" spans="1:6" ht="15">
      <c r="A49" s="72">
        <v>32</v>
      </c>
      <c r="B49" s="68" t="s">
        <v>32</v>
      </c>
      <c r="C49" s="73" t="s">
        <v>269</v>
      </c>
      <c r="D49" s="74"/>
      <c r="E49" s="74"/>
      <c r="F49" s="71">
        <f t="shared" si="0"/>
        <v>0</v>
      </c>
    </row>
    <row r="50" spans="1:6" ht="15">
      <c r="A50" s="67">
        <v>33</v>
      </c>
      <c r="B50" s="68" t="s">
        <v>33</v>
      </c>
      <c r="C50" s="69" t="s">
        <v>270</v>
      </c>
      <c r="D50" s="70">
        <v>300</v>
      </c>
      <c r="E50" s="70">
        <v>300</v>
      </c>
      <c r="F50" s="71">
        <f t="shared" si="0"/>
        <v>600</v>
      </c>
    </row>
    <row r="51" spans="1:6" ht="15">
      <c r="A51" s="72">
        <v>34</v>
      </c>
      <c r="B51" s="68" t="s">
        <v>34</v>
      </c>
      <c r="C51" s="73" t="s">
        <v>271</v>
      </c>
      <c r="D51" s="74">
        <v>120</v>
      </c>
      <c r="E51" s="74">
        <v>120</v>
      </c>
      <c r="F51" s="71">
        <f t="shared" si="0"/>
        <v>240</v>
      </c>
    </row>
    <row r="52" spans="1:6" ht="15">
      <c r="A52" s="67">
        <v>35</v>
      </c>
      <c r="B52" s="68" t="s">
        <v>35</v>
      </c>
      <c r="C52" s="69" t="s">
        <v>272</v>
      </c>
      <c r="D52" s="70">
        <v>120</v>
      </c>
      <c r="E52" s="70">
        <v>120</v>
      </c>
      <c r="F52" s="71">
        <f t="shared" si="0"/>
        <v>240</v>
      </c>
    </row>
    <row r="53" spans="1:6" ht="15">
      <c r="A53" s="72">
        <v>36</v>
      </c>
      <c r="B53" s="68" t="s">
        <v>36</v>
      </c>
      <c r="C53" s="73" t="s">
        <v>273</v>
      </c>
      <c r="D53" s="74">
        <v>120</v>
      </c>
      <c r="E53" s="74">
        <v>120</v>
      </c>
      <c r="F53" s="71">
        <f t="shared" si="0"/>
        <v>240</v>
      </c>
    </row>
    <row r="54" spans="1:6" ht="15">
      <c r="A54" s="67">
        <v>37</v>
      </c>
      <c r="B54" s="68" t="s">
        <v>37</v>
      </c>
      <c r="C54" s="69" t="s">
        <v>274</v>
      </c>
      <c r="D54" s="70"/>
      <c r="E54" s="70"/>
      <c r="F54" s="71">
        <f t="shared" si="0"/>
        <v>0</v>
      </c>
    </row>
    <row r="55" spans="1:6" ht="15">
      <c r="A55" s="72">
        <v>38</v>
      </c>
      <c r="B55" s="68" t="s">
        <v>38</v>
      </c>
      <c r="C55" s="73" t="s">
        <v>275</v>
      </c>
      <c r="D55" s="74"/>
      <c r="E55" s="74"/>
      <c r="F55" s="71">
        <f t="shared" si="0"/>
        <v>0</v>
      </c>
    </row>
    <row r="56" spans="1:6" ht="15">
      <c r="A56" s="67">
        <v>39</v>
      </c>
      <c r="B56" s="68" t="s">
        <v>39</v>
      </c>
      <c r="C56" s="69" t="s">
        <v>276</v>
      </c>
      <c r="D56" s="70">
        <v>70000</v>
      </c>
      <c r="E56" s="70">
        <v>70000</v>
      </c>
      <c r="F56" s="71">
        <f t="shared" si="0"/>
        <v>140000</v>
      </c>
    </row>
    <row r="57" spans="1:6" ht="15">
      <c r="A57" s="72">
        <v>40</v>
      </c>
      <c r="B57" s="68" t="s">
        <v>40</v>
      </c>
      <c r="C57" s="73" t="s">
        <v>277</v>
      </c>
      <c r="D57" s="74"/>
      <c r="E57" s="74"/>
      <c r="F57" s="71">
        <f t="shared" si="0"/>
        <v>0</v>
      </c>
    </row>
    <row r="58" spans="1:6" ht="15">
      <c r="A58" s="67">
        <v>42</v>
      </c>
      <c r="B58" s="68" t="s">
        <v>41</v>
      </c>
      <c r="C58" s="69" t="s">
        <v>278</v>
      </c>
      <c r="D58" s="70"/>
      <c r="E58" s="70"/>
      <c r="F58" s="71">
        <f t="shared" si="0"/>
        <v>0</v>
      </c>
    </row>
    <row r="59" spans="1:6" ht="15">
      <c r="A59" s="72">
        <v>43</v>
      </c>
      <c r="B59" s="68" t="s">
        <v>42</v>
      </c>
      <c r="C59" s="73" t="s">
        <v>279</v>
      </c>
      <c r="D59" s="74"/>
      <c r="E59" s="74"/>
      <c r="F59" s="71">
        <f t="shared" si="0"/>
        <v>0</v>
      </c>
    </row>
    <row r="60" spans="1:6" ht="24.75">
      <c r="A60" s="67">
        <v>44</v>
      </c>
      <c r="B60" s="68" t="s">
        <v>43</v>
      </c>
      <c r="C60" s="69" t="s">
        <v>280</v>
      </c>
      <c r="D60" s="70"/>
      <c r="E60" s="70"/>
      <c r="F60" s="71">
        <f t="shared" si="0"/>
        <v>0</v>
      </c>
    </row>
    <row r="61" spans="1:6" ht="24.75">
      <c r="A61" s="72">
        <v>45</v>
      </c>
      <c r="B61" s="68" t="s">
        <v>44</v>
      </c>
      <c r="C61" s="73" t="s">
        <v>281</v>
      </c>
      <c r="D61" s="74"/>
      <c r="E61" s="74"/>
      <c r="F61" s="71">
        <f t="shared" si="0"/>
        <v>0</v>
      </c>
    </row>
    <row r="62" spans="1:6" ht="24.75">
      <c r="A62" s="67">
        <v>46</v>
      </c>
      <c r="B62" s="68" t="s">
        <v>45</v>
      </c>
      <c r="C62" s="69" t="s">
        <v>282</v>
      </c>
      <c r="D62" s="70"/>
      <c r="E62" s="70"/>
      <c r="F62" s="71">
        <f t="shared" si="0"/>
        <v>0</v>
      </c>
    </row>
    <row r="63" spans="1:6" ht="24.75">
      <c r="A63" s="72">
        <v>47</v>
      </c>
      <c r="B63" s="68" t="s">
        <v>46</v>
      </c>
      <c r="C63" s="73" t="s">
        <v>283</v>
      </c>
      <c r="D63" s="74">
        <v>6000</v>
      </c>
      <c r="E63" s="74">
        <v>6000</v>
      </c>
      <c r="F63" s="71">
        <f t="shared" si="0"/>
        <v>12000</v>
      </c>
    </row>
    <row r="64" spans="1:6" ht="24.75">
      <c r="A64" s="67">
        <v>48</v>
      </c>
      <c r="B64" s="68" t="s">
        <v>47</v>
      </c>
      <c r="C64" s="69" t="s">
        <v>284</v>
      </c>
      <c r="D64" s="70"/>
      <c r="E64" s="70"/>
      <c r="F64" s="71">
        <f t="shared" si="0"/>
        <v>0</v>
      </c>
    </row>
    <row r="65" spans="1:6" ht="15">
      <c r="A65" s="72">
        <v>49</v>
      </c>
      <c r="B65" s="68" t="s">
        <v>48</v>
      </c>
      <c r="C65" s="73" t="s">
        <v>285</v>
      </c>
      <c r="D65" s="74">
        <v>500</v>
      </c>
      <c r="E65" s="74">
        <v>500</v>
      </c>
      <c r="F65" s="71">
        <f t="shared" si="0"/>
        <v>1000</v>
      </c>
    </row>
    <row r="66" spans="1:6" ht="15">
      <c r="A66" s="67">
        <v>50</v>
      </c>
      <c r="B66" s="68" t="s">
        <v>49</v>
      </c>
      <c r="C66" s="69" t="s">
        <v>286</v>
      </c>
      <c r="D66" s="70"/>
      <c r="E66" s="70"/>
      <c r="F66" s="71">
        <f t="shared" si="0"/>
        <v>0</v>
      </c>
    </row>
    <row r="67" spans="1:6" ht="15">
      <c r="A67" s="72">
        <v>51</v>
      </c>
      <c r="B67" s="68" t="s">
        <v>50</v>
      </c>
      <c r="C67" s="73" t="s">
        <v>287</v>
      </c>
      <c r="D67" s="74"/>
      <c r="E67" s="74"/>
      <c r="F67" s="71">
        <f t="shared" si="0"/>
        <v>0</v>
      </c>
    </row>
    <row r="68" spans="1:6" ht="15">
      <c r="A68" s="67">
        <v>52</v>
      </c>
      <c r="B68" s="68" t="s">
        <v>51</v>
      </c>
      <c r="C68" s="69" t="s">
        <v>288</v>
      </c>
      <c r="D68" s="70"/>
      <c r="E68" s="70"/>
      <c r="F68" s="71">
        <f t="shared" si="0"/>
        <v>0</v>
      </c>
    </row>
    <row r="69" spans="1:6" ht="15">
      <c r="A69" s="72">
        <v>53</v>
      </c>
      <c r="B69" s="68" t="s">
        <v>52</v>
      </c>
      <c r="C69" s="73" t="s">
        <v>289</v>
      </c>
      <c r="D69" s="74"/>
      <c r="E69" s="74"/>
      <c r="F69" s="71">
        <f t="shared" si="0"/>
        <v>0</v>
      </c>
    </row>
    <row r="70" spans="1:6" ht="15">
      <c r="A70" s="67">
        <v>54</v>
      </c>
      <c r="B70" s="68" t="s">
        <v>53</v>
      </c>
      <c r="C70" s="69" t="s">
        <v>290</v>
      </c>
      <c r="D70" s="70">
        <v>5000</v>
      </c>
      <c r="E70" s="70">
        <v>5000</v>
      </c>
      <c r="F70" s="71">
        <f t="shared" si="0"/>
        <v>10000</v>
      </c>
    </row>
    <row r="71" spans="1:6" ht="15">
      <c r="A71" s="72">
        <v>55</v>
      </c>
      <c r="B71" s="68" t="s">
        <v>54</v>
      </c>
      <c r="C71" s="73" t="s">
        <v>291</v>
      </c>
      <c r="D71" s="74">
        <v>500</v>
      </c>
      <c r="E71" s="74">
        <v>500</v>
      </c>
      <c r="F71" s="71">
        <f t="shared" si="0"/>
        <v>1000</v>
      </c>
    </row>
    <row r="72" spans="1:6" ht="15">
      <c r="A72" s="67">
        <v>56</v>
      </c>
      <c r="B72" s="68" t="s">
        <v>55</v>
      </c>
      <c r="C72" s="69" t="s">
        <v>292</v>
      </c>
      <c r="D72" s="70"/>
      <c r="E72" s="70"/>
      <c r="F72" s="71">
        <f t="shared" si="0"/>
        <v>0</v>
      </c>
    </row>
    <row r="73" spans="1:6" ht="15">
      <c r="A73" s="72">
        <v>58</v>
      </c>
      <c r="B73" s="68" t="s">
        <v>56</v>
      </c>
      <c r="C73" s="73" t="s">
        <v>293</v>
      </c>
      <c r="D73" s="74"/>
      <c r="E73" s="74"/>
      <c r="F73" s="71">
        <f t="shared" si="0"/>
        <v>0</v>
      </c>
    </row>
    <row r="74" spans="1:6" ht="15">
      <c r="A74" s="67">
        <v>61</v>
      </c>
      <c r="B74" s="68" t="s">
        <v>57</v>
      </c>
      <c r="C74" s="69" t="s">
        <v>294</v>
      </c>
      <c r="D74" s="70"/>
      <c r="E74" s="70"/>
      <c r="F74" s="71">
        <f t="shared" si="0"/>
        <v>0</v>
      </c>
    </row>
    <row r="75" spans="1:6" ht="15">
      <c r="A75" s="72">
        <v>62</v>
      </c>
      <c r="B75" s="68" t="s">
        <v>58</v>
      </c>
      <c r="C75" s="73" t="s">
        <v>295</v>
      </c>
      <c r="D75" s="74"/>
      <c r="E75" s="74"/>
      <c r="F75" s="71">
        <f t="shared" si="0"/>
        <v>0</v>
      </c>
    </row>
    <row r="76" spans="1:6" ht="24.75">
      <c r="A76" s="67">
        <v>63</v>
      </c>
      <c r="B76" s="68" t="s">
        <v>59</v>
      </c>
      <c r="C76" s="69" t="s">
        <v>296</v>
      </c>
      <c r="D76" s="70">
        <v>200</v>
      </c>
      <c r="E76" s="70">
        <v>200</v>
      </c>
      <c r="F76" s="71">
        <f t="shared" si="0"/>
        <v>400</v>
      </c>
    </row>
    <row r="77" spans="1:6" ht="15">
      <c r="A77" s="72">
        <v>64</v>
      </c>
      <c r="B77" s="68" t="s">
        <v>60</v>
      </c>
      <c r="C77" s="73" t="s">
        <v>297</v>
      </c>
      <c r="D77" s="74"/>
      <c r="E77" s="74"/>
      <c r="F77" s="71">
        <f t="shared" si="0"/>
        <v>0</v>
      </c>
    </row>
    <row r="78" spans="1:6" ht="15">
      <c r="A78" s="67">
        <v>65</v>
      </c>
      <c r="B78" s="68" t="s">
        <v>61</v>
      </c>
      <c r="C78" s="69" t="s">
        <v>298</v>
      </c>
      <c r="D78" s="70">
        <v>6000</v>
      </c>
      <c r="E78" s="70">
        <v>6000</v>
      </c>
      <c r="F78" s="71">
        <f t="shared" si="0"/>
        <v>12000</v>
      </c>
    </row>
    <row r="79" spans="1:6" ht="24.75">
      <c r="A79" s="72">
        <v>66</v>
      </c>
      <c r="B79" s="68" t="s">
        <v>62</v>
      </c>
      <c r="C79" s="73" t="s">
        <v>299</v>
      </c>
      <c r="D79" s="74">
        <v>4000</v>
      </c>
      <c r="E79" s="74">
        <v>4000</v>
      </c>
      <c r="F79" s="71">
        <f t="shared" si="0"/>
        <v>8000</v>
      </c>
    </row>
    <row r="80" spans="1:6" ht="24.75">
      <c r="A80" s="67">
        <v>67</v>
      </c>
      <c r="B80" s="68" t="s">
        <v>63</v>
      </c>
      <c r="C80" s="69" t="s">
        <v>300</v>
      </c>
      <c r="D80" s="70"/>
      <c r="E80" s="70"/>
      <c r="F80" s="71">
        <f t="shared" si="0"/>
        <v>0</v>
      </c>
    </row>
    <row r="81" spans="1:6" ht="15">
      <c r="A81" s="72">
        <v>68</v>
      </c>
      <c r="B81" s="68" t="s">
        <v>64</v>
      </c>
      <c r="C81" s="73" t="s">
        <v>301</v>
      </c>
      <c r="D81" s="74"/>
      <c r="E81" s="74"/>
      <c r="F81" s="71">
        <f t="shared" si="0"/>
        <v>0</v>
      </c>
    </row>
    <row r="82" spans="1:6" ht="24.75">
      <c r="A82" s="67">
        <v>69</v>
      </c>
      <c r="B82" s="68" t="s">
        <v>65</v>
      </c>
      <c r="C82" s="69" t="s">
        <v>302</v>
      </c>
      <c r="D82" s="70">
        <v>20</v>
      </c>
      <c r="E82" s="70">
        <v>20</v>
      </c>
      <c r="F82" s="71">
        <f t="shared" si="0"/>
        <v>40</v>
      </c>
    </row>
    <row r="83" spans="1:6" ht="15">
      <c r="A83" s="72">
        <v>70</v>
      </c>
      <c r="B83" s="68" t="s">
        <v>66</v>
      </c>
      <c r="C83" s="73" t="s">
        <v>303</v>
      </c>
      <c r="D83" s="74"/>
      <c r="E83" s="74"/>
      <c r="F83" s="71">
        <f t="shared" si="0"/>
        <v>0</v>
      </c>
    </row>
    <row r="84" spans="1:6" ht="15">
      <c r="A84" s="67">
        <v>71</v>
      </c>
      <c r="B84" s="68" t="s">
        <v>67</v>
      </c>
      <c r="C84" s="69" t="s">
        <v>304</v>
      </c>
      <c r="D84" s="70">
        <v>6000</v>
      </c>
      <c r="E84" s="70">
        <v>6000</v>
      </c>
      <c r="F84" s="71">
        <f t="shared" si="0"/>
        <v>12000</v>
      </c>
    </row>
    <row r="85" spans="1:6" ht="15">
      <c r="A85" s="72">
        <v>72</v>
      </c>
      <c r="B85" s="68" t="s">
        <v>68</v>
      </c>
      <c r="C85" s="73" t="s">
        <v>305</v>
      </c>
      <c r="D85" s="74"/>
      <c r="E85" s="74"/>
      <c r="F85" s="71">
        <f t="shared" si="0"/>
        <v>0</v>
      </c>
    </row>
    <row r="86" spans="1:6" ht="15">
      <c r="A86" s="67">
        <v>73</v>
      </c>
      <c r="B86" s="68" t="s">
        <v>69</v>
      </c>
      <c r="C86" s="69" t="s">
        <v>306</v>
      </c>
      <c r="D86" s="70">
        <v>10</v>
      </c>
      <c r="E86" s="70">
        <v>10</v>
      </c>
      <c r="F86" s="71">
        <f t="shared" si="0"/>
        <v>20</v>
      </c>
    </row>
    <row r="87" spans="1:6" ht="15">
      <c r="A87" s="72">
        <v>74</v>
      </c>
      <c r="B87" s="68" t="s">
        <v>70</v>
      </c>
      <c r="C87" s="73" t="s">
        <v>307</v>
      </c>
      <c r="D87" s="74"/>
      <c r="E87" s="74"/>
      <c r="F87" s="71">
        <f t="shared" si="0"/>
        <v>0</v>
      </c>
    </row>
    <row r="88" spans="1:6" ht="15">
      <c r="A88" s="67">
        <v>76</v>
      </c>
      <c r="B88" s="68" t="s">
        <v>71</v>
      </c>
      <c r="C88" s="69" t="s">
        <v>308</v>
      </c>
      <c r="D88" s="70"/>
      <c r="E88" s="70"/>
      <c r="F88" s="71">
        <f t="shared" si="0"/>
        <v>0</v>
      </c>
    </row>
    <row r="89" spans="1:6" ht="24.75">
      <c r="A89" s="72">
        <v>78</v>
      </c>
      <c r="B89" s="68" t="s">
        <v>72</v>
      </c>
      <c r="C89" s="73" t="s">
        <v>309</v>
      </c>
      <c r="D89" s="74">
        <v>100</v>
      </c>
      <c r="E89" s="74">
        <v>100</v>
      </c>
      <c r="F89" s="71">
        <f t="shared" si="0"/>
        <v>200</v>
      </c>
    </row>
    <row r="90" spans="1:6" ht="24.75">
      <c r="A90" s="67">
        <v>79</v>
      </c>
      <c r="B90" s="68" t="s">
        <v>73</v>
      </c>
      <c r="C90" s="69" t="s">
        <v>310</v>
      </c>
      <c r="D90" s="70"/>
      <c r="E90" s="70"/>
      <c r="F90" s="71">
        <f t="shared" si="0"/>
        <v>0</v>
      </c>
    </row>
    <row r="91" spans="1:6" ht="24.75">
      <c r="A91" s="72">
        <v>80</v>
      </c>
      <c r="B91" s="68" t="s">
        <v>74</v>
      </c>
      <c r="C91" s="73" t="s">
        <v>311</v>
      </c>
      <c r="D91" s="74"/>
      <c r="E91" s="74"/>
      <c r="F91" s="71">
        <f t="shared" si="0"/>
        <v>0</v>
      </c>
    </row>
    <row r="92" spans="1:6" ht="15">
      <c r="A92" s="67">
        <v>81</v>
      </c>
      <c r="B92" s="68" t="s">
        <v>75</v>
      </c>
      <c r="C92" s="69" t="s">
        <v>312</v>
      </c>
      <c r="D92" s="70"/>
      <c r="E92" s="70"/>
      <c r="F92" s="71">
        <f t="shared" si="0"/>
        <v>0</v>
      </c>
    </row>
    <row r="93" spans="1:6" ht="15">
      <c r="A93" s="72">
        <v>82</v>
      </c>
      <c r="B93" s="68" t="s">
        <v>76</v>
      </c>
      <c r="C93" s="73" t="s">
        <v>313</v>
      </c>
      <c r="D93" s="74">
        <v>3000</v>
      </c>
      <c r="E93" s="74">
        <v>3000</v>
      </c>
      <c r="F93" s="71">
        <f t="shared" si="0"/>
        <v>6000</v>
      </c>
    </row>
    <row r="94" spans="1:6" ht="15">
      <c r="A94" s="67">
        <v>83</v>
      </c>
      <c r="B94" s="68" t="s">
        <v>77</v>
      </c>
      <c r="C94" s="69" t="s">
        <v>314</v>
      </c>
      <c r="D94" s="70"/>
      <c r="E94" s="70"/>
      <c r="F94" s="71">
        <f t="shared" si="0"/>
        <v>0</v>
      </c>
    </row>
    <row r="95" spans="1:6" ht="15">
      <c r="A95" s="72">
        <v>84</v>
      </c>
      <c r="B95" s="68" t="s">
        <v>78</v>
      </c>
      <c r="C95" s="73" t="s">
        <v>315</v>
      </c>
      <c r="D95" s="74"/>
      <c r="E95" s="74"/>
      <c r="F95" s="71">
        <f t="shared" si="0"/>
        <v>0</v>
      </c>
    </row>
    <row r="96" spans="1:6" ht="15">
      <c r="A96" s="67">
        <v>85</v>
      </c>
      <c r="B96" s="68" t="s">
        <v>79</v>
      </c>
      <c r="C96" s="69" t="s">
        <v>316</v>
      </c>
      <c r="D96" s="70"/>
      <c r="E96" s="70"/>
      <c r="F96" s="71">
        <f t="shared" si="0"/>
        <v>0</v>
      </c>
    </row>
    <row r="97" spans="1:6" ht="15">
      <c r="A97" s="72">
        <v>86</v>
      </c>
      <c r="B97" s="68" t="s">
        <v>80</v>
      </c>
      <c r="C97" s="73" t="s">
        <v>317</v>
      </c>
      <c r="D97" s="74"/>
      <c r="E97" s="74"/>
      <c r="F97" s="71">
        <f t="shared" si="0"/>
        <v>0</v>
      </c>
    </row>
    <row r="98" spans="1:6" ht="15">
      <c r="A98" s="67">
        <v>87</v>
      </c>
      <c r="B98" s="68" t="s">
        <v>81</v>
      </c>
      <c r="C98" s="69" t="s">
        <v>318</v>
      </c>
      <c r="D98" s="70"/>
      <c r="E98" s="70"/>
      <c r="F98" s="71">
        <f t="shared" si="0"/>
        <v>0</v>
      </c>
    </row>
    <row r="99" spans="1:6" ht="15">
      <c r="A99" s="72">
        <v>88</v>
      </c>
      <c r="B99" s="68" t="s">
        <v>82</v>
      </c>
      <c r="C99" s="73" t="s">
        <v>319</v>
      </c>
      <c r="D99" s="74">
        <v>4000</v>
      </c>
      <c r="E99" s="74">
        <v>4000</v>
      </c>
      <c r="F99" s="71">
        <f t="shared" si="0"/>
        <v>8000</v>
      </c>
    </row>
    <row r="100" spans="1:6" ht="15">
      <c r="A100" s="67">
        <v>90</v>
      </c>
      <c r="B100" s="68" t="s">
        <v>83</v>
      </c>
      <c r="C100" s="69" t="s">
        <v>320</v>
      </c>
      <c r="D100" s="70"/>
      <c r="E100" s="70"/>
      <c r="F100" s="71">
        <f t="shared" si="0"/>
        <v>0</v>
      </c>
    </row>
    <row r="101" spans="1:6" ht="15">
      <c r="A101" s="72">
        <v>91</v>
      </c>
      <c r="B101" s="68" t="s">
        <v>84</v>
      </c>
      <c r="C101" s="73" t="s">
        <v>321</v>
      </c>
      <c r="D101" s="74">
        <v>300</v>
      </c>
      <c r="E101" s="74">
        <v>300</v>
      </c>
      <c r="F101" s="71">
        <f t="shared" si="0"/>
        <v>600</v>
      </c>
    </row>
    <row r="102" spans="1:6" ht="15">
      <c r="A102" s="67">
        <v>92</v>
      </c>
      <c r="B102" s="68" t="s">
        <v>85</v>
      </c>
      <c r="C102" s="69" t="s">
        <v>322</v>
      </c>
      <c r="D102" s="70"/>
      <c r="E102" s="70"/>
      <c r="F102" s="71">
        <f t="shared" si="0"/>
        <v>0</v>
      </c>
    </row>
    <row r="103" spans="1:6" ht="15">
      <c r="A103" s="72">
        <v>93</v>
      </c>
      <c r="B103" s="68" t="s">
        <v>86</v>
      </c>
      <c r="C103" s="73" t="s">
        <v>323</v>
      </c>
      <c r="D103" s="74"/>
      <c r="E103" s="74"/>
      <c r="F103" s="71">
        <f t="shared" si="0"/>
        <v>0</v>
      </c>
    </row>
    <row r="104" spans="1:6" ht="15">
      <c r="A104" s="67">
        <v>94</v>
      </c>
      <c r="B104" s="68" t="s">
        <v>87</v>
      </c>
      <c r="C104" s="69" t="s">
        <v>324</v>
      </c>
      <c r="D104" s="70">
        <v>60</v>
      </c>
      <c r="E104" s="70">
        <v>60</v>
      </c>
      <c r="F104" s="71">
        <f t="shared" si="0"/>
        <v>120</v>
      </c>
    </row>
    <row r="105" spans="1:6" ht="15">
      <c r="A105" s="72">
        <v>96</v>
      </c>
      <c r="B105" s="68" t="s">
        <v>88</v>
      </c>
      <c r="C105" s="73" t="s">
        <v>325</v>
      </c>
      <c r="D105" s="74"/>
      <c r="E105" s="74"/>
      <c r="F105" s="71">
        <f t="shared" si="0"/>
        <v>0</v>
      </c>
    </row>
    <row r="106" spans="1:6" ht="15">
      <c r="A106" s="67">
        <v>97</v>
      </c>
      <c r="B106" s="68" t="s">
        <v>89</v>
      </c>
      <c r="C106" s="69" t="s">
        <v>326</v>
      </c>
      <c r="D106" s="70"/>
      <c r="E106" s="70"/>
      <c r="F106" s="71">
        <f t="shared" si="0"/>
        <v>0</v>
      </c>
    </row>
    <row r="107" spans="1:6" ht="15">
      <c r="A107" s="72">
        <v>98</v>
      </c>
      <c r="B107" s="68" t="s">
        <v>90</v>
      </c>
      <c r="C107" s="73" t="s">
        <v>327</v>
      </c>
      <c r="D107" s="74">
        <v>600</v>
      </c>
      <c r="E107" s="74">
        <v>600</v>
      </c>
      <c r="F107" s="71">
        <f t="shared" si="0"/>
        <v>1200</v>
      </c>
    </row>
    <row r="108" spans="1:6" ht="15">
      <c r="A108" s="67">
        <v>99</v>
      </c>
      <c r="B108" s="68" t="s">
        <v>91</v>
      </c>
      <c r="C108" s="69" t="s">
        <v>328</v>
      </c>
      <c r="D108" s="70">
        <v>10</v>
      </c>
      <c r="E108" s="70">
        <v>10</v>
      </c>
      <c r="F108" s="71">
        <f t="shared" si="0"/>
        <v>20</v>
      </c>
    </row>
    <row r="109" spans="1:6" ht="24.75">
      <c r="A109" s="72">
        <v>100</v>
      </c>
      <c r="B109" s="68" t="s">
        <v>92</v>
      </c>
      <c r="C109" s="73" t="s">
        <v>329</v>
      </c>
      <c r="D109" s="74"/>
      <c r="E109" s="74"/>
      <c r="F109" s="71">
        <f t="shared" si="0"/>
        <v>0</v>
      </c>
    </row>
    <row r="110" spans="1:6" ht="15">
      <c r="A110" s="67">
        <v>101</v>
      </c>
      <c r="B110" s="68" t="s">
        <v>93</v>
      </c>
      <c r="C110" s="69" t="s">
        <v>330</v>
      </c>
      <c r="D110" s="70"/>
      <c r="E110" s="70"/>
      <c r="F110" s="71">
        <f t="shared" si="0"/>
        <v>0</v>
      </c>
    </row>
    <row r="111" spans="1:6" ht="15">
      <c r="A111" s="72">
        <v>102</v>
      </c>
      <c r="B111" s="68" t="s">
        <v>94</v>
      </c>
      <c r="C111" s="73" t="s">
        <v>331</v>
      </c>
      <c r="D111" s="74">
        <v>500</v>
      </c>
      <c r="E111" s="74">
        <v>500</v>
      </c>
      <c r="F111" s="71">
        <f t="shared" si="0"/>
        <v>1000</v>
      </c>
    </row>
    <row r="112" spans="1:6" ht="15">
      <c r="A112" s="67">
        <v>103</v>
      </c>
      <c r="B112" s="68" t="s">
        <v>95</v>
      </c>
      <c r="C112" s="69" t="s">
        <v>332</v>
      </c>
      <c r="D112" s="70"/>
      <c r="E112" s="70"/>
      <c r="F112" s="71">
        <f t="shared" si="0"/>
        <v>0</v>
      </c>
    </row>
    <row r="113" spans="1:6" ht="15">
      <c r="A113" s="72">
        <v>104</v>
      </c>
      <c r="B113" s="68" t="s">
        <v>96</v>
      </c>
      <c r="C113" s="73" t="s">
        <v>333</v>
      </c>
      <c r="D113" s="74">
        <v>120</v>
      </c>
      <c r="E113" s="74">
        <v>120</v>
      </c>
      <c r="F113" s="71">
        <f t="shared" si="0"/>
        <v>240</v>
      </c>
    </row>
    <row r="114" spans="1:6" ht="24.75">
      <c r="A114" s="67">
        <v>105</v>
      </c>
      <c r="B114" s="68" t="s">
        <v>97</v>
      </c>
      <c r="C114" s="69" t="s">
        <v>334</v>
      </c>
      <c r="D114" s="70"/>
      <c r="E114" s="70"/>
      <c r="F114" s="71">
        <f t="shared" si="0"/>
        <v>0</v>
      </c>
    </row>
    <row r="115" spans="1:6" ht="24.75">
      <c r="A115" s="72">
        <v>106</v>
      </c>
      <c r="B115" s="68" t="s">
        <v>98</v>
      </c>
      <c r="C115" s="73" t="s">
        <v>335</v>
      </c>
      <c r="D115" s="74"/>
      <c r="E115" s="74"/>
      <c r="F115" s="71">
        <f t="shared" si="0"/>
        <v>0</v>
      </c>
    </row>
    <row r="116" spans="1:6" ht="24.75">
      <c r="A116" s="67">
        <v>107</v>
      </c>
      <c r="B116" s="68" t="s">
        <v>99</v>
      </c>
      <c r="C116" s="69" t="s">
        <v>336</v>
      </c>
      <c r="D116" s="70"/>
      <c r="E116" s="70"/>
      <c r="F116" s="71">
        <f t="shared" si="0"/>
        <v>0</v>
      </c>
    </row>
    <row r="117" spans="1:6" ht="15">
      <c r="A117" s="72">
        <v>108</v>
      </c>
      <c r="B117" s="68" t="s">
        <v>100</v>
      </c>
      <c r="C117" s="73" t="s">
        <v>337</v>
      </c>
      <c r="D117" s="74">
        <v>60</v>
      </c>
      <c r="E117" s="74">
        <v>60</v>
      </c>
      <c r="F117" s="71">
        <f t="shared" si="0"/>
        <v>120</v>
      </c>
    </row>
    <row r="118" spans="1:6" ht="15">
      <c r="A118" s="67">
        <v>109</v>
      </c>
      <c r="B118" s="68" t="s">
        <v>101</v>
      </c>
      <c r="C118" s="69" t="s">
        <v>338</v>
      </c>
      <c r="D118" s="70">
        <v>60</v>
      </c>
      <c r="E118" s="70">
        <v>60</v>
      </c>
      <c r="F118" s="71">
        <f t="shared" si="0"/>
        <v>120</v>
      </c>
    </row>
    <row r="119" spans="1:6" ht="15">
      <c r="A119" s="72">
        <v>110</v>
      </c>
      <c r="B119" s="68" t="s">
        <v>102</v>
      </c>
      <c r="C119" s="73" t="s">
        <v>339</v>
      </c>
      <c r="D119" s="74"/>
      <c r="E119" s="74"/>
      <c r="F119" s="71">
        <f t="shared" si="0"/>
        <v>0</v>
      </c>
    </row>
    <row r="120" spans="1:6" ht="15">
      <c r="A120" s="67">
        <v>111</v>
      </c>
      <c r="B120" s="68" t="s">
        <v>103</v>
      </c>
      <c r="C120" s="69" t="s">
        <v>340</v>
      </c>
      <c r="D120" s="70">
        <v>1000</v>
      </c>
      <c r="E120" s="70">
        <v>1000</v>
      </c>
      <c r="F120" s="71">
        <f t="shared" si="0"/>
        <v>2000</v>
      </c>
    </row>
    <row r="121" spans="1:6" ht="24.75">
      <c r="A121" s="72">
        <v>112</v>
      </c>
      <c r="B121" s="68" t="s">
        <v>104</v>
      </c>
      <c r="C121" s="73" t="s">
        <v>341</v>
      </c>
      <c r="D121" s="74"/>
      <c r="E121" s="74"/>
      <c r="F121" s="71">
        <f t="shared" si="0"/>
        <v>0</v>
      </c>
    </row>
    <row r="122" spans="1:6" ht="15">
      <c r="A122" s="67">
        <v>113</v>
      </c>
      <c r="B122" s="68" t="s">
        <v>105</v>
      </c>
      <c r="C122" s="69" t="s">
        <v>342</v>
      </c>
      <c r="D122" s="70">
        <v>50</v>
      </c>
      <c r="E122" s="70">
        <v>50</v>
      </c>
      <c r="F122" s="71">
        <f t="shared" si="0"/>
        <v>100</v>
      </c>
    </row>
    <row r="123" spans="1:6" ht="15">
      <c r="A123" s="72">
        <v>114</v>
      </c>
      <c r="B123" s="68" t="s">
        <v>106</v>
      </c>
      <c r="C123" s="73" t="s">
        <v>343</v>
      </c>
      <c r="D123" s="74">
        <v>500</v>
      </c>
      <c r="E123" s="74">
        <v>500</v>
      </c>
      <c r="F123" s="71">
        <f t="shared" si="0"/>
        <v>1000</v>
      </c>
    </row>
    <row r="124" spans="1:6" ht="15">
      <c r="A124" s="67">
        <v>115</v>
      </c>
      <c r="B124" s="68" t="s">
        <v>107</v>
      </c>
      <c r="C124" s="69" t="s">
        <v>344</v>
      </c>
      <c r="D124" s="70"/>
      <c r="E124" s="70"/>
      <c r="F124" s="71">
        <f t="shared" si="0"/>
        <v>0</v>
      </c>
    </row>
    <row r="125" spans="1:6" ht="15">
      <c r="A125" s="72">
        <v>116</v>
      </c>
      <c r="B125" s="68" t="s">
        <v>108</v>
      </c>
      <c r="C125" s="73" t="s">
        <v>345</v>
      </c>
      <c r="D125" s="74"/>
      <c r="E125" s="74"/>
      <c r="F125" s="71">
        <f t="shared" si="0"/>
        <v>0</v>
      </c>
    </row>
    <row r="126" spans="1:6" ht="15">
      <c r="A126" s="67">
        <v>117</v>
      </c>
      <c r="B126" s="68" t="s">
        <v>109</v>
      </c>
      <c r="C126" s="69" t="s">
        <v>346</v>
      </c>
      <c r="D126" s="70"/>
      <c r="E126" s="70"/>
      <c r="F126" s="71">
        <f t="shared" si="0"/>
        <v>0</v>
      </c>
    </row>
    <row r="127" spans="1:6" ht="24.75">
      <c r="A127" s="72">
        <v>118</v>
      </c>
      <c r="B127" s="68" t="s">
        <v>110</v>
      </c>
      <c r="C127" s="73" t="s">
        <v>347</v>
      </c>
      <c r="D127" s="74"/>
      <c r="E127" s="74"/>
      <c r="F127" s="71">
        <f t="shared" si="0"/>
        <v>0</v>
      </c>
    </row>
    <row r="128" spans="1:6" ht="15">
      <c r="A128" s="67">
        <v>119</v>
      </c>
      <c r="B128" s="68" t="s">
        <v>111</v>
      </c>
      <c r="C128" s="69" t="s">
        <v>348</v>
      </c>
      <c r="D128" s="70"/>
      <c r="E128" s="70"/>
      <c r="F128" s="71">
        <f t="shared" si="0"/>
        <v>0</v>
      </c>
    </row>
    <row r="129" spans="1:6" ht="15">
      <c r="A129" s="72">
        <v>120</v>
      </c>
      <c r="B129" s="68" t="s">
        <v>112</v>
      </c>
      <c r="C129" s="73" t="s">
        <v>349</v>
      </c>
      <c r="D129" s="74"/>
      <c r="E129" s="74"/>
      <c r="F129" s="71">
        <f t="shared" si="0"/>
        <v>0</v>
      </c>
    </row>
    <row r="130" spans="1:6" ht="15">
      <c r="A130" s="67">
        <v>121</v>
      </c>
      <c r="B130" s="68" t="s">
        <v>113</v>
      </c>
      <c r="C130" s="69" t="s">
        <v>350</v>
      </c>
      <c r="D130" s="70"/>
      <c r="E130" s="70"/>
      <c r="F130" s="71">
        <f t="shared" si="0"/>
        <v>0</v>
      </c>
    </row>
    <row r="131" spans="1:6" ht="15">
      <c r="A131" s="72">
        <v>122</v>
      </c>
      <c r="B131" s="68" t="s">
        <v>114</v>
      </c>
      <c r="C131" s="73" t="s">
        <v>351</v>
      </c>
      <c r="D131" s="74"/>
      <c r="E131" s="74"/>
      <c r="F131" s="71">
        <f t="shared" si="0"/>
        <v>0</v>
      </c>
    </row>
    <row r="132" spans="1:6" ht="15">
      <c r="A132" s="67">
        <v>123</v>
      </c>
      <c r="B132" s="68" t="s">
        <v>115</v>
      </c>
      <c r="C132" s="69" t="s">
        <v>352</v>
      </c>
      <c r="D132" s="70"/>
      <c r="E132" s="70"/>
      <c r="F132" s="71">
        <f t="shared" si="0"/>
        <v>0</v>
      </c>
    </row>
    <row r="133" spans="1:6" ht="15">
      <c r="A133" s="72">
        <v>125</v>
      </c>
      <c r="B133" s="68" t="s">
        <v>116</v>
      </c>
      <c r="C133" s="73" t="s">
        <v>353</v>
      </c>
      <c r="D133" s="74">
        <v>8000</v>
      </c>
      <c r="E133" s="74">
        <v>8000</v>
      </c>
      <c r="F133" s="71">
        <f t="shared" si="0"/>
        <v>16000</v>
      </c>
    </row>
    <row r="134" spans="1:6" ht="15">
      <c r="A134" s="67">
        <v>126</v>
      </c>
      <c r="B134" s="68" t="s">
        <v>117</v>
      </c>
      <c r="C134" s="69" t="s">
        <v>354</v>
      </c>
      <c r="D134" s="70"/>
      <c r="E134" s="70"/>
      <c r="F134" s="71">
        <f t="shared" si="0"/>
        <v>0</v>
      </c>
    </row>
    <row r="135" spans="1:6" ht="15">
      <c r="A135" s="72">
        <v>127</v>
      </c>
      <c r="B135" s="68" t="s">
        <v>118</v>
      </c>
      <c r="C135" s="73" t="s">
        <v>355</v>
      </c>
      <c r="D135" s="74">
        <v>2000</v>
      </c>
      <c r="E135" s="74">
        <v>2000</v>
      </c>
      <c r="F135" s="71">
        <f t="shared" si="0"/>
        <v>4000</v>
      </c>
    </row>
    <row r="136" spans="1:6" ht="15">
      <c r="A136" s="67">
        <v>128</v>
      </c>
      <c r="B136" s="68" t="s">
        <v>119</v>
      </c>
      <c r="C136" s="69" t="s">
        <v>356</v>
      </c>
      <c r="D136" s="70">
        <v>1000</v>
      </c>
      <c r="E136" s="70">
        <v>1000</v>
      </c>
      <c r="F136" s="71">
        <f t="shared" si="0"/>
        <v>2000</v>
      </c>
    </row>
    <row r="137" spans="1:6" ht="15">
      <c r="A137" s="72">
        <v>129</v>
      </c>
      <c r="B137" s="68" t="s">
        <v>120</v>
      </c>
      <c r="C137" s="73" t="s">
        <v>357</v>
      </c>
      <c r="D137" s="74"/>
      <c r="E137" s="74"/>
      <c r="F137" s="71">
        <f t="shared" si="0"/>
        <v>0</v>
      </c>
    </row>
    <row r="138" spans="1:6" ht="15">
      <c r="A138" s="67">
        <v>130</v>
      </c>
      <c r="B138" s="68" t="s">
        <v>121</v>
      </c>
      <c r="C138" s="69" t="s">
        <v>358</v>
      </c>
      <c r="D138" s="70"/>
      <c r="E138" s="70"/>
      <c r="F138" s="71">
        <f t="shared" si="0"/>
        <v>0</v>
      </c>
    </row>
    <row r="139" spans="1:6" ht="15">
      <c r="A139" s="72">
        <v>131</v>
      </c>
      <c r="B139" s="68" t="s">
        <v>122</v>
      </c>
      <c r="C139" s="73" t="s">
        <v>359</v>
      </c>
      <c r="D139" s="74">
        <v>500</v>
      </c>
      <c r="E139" s="74">
        <v>500</v>
      </c>
      <c r="F139" s="71">
        <f t="shared" si="0"/>
        <v>1000</v>
      </c>
    </row>
    <row r="140" spans="1:6" ht="15">
      <c r="A140" s="67">
        <v>132</v>
      </c>
      <c r="B140" s="68" t="s">
        <v>123</v>
      </c>
      <c r="C140" s="69" t="s">
        <v>360</v>
      </c>
      <c r="D140" s="70"/>
      <c r="E140" s="70"/>
      <c r="F140" s="71">
        <f t="shared" si="0"/>
        <v>0</v>
      </c>
    </row>
    <row r="141" spans="1:6" ht="15">
      <c r="A141" s="72">
        <v>133</v>
      </c>
      <c r="B141" s="68" t="s">
        <v>124</v>
      </c>
      <c r="C141" s="73" t="s">
        <v>361</v>
      </c>
      <c r="D141" s="74"/>
      <c r="E141" s="74"/>
      <c r="F141" s="71">
        <f t="shared" si="0"/>
        <v>0</v>
      </c>
    </row>
    <row r="142" spans="1:6" ht="15">
      <c r="A142" s="67">
        <v>134</v>
      </c>
      <c r="B142" s="68" t="s">
        <v>125</v>
      </c>
      <c r="C142" s="69" t="s">
        <v>362</v>
      </c>
      <c r="D142" s="70">
        <v>500</v>
      </c>
      <c r="E142" s="70">
        <v>500</v>
      </c>
      <c r="F142" s="71">
        <f t="shared" si="0"/>
        <v>1000</v>
      </c>
    </row>
    <row r="143" spans="1:6" ht="15">
      <c r="A143" s="72">
        <v>135</v>
      </c>
      <c r="B143" s="68" t="s">
        <v>126</v>
      </c>
      <c r="C143" s="73" t="s">
        <v>363</v>
      </c>
      <c r="D143" s="74">
        <v>4000</v>
      </c>
      <c r="E143" s="74">
        <v>4000</v>
      </c>
      <c r="F143" s="71">
        <f t="shared" si="0"/>
        <v>8000</v>
      </c>
    </row>
    <row r="144" spans="1:6" ht="15">
      <c r="A144" s="67">
        <v>136</v>
      </c>
      <c r="B144" s="68" t="s">
        <v>127</v>
      </c>
      <c r="C144" s="69" t="s">
        <v>364</v>
      </c>
      <c r="D144" s="70">
        <v>500</v>
      </c>
      <c r="E144" s="70">
        <v>500</v>
      </c>
      <c r="F144" s="71">
        <f t="shared" si="0"/>
        <v>1000</v>
      </c>
    </row>
    <row r="145" spans="1:6" ht="15">
      <c r="A145" s="72">
        <v>138</v>
      </c>
      <c r="B145" s="68" t="s">
        <v>128</v>
      </c>
      <c r="C145" s="73" t="s">
        <v>365</v>
      </c>
      <c r="D145" s="74">
        <v>1000</v>
      </c>
      <c r="E145" s="74">
        <v>1000</v>
      </c>
      <c r="F145" s="71">
        <f t="shared" si="0"/>
        <v>2000</v>
      </c>
    </row>
    <row r="146" spans="1:6" ht="15">
      <c r="A146" s="67">
        <v>139</v>
      </c>
      <c r="B146" s="68" t="s">
        <v>129</v>
      </c>
      <c r="C146" s="69" t="s">
        <v>366</v>
      </c>
      <c r="D146" s="70"/>
      <c r="E146" s="70"/>
      <c r="F146" s="71">
        <f t="shared" si="0"/>
        <v>0</v>
      </c>
    </row>
    <row r="147" spans="1:6" ht="15">
      <c r="A147" s="72">
        <v>140</v>
      </c>
      <c r="B147" s="68" t="s">
        <v>130</v>
      </c>
      <c r="C147" s="73" t="s">
        <v>367</v>
      </c>
      <c r="D147" s="74">
        <v>700</v>
      </c>
      <c r="E147" s="74">
        <v>700</v>
      </c>
      <c r="F147" s="71">
        <f t="shared" si="0"/>
        <v>1400</v>
      </c>
    </row>
    <row r="148" spans="1:6" ht="15">
      <c r="A148" s="67">
        <v>141</v>
      </c>
      <c r="B148" s="68" t="s">
        <v>131</v>
      </c>
      <c r="C148" s="69" t="s">
        <v>368</v>
      </c>
      <c r="D148" s="70"/>
      <c r="E148" s="70"/>
      <c r="F148" s="71">
        <f t="shared" si="0"/>
        <v>0</v>
      </c>
    </row>
    <row r="149" spans="1:6" ht="15">
      <c r="A149" s="72">
        <v>142</v>
      </c>
      <c r="B149" s="68" t="s">
        <v>132</v>
      </c>
      <c r="C149" s="73" t="s">
        <v>369</v>
      </c>
      <c r="D149" s="74">
        <v>15000</v>
      </c>
      <c r="E149" s="74">
        <v>15000</v>
      </c>
      <c r="F149" s="71">
        <f t="shared" si="0"/>
        <v>30000</v>
      </c>
    </row>
    <row r="150" spans="1:6" ht="15">
      <c r="A150" s="67">
        <v>143</v>
      </c>
      <c r="B150" s="68" t="s">
        <v>133</v>
      </c>
      <c r="C150" s="69" t="s">
        <v>370</v>
      </c>
      <c r="D150" s="70">
        <v>300</v>
      </c>
      <c r="E150" s="70">
        <v>300</v>
      </c>
      <c r="F150" s="71">
        <f t="shared" si="0"/>
        <v>600</v>
      </c>
    </row>
    <row r="151" spans="1:6" ht="15">
      <c r="A151" s="72">
        <v>144</v>
      </c>
      <c r="B151" s="68" t="s">
        <v>134</v>
      </c>
      <c r="C151" s="73" t="s">
        <v>371</v>
      </c>
      <c r="D151" s="74"/>
      <c r="E151" s="74"/>
      <c r="F151" s="71">
        <f t="shared" si="0"/>
        <v>0</v>
      </c>
    </row>
    <row r="152" spans="1:6" ht="24.75">
      <c r="A152" s="67">
        <v>145</v>
      </c>
      <c r="B152" s="68" t="s">
        <v>135</v>
      </c>
      <c r="C152" s="69" t="s">
        <v>372</v>
      </c>
      <c r="D152" s="70">
        <v>100</v>
      </c>
      <c r="E152" s="70">
        <v>100</v>
      </c>
      <c r="F152" s="71">
        <f t="shared" si="0"/>
        <v>200</v>
      </c>
    </row>
    <row r="153" spans="1:6" ht="24.75">
      <c r="A153" s="72">
        <v>146</v>
      </c>
      <c r="B153" s="68" t="s">
        <v>136</v>
      </c>
      <c r="C153" s="73" t="s">
        <v>373</v>
      </c>
      <c r="D153" s="74"/>
      <c r="E153" s="74"/>
      <c r="F153" s="71">
        <f t="shared" si="0"/>
        <v>0</v>
      </c>
    </row>
    <row r="154" spans="1:6" ht="15">
      <c r="A154" s="67">
        <v>147</v>
      </c>
      <c r="B154" s="68" t="s">
        <v>137</v>
      </c>
      <c r="C154" s="69" t="s">
        <v>374</v>
      </c>
      <c r="D154" s="70"/>
      <c r="E154" s="70"/>
      <c r="F154" s="71">
        <f t="shared" si="0"/>
        <v>0</v>
      </c>
    </row>
    <row r="155" spans="1:6" ht="15">
      <c r="A155" s="72">
        <v>150</v>
      </c>
      <c r="B155" s="68" t="s">
        <v>138</v>
      </c>
      <c r="C155" s="73" t="s">
        <v>375</v>
      </c>
      <c r="D155" s="74">
        <v>100</v>
      </c>
      <c r="E155" s="74">
        <v>100</v>
      </c>
      <c r="F155" s="71">
        <f t="shared" si="0"/>
        <v>200</v>
      </c>
    </row>
    <row r="156" spans="1:6" ht="24.75">
      <c r="A156" s="67">
        <v>153</v>
      </c>
      <c r="B156" s="68" t="s">
        <v>139</v>
      </c>
      <c r="C156" s="69" t="s">
        <v>376</v>
      </c>
      <c r="D156" s="70"/>
      <c r="E156" s="70"/>
      <c r="F156" s="71">
        <f t="shared" si="0"/>
        <v>0</v>
      </c>
    </row>
    <row r="157" spans="1:6" ht="15">
      <c r="A157" s="72">
        <v>154</v>
      </c>
      <c r="B157" s="68" t="s">
        <v>140</v>
      </c>
      <c r="C157" s="73" t="s">
        <v>377</v>
      </c>
      <c r="D157" s="74"/>
      <c r="E157" s="74"/>
      <c r="F157" s="71">
        <f t="shared" si="0"/>
        <v>0</v>
      </c>
    </row>
    <row r="158" spans="1:6" ht="15">
      <c r="A158" s="67">
        <v>155</v>
      </c>
      <c r="B158" s="68" t="s">
        <v>141</v>
      </c>
      <c r="C158" s="69" t="s">
        <v>378</v>
      </c>
      <c r="D158" s="70">
        <v>300</v>
      </c>
      <c r="E158" s="70">
        <v>300</v>
      </c>
      <c r="F158" s="71">
        <f t="shared" si="0"/>
        <v>600</v>
      </c>
    </row>
    <row r="159" spans="1:6" ht="15">
      <c r="A159" s="72">
        <v>156</v>
      </c>
      <c r="B159" s="68" t="s">
        <v>142</v>
      </c>
      <c r="C159" s="73" t="s">
        <v>379</v>
      </c>
      <c r="D159" s="74"/>
      <c r="E159" s="74"/>
      <c r="F159" s="71">
        <f t="shared" si="0"/>
        <v>0</v>
      </c>
    </row>
    <row r="160" spans="1:6" ht="15">
      <c r="A160" s="67">
        <v>157</v>
      </c>
      <c r="B160" s="68" t="s">
        <v>143</v>
      </c>
      <c r="C160" s="69" t="s">
        <v>380</v>
      </c>
      <c r="D160" s="70"/>
      <c r="E160" s="70"/>
      <c r="F160" s="71">
        <f t="shared" si="0"/>
        <v>0</v>
      </c>
    </row>
    <row r="161" spans="1:6" ht="15">
      <c r="A161" s="72">
        <v>158</v>
      </c>
      <c r="B161" s="68" t="s">
        <v>144</v>
      </c>
      <c r="C161" s="73" t="s">
        <v>381</v>
      </c>
      <c r="D161" s="74"/>
      <c r="E161" s="74"/>
      <c r="F161" s="71">
        <f t="shared" si="0"/>
        <v>0</v>
      </c>
    </row>
    <row r="162" spans="1:6" ht="24.75">
      <c r="A162" s="67">
        <v>159</v>
      </c>
      <c r="B162" s="68" t="s">
        <v>145</v>
      </c>
      <c r="C162" s="69" t="s">
        <v>382</v>
      </c>
      <c r="D162" s="70">
        <v>1200</v>
      </c>
      <c r="E162" s="70">
        <v>1200</v>
      </c>
      <c r="F162" s="71">
        <f t="shared" si="0"/>
        <v>2400</v>
      </c>
    </row>
    <row r="163" spans="1:6" ht="15">
      <c r="A163" s="72">
        <v>160</v>
      </c>
      <c r="B163" s="68" t="s">
        <v>146</v>
      </c>
      <c r="C163" s="73" t="s">
        <v>383</v>
      </c>
      <c r="D163" s="74">
        <v>50</v>
      </c>
      <c r="E163" s="74">
        <v>50</v>
      </c>
      <c r="F163" s="71">
        <f t="shared" si="0"/>
        <v>100</v>
      </c>
    </row>
    <row r="164" spans="1:6" ht="15">
      <c r="A164" s="67">
        <v>161</v>
      </c>
      <c r="B164" s="68" t="s">
        <v>147</v>
      </c>
      <c r="C164" s="69" t="s">
        <v>384</v>
      </c>
      <c r="D164" s="70"/>
      <c r="E164" s="70"/>
      <c r="F164" s="71">
        <f t="shared" si="0"/>
        <v>0</v>
      </c>
    </row>
    <row r="165" spans="1:6" ht="15">
      <c r="A165" s="72">
        <v>162</v>
      </c>
      <c r="B165" s="68" t="s">
        <v>148</v>
      </c>
      <c r="C165" s="73" t="s">
        <v>385</v>
      </c>
      <c r="D165" s="74">
        <v>100</v>
      </c>
      <c r="E165" s="74">
        <v>100</v>
      </c>
      <c r="F165" s="71">
        <f t="shared" si="0"/>
        <v>200</v>
      </c>
    </row>
    <row r="166" spans="1:6" ht="24.75">
      <c r="A166" s="67">
        <v>163</v>
      </c>
      <c r="B166" s="68" t="s">
        <v>149</v>
      </c>
      <c r="C166" s="69" t="s">
        <v>386</v>
      </c>
      <c r="D166" s="70"/>
      <c r="E166" s="70"/>
      <c r="F166" s="71">
        <f t="shared" si="0"/>
        <v>0</v>
      </c>
    </row>
    <row r="167" spans="1:6" ht="15">
      <c r="A167" s="72">
        <v>164</v>
      </c>
      <c r="B167" s="68" t="s">
        <v>150</v>
      </c>
      <c r="C167" s="73" t="s">
        <v>387</v>
      </c>
      <c r="D167" s="74"/>
      <c r="E167" s="74"/>
      <c r="F167" s="71">
        <f t="shared" si="0"/>
        <v>0</v>
      </c>
    </row>
    <row r="168" spans="1:6" ht="15">
      <c r="A168" s="67">
        <v>165</v>
      </c>
      <c r="B168" s="68" t="s">
        <v>151</v>
      </c>
      <c r="C168" s="69" t="s">
        <v>388</v>
      </c>
      <c r="D168" s="70"/>
      <c r="E168" s="70"/>
      <c r="F168" s="71">
        <f t="shared" si="0"/>
        <v>0</v>
      </c>
    </row>
    <row r="169" spans="1:6" ht="15">
      <c r="A169" s="72">
        <v>166</v>
      </c>
      <c r="B169" s="68" t="s">
        <v>152</v>
      </c>
      <c r="C169" s="73" t="s">
        <v>389</v>
      </c>
      <c r="D169" s="74">
        <v>900</v>
      </c>
      <c r="E169" s="74">
        <v>900</v>
      </c>
      <c r="F169" s="71">
        <f t="shared" si="0"/>
        <v>1800</v>
      </c>
    </row>
    <row r="170" spans="1:6" ht="15">
      <c r="A170" s="67">
        <v>167</v>
      </c>
      <c r="B170" s="68" t="s">
        <v>153</v>
      </c>
      <c r="C170" s="69" t="s">
        <v>390</v>
      </c>
      <c r="D170" s="70">
        <v>600</v>
      </c>
      <c r="E170" s="70">
        <v>600</v>
      </c>
      <c r="F170" s="71">
        <f t="shared" si="0"/>
        <v>1200</v>
      </c>
    </row>
    <row r="171" spans="1:6" ht="15">
      <c r="A171" s="72">
        <v>168</v>
      </c>
      <c r="B171" s="68" t="s">
        <v>154</v>
      </c>
      <c r="C171" s="73" t="s">
        <v>391</v>
      </c>
      <c r="D171" s="74">
        <v>300</v>
      </c>
      <c r="E171" s="74">
        <v>300</v>
      </c>
      <c r="F171" s="71">
        <f t="shared" si="0"/>
        <v>600</v>
      </c>
    </row>
    <row r="172" spans="1:6" ht="15">
      <c r="A172" s="67">
        <v>169</v>
      </c>
      <c r="B172" s="68" t="s">
        <v>155</v>
      </c>
      <c r="C172" s="69" t="s">
        <v>392</v>
      </c>
      <c r="D172" s="70">
        <v>300</v>
      </c>
      <c r="E172" s="70">
        <v>300</v>
      </c>
      <c r="F172" s="71">
        <f t="shared" si="0"/>
        <v>600</v>
      </c>
    </row>
    <row r="173" spans="1:6" ht="24.75">
      <c r="A173" s="72">
        <v>170</v>
      </c>
      <c r="B173" s="68" t="s">
        <v>156</v>
      </c>
      <c r="C173" s="73" t="s">
        <v>393</v>
      </c>
      <c r="D173" s="74">
        <v>120</v>
      </c>
      <c r="E173" s="74">
        <v>120</v>
      </c>
      <c r="F173" s="71">
        <f t="shared" si="0"/>
        <v>240</v>
      </c>
    </row>
    <row r="174" spans="1:6" ht="15">
      <c r="A174" s="67">
        <v>171</v>
      </c>
      <c r="B174" s="68" t="s">
        <v>157</v>
      </c>
      <c r="C174" s="69" t="s">
        <v>394</v>
      </c>
      <c r="D174" s="70">
        <v>120</v>
      </c>
      <c r="E174" s="70">
        <v>120</v>
      </c>
      <c r="F174" s="71">
        <f t="shared" si="0"/>
        <v>240</v>
      </c>
    </row>
    <row r="175" spans="1:6" ht="15">
      <c r="A175" s="72">
        <v>172</v>
      </c>
      <c r="B175" s="68" t="s">
        <v>158</v>
      </c>
      <c r="C175" s="73" t="s">
        <v>395</v>
      </c>
      <c r="D175" s="74"/>
      <c r="E175" s="74"/>
      <c r="F175" s="71">
        <f t="shared" si="0"/>
        <v>0</v>
      </c>
    </row>
    <row r="176" spans="1:6" ht="24.75">
      <c r="A176" s="67">
        <v>173</v>
      </c>
      <c r="B176" s="68" t="s">
        <v>159</v>
      </c>
      <c r="C176" s="69" t="s">
        <v>396</v>
      </c>
      <c r="D176" s="70"/>
      <c r="E176" s="70"/>
      <c r="F176" s="71">
        <f t="shared" si="0"/>
        <v>0</v>
      </c>
    </row>
    <row r="177" spans="1:6" ht="15">
      <c r="A177" s="72">
        <v>174</v>
      </c>
      <c r="B177" s="68" t="s">
        <v>160</v>
      </c>
      <c r="C177" s="73" t="s">
        <v>397</v>
      </c>
      <c r="D177" s="74"/>
      <c r="E177" s="74"/>
      <c r="F177" s="71">
        <f t="shared" si="0"/>
        <v>0</v>
      </c>
    </row>
    <row r="178" spans="1:6" ht="15">
      <c r="A178" s="67">
        <v>175</v>
      </c>
      <c r="B178" s="68" t="s">
        <v>161</v>
      </c>
      <c r="C178" s="69" t="s">
        <v>398</v>
      </c>
      <c r="D178" s="70"/>
      <c r="E178" s="70"/>
      <c r="F178" s="71">
        <f t="shared" si="0"/>
        <v>0</v>
      </c>
    </row>
    <row r="179" spans="1:6" ht="15">
      <c r="A179" s="72">
        <v>176</v>
      </c>
      <c r="B179" s="68" t="s">
        <v>162</v>
      </c>
      <c r="C179" s="73" t="s">
        <v>399</v>
      </c>
      <c r="D179" s="74"/>
      <c r="E179" s="74"/>
      <c r="F179" s="71">
        <f t="shared" si="0"/>
        <v>0</v>
      </c>
    </row>
    <row r="180" spans="1:6" ht="15">
      <c r="A180" s="67">
        <v>177</v>
      </c>
      <c r="B180" s="68" t="s">
        <v>163</v>
      </c>
      <c r="C180" s="69" t="s">
        <v>400</v>
      </c>
      <c r="D180" s="70"/>
      <c r="E180" s="70"/>
      <c r="F180" s="71">
        <f t="shared" si="0"/>
        <v>0</v>
      </c>
    </row>
    <row r="181" spans="1:6" ht="15">
      <c r="A181" s="72">
        <v>178</v>
      </c>
      <c r="B181" s="68" t="s">
        <v>164</v>
      </c>
      <c r="C181" s="73" t="s">
        <v>401</v>
      </c>
      <c r="D181" s="74"/>
      <c r="E181" s="74"/>
      <c r="F181" s="71">
        <f t="shared" si="0"/>
        <v>0</v>
      </c>
    </row>
    <row r="182" spans="1:6" ht="24.75">
      <c r="A182" s="67">
        <v>179</v>
      </c>
      <c r="B182" s="68" t="s">
        <v>165</v>
      </c>
      <c r="C182" s="69" t="s">
        <v>402</v>
      </c>
      <c r="D182" s="70"/>
      <c r="E182" s="70"/>
      <c r="F182" s="71">
        <f t="shared" si="0"/>
        <v>0</v>
      </c>
    </row>
    <row r="183" spans="1:6" ht="24.75">
      <c r="A183" s="72">
        <v>180</v>
      </c>
      <c r="B183" s="68" t="s">
        <v>166</v>
      </c>
      <c r="C183" s="73" t="s">
        <v>403</v>
      </c>
      <c r="D183" s="74"/>
      <c r="E183" s="74"/>
      <c r="F183" s="71">
        <f t="shared" si="0"/>
        <v>0</v>
      </c>
    </row>
    <row r="184" spans="1:6" ht="24.75">
      <c r="A184" s="67">
        <v>181</v>
      </c>
      <c r="B184" s="68" t="s">
        <v>167</v>
      </c>
      <c r="C184" s="69" t="s">
        <v>404</v>
      </c>
      <c r="D184" s="70">
        <v>600</v>
      </c>
      <c r="E184" s="70">
        <v>600</v>
      </c>
      <c r="F184" s="71">
        <f t="shared" si="0"/>
        <v>1200</v>
      </c>
    </row>
    <row r="185" spans="1:6" ht="15">
      <c r="A185" s="72">
        <v>182</v>
      </c>
      <c r="B185" s="68" t="s">
        <v>168</v>
      </c>
      <c r="C185" s="73" t="s">
        <v>405</v>
      </c>
      <c r="D185" s="74">
        <v>600</v>
      </c>
      <c r="E185" s="74">
        <v>600</v>
      </c>
      <c r="F185" s="71">
        <f t="shared" si="0"/>
        <v>1200</v>
      </c>
    </row>
    <row r="186" spans="1:6" ht="15">
      <c r="A186" s="67">
        <v>183</v>
      </c>
      <c r="B186" s="68" t="s">
        <v>169</v>
      </c>
      <c r="C186" s="69" t="s">
        <v>406</v>
      </c>
      <c r="D186" s="70"/>
      <c r="E186" s="70"/>
      <c r="F186" s="71">
        <f t="shared" si="0"/>
        <v>0</v>
      </c>
    </row>
    <row r="187" spans="1:6" ht="15">
      <c r="A187" s="72">
        <v>184</v>
      </c>
      <c r="B187" s="68" t="s">
        <v>170</v>
      </c>
      <c r="C187" s="73" t="s">
        <v>407</v>
      </c>
      <c r="D187" s="74">
        <v>1200</v>
      </c>
      <c r="E187" s="74">
        <v>1200</v>
      </c>
      <c r="F187" s="71">
        <f t="shared" si="0"/>
        <v>2400</v>
      </c>
    </row>
    <row r="188" spans="1:6" ht="15">
      <c r="A188" s="67">
        <v>185</v>
      </c>
      <c r="B188" s="68" t="s">
        <v>171</v>
      </c>
      <c r="C188" s="69" t="s">
        <v>408</v>
      </c>
      <c r="D188" s="70">
        <v>120</v>
      </c>
      <c r="E188" s="70">
        <v>120</v>
      </c>
      <c r="F188" s="71">
        <f t="shared" si="0"/>
        <v>240</v>
      </c>
    </row>
    <row r="189" spans="1:6" ht="15">
      <c r="A189" s="72">
        <v>186</v>
      </c>
      <c r="B189" s="68" t="s">
        <v>172</v>
      </c>
      <c r="C189" s="73" t="s">
        <v>409</v>
      </c>
      <c r="D189" s="74">
        <v>900</v>
      </c>
      <c r="E189" s="74">
        <v>900</v>
      </c>
      <c r="F189" s="71">
        <f t="shared" si="0"/>
        <v>1800</v>
      </c>
    </row>
    <row r="190" spans="1:6" ht="15">
      <c r="A190" s="67">
        <v>187</v>
      </c>
      <c r="B190" s="68" t="s">
        <v>173</v>
      </c>
      <c r="C190" s="69" t="s">
        <v>410</v>
      </c>
      <c r="D190" s="70"/>
      <c r="E190" s="70"/>
      <c r="F190" s="71">
        <f t="shared" si="0"/>
        <v>0</v>
      </c>
    </row>
    <row r="191" spans="1:6" ht="15">
      <c r="A191" s="72">
        <v>188</v>
      </c>
      <c r="B191" s="68" t="s">
        <v>174</v>
      </c>
      <c r="C191" s="73" t="s">
        <v>411</v>
      </c>
      <c r="D191" s="74">
        <v>600</v>
      </c>
      <c r="E191" s="74">
        <v>600</v>
      </c>
      <c r="F191" s="71">
        <f t="shared" si="0"/>
        <v>1200</v>
      </c>
    </row>
    <row r="192" spans="1:6" ht="15">
      <c r="A192" s="67">
        <v>189</v>
      </c>
      <c r="B192" s="68" t="s">
        <v>175</v>
      </c>
      <c r="C192" s="69" t="s">
        <v>412</v>
      </c>
      <c r="D192" s="70"/>
      <c r="E192" s="70"/>
      <c r="F192" s="71">
        <f t="shared" si="0"/>
        <v>0</v>
      </c>
    </row>
    <row r="193" spans="1:6" ht="15">
      <c r="A193" s="72">
        <v>191</v>
      </c>
      <c r="B193" s="68" t="s">
        <v>176</v>
      </c>
      <c r="C193" s="73" t="s">
        <v>413</v>
      </c>
      <c r="D193" s="74"/>
      <c r="E193" s="74"/>
      <c r="F193" s="71">
        <f t="shared" si="0"/>
        <v>0</v>
      </c>
    </row>
    <row r="194" spans="1:6" ht="24.75">
      <c r="A194" s="67">
        <v>192</v>
      </c>
      <c r="B194" s="68" t="s">
        <v>177</v>
      </c>
      <c r="C194" s="69" t="s">
        <v>414</v>
      </c>
      <c r="D194" s="70"/>
      <c r="E194" s="70"/>
      <c r="F194" s="71">
        <f t="shared" si="0"/>
        <v>0</v>
      </c>
    </row>
    <row r="195" spans="1:6" ht="15">
      <c r="A195" s="72">
        <v>193</v>
      </c>
      <c r="B195" s="68" t="s">
        <v>178</v>
      </c>
      <c r="C195" s="73" t="s">
        <v>415</v>
      </c>
      <c r="D195" s="74">
        <v>200</v>
      </c>
      <c r="E195" s="74">
        <v>200</v>
      </c>
      <c r="F195" s="71">
        <f t="shared" si="0"/>
        <v>400</v>
      </c>
    </row>
    <row r="196" spans="1:6" ht="15">
      <c r="A196" s="67">
        <v>194</v>
      </c>
      <c r="B196" s="68" t="s">
        <v>179</v>
      </c>
      <c r="C196" s="69" t="s">
        <v>416</v>
      </c>
      <c r="D196" s="70"/>
      <c r="E196" s="70"/>
      <c r="F196" s="71">
        <f t="shared" si="0"/>
        <v>0</v>
      </c>
    </row>
    <row r="197" spans="1:6" ht="15">
      <c r="A197" s="72">
        <v>195</v>
      </c>
      <c r="B197" s="68" t="s">
        <v>180</v>
      </c>
      <c r="C197" s="73" t="s">
        <v>417</v>
      </c>
      <c r="D197" s="74"/>
      <c r="E197" s="74"/>
      <c r="F197" s="71">
        <f t="shared" si="0"/>
        <v>0</v>
      </c>
    </row>
    <row r="198" spans="1:6" ht="24.75">
      <c r="A198" s="67">
        <v>196</v>
      </c>
      <c r="B198" s="68" t="s">
        <v>181</v>
      </c>
      <c r="C198" s="69" t="s">
        <v>418</v>
      </c>
      <c r="D198" s="70">
        <v>10</v>
      </c>
      <c r="E198" s="70">
        <v>10</v>
      </c>
      <c r="F198" s="71">
        <f t="shared" si="0"/>
        <v>20</v>
      </c>
    </row>
    <row r="199" spans="1:6" ht="15">
      <c r="A199" s="72">
        <v>198</v>
      </c>
      <c r="B199" s="68" t="s">
        <v>182</v>
      </c>
      <c r="C199" s="73" t="s">
        <v>419</v>
      </c>
      <c r="D199" s="74">
        <v>300</v>
      </c>
      <c r="E199" s="74">
        <v>300</v>
      </c>
      <c r="F199" s="71">
        <f t="shared" si="0"/>
        <v>600</v>
      </c>
    </row>
    <row r="200" spans="1:6" ht="15">
      <c r="A200" s="67">
        <v>199</v>
      </c>
      <c r="B200" s="68" t="s">
        <v>183</v>
      </c>
      <c r="C200" s="69" t="s">
        <v>420</v>
      </c>
      <c r="D200" s="70">
        <v>10000</v>
      </c>
      <c r="E200" s="70">
        <v>10000</v>
      </c>
      <c r="F200" s="71">
        <f t="shared" si="0"/>
        <v>20000</v>
      </c>
    </row>
    <row r="201" spans="1:6" ht="15">
      <c r="A201" s="72">
        <v>200</v>
      </c>
      <c r="B201" s="68" t="s">
        <v>184</v>
      </c>
      <c r="C201" s="73" t="s">
        <v>421</v>
      </c>
      <c r="D201" s="74">
        <v>300</v>
      </c>
      <c r="E201" s="74">
        <v>300</v>
      </c>
      <c r="F201" s="71">
        <f t="shared" si="0"/>
        <v>600</v>
      </c>
    </row>
    <row r="202" spans="1:6" ht="15">
      <c r="A202" s="67">
        <v>201</v>
      </c>
      <c r="B202" s="68" t="s">
        <v>185</v>
      </c>
      <c r="C202" s="69" t="s">
        <v>422</v>
      </c>
      <c r="D202" s="70"/>
      <c r="E202" s="70"/>
      <c r="F202" s="71">
        <f t="shared" si="0"/>
        <v>0</v>
      </c>
    </row>
    <row r="203" spans="1:6" ht="15">
      <c r="A203" s="72">
        <v>202</v>
      </c>
      <c r="B203" s="68" t="s">
        <v>186</v>
      </c>
      <c r="C203" s="73" t="s">
        <v>423</v>
      </c>
      <c r="D203" s="74">
        <v>300</v>
      </c>
      <c r="E203" s="74">
        <v>300</v>
      </c>
      <c r="F203" s="71">
        <f t="shared" si="0"/>
        <v>600</v>
      </c>
    </row>
    <row r="204" spans="1:6" ht="15">
      <c r="A204" s="67">
        <v>203</v>
      </c>
      <c r="B204" s="68" t="s">
        <v>187</v>
      </c>
      <c r="C204" s="69" t="s">
        <v>424</v>
      </c>
      <c r="D204" s="70">
        <v>2000</v>
      </c>
      <c r="E204" s="70">
        <v>2000</v>
      </c>
      <c r="F204" s="71">
        <f t="shared" si="0"/>
        <v>4000</v>
      </c>
    </row>
    <row r="205" spans="1:6" ht="15">
      <c r="A205" s="72">
        <v>204</v>
      </c>
      <c r="B205" s="68" t="s">
        <v>188</v>
      </c>
      <c r="C205" s="73" t="s">
        <v>425</v>
      </c>
      <c r="D205" s="74"/>
      <c r="E205" s="74"/>
      <c r="F205" s="71">
        <f t="shared" si="0"/>
        <v>0</v>
      </c>
    </row>
    <row r="206" spans="1:6" ht="15">
      <c r="A206" s="67">
        <v>205</v>
      </c>
      <c r="B206" s="68" t="s">
        <v>189</v>
      </c>
      <c r="C206" s="69" t="s">
        <v>426</v>
      </c>
      <c r="D206" s="70"/>
      <c r="E206" s="70"/>
      <c r="F206" s="71">
        <f t="shared" si="0"/>
        <v>0</v>
      </c>
    </row>
    <row r="207" spans="1:6" ht="15">
      <c r="A207" s="72">
        <v>206</v>
      </c>
      <c r="B207" s="68" t="s">
        <v>190</v>
      </c>
      <c r="C207" s="73" t="s">
        <v>427</v>
      </c>
      <c r="D207" s="74">
        <v>1500</v>
      </c>
      <c r="E207" s="74">
        <v>1500</v>
      </c>
      <c r="F207" s="71">
        <f t="shared" si="0"/>
        <v>3000</v>
      </c>
    </row>
    <row r="208" spans="1:6" ht="15">
      <c r="A208" s="67">
        <v>207</v>
      </c>
      <c r="B208" s="68" t="s">
        <v>191</v>
      </c>
      <c r="C208" s="69" t="s">
        <v>428</v>
      </c>
      <c r="D208" s="70">
        <v>1200</v>
      </c>
      <c r="E208" s="70">
        <v>1200</v>
      </c>
      <c r="F208" s="71">
        <f t="shared" si="0"/>
        <v>2400</v>
      </c>
    </row>
    <row r="209" spans="1:6" ht="15">
      <c r="A209" s="72">
        <v>208</v>
      </c>
      <c r="B209" s="68" t="s">
        <v>192</v>
      </c>
      <c r="C209" s="73" t="s">
        <v>429</v>
      </c>
      <c r="D209" s="74">
        <v>5000</v>
      </c>
      <c r="E209" s="74">
        <v>5000</v>
      </c>
      <c r="F209" s="71">
        <f t="shared" si="0"/>
        <v>10000</v>
      </c>
    </row>
    <row r="210" spans="1:6" ht="15">
      <c r="A210" s="67">
        <v>209</v>
      </c>
      <c r="B210" s="68" t="s">
        <v>193</v>
      </c>
      <c r="C210" s="69" t="s">
        <v>430</v>
      </c>
      <c r="D210" s="70"/>
      <c r="E210" s="70"/>
      <c r="F210" s="71">
        <f t="shared" si="0"/>
        <v>0</v>
      </c>
    </row>
    <row r="211" spans="1:6" ht="15">
      <c r="A211" s="72">
        <v>210</v>
      </c>
      <c r="B211" s="68" t="s">
        <v>194</v>
      </c>
      <c r="C211" s="73" t="s">
        <v>431</v>
      </c>
      <c r="D211" s="74"/>
      <c r="E211" s="74"/>
      <c r="F211" s="71">
        <f t="shared" si="0"/>
        <v>0</v>
      </c>
    </row>
    <row r="212" spans="1:6" ht="15">
      <c r="A212" s="67">
        <v>211</v>
      </c>
      <c r="B212" s="68" t="s">
        <v>195</v>
      </c>
      <c r="C212" s="69" t="s">
        <v>432</v>
      </c>
      <c r="D212" s="70"/>
      <c r="E212" s="70"/>
      <c r="F212" s="71">
        <f t="shared" si="0"/>
        <v>0</v>
      </c>
    </row>
    <row r="213" spans="1:6" ht="15">
      <c r="A213" s="72">
        <v>212</v>
      </c>
      <c r="B213" s="68" t="s">
        <v>196</v>
      </c>
      <c r="C213" s="73" t="s">
        <v>433</v>
      </c>
      <c r="D213" s="74">
        <v>60</v>
      </c>
      <c r="E213" s="74">
        <v>60</v>
      </c>
      <c r="F213" s="71">
        <f t="shared" si="0"/>
        <v>120</v>
      </c>
    </row>
    <row r="214" spans="1:6" ht="24.75">
      <c r="A214" s="67">
        <v>213</v>
      </c>
      <c r="B214" s="68" t="s">
        <v>197</v>
      </c>
      <c r="C214" s="69" t="s">
        <v>434</v>
      </c>
      <c r="D214" s="70"/>
      <c r="E214" s="70"/>
      <c r="F214" s="71">
        <f t="shared" si="0"/>
        <v>0</v>
      </c>
    </row>
    <row r="215" spans="1:6" ht="15">
      <c r="A215" s="72">
        <v>214</v>
      </c>
      <c r="B215" s="68" t="s">
        <v>198</v>
      </c>
      <c r="C215" s="73" t="s">
        <v>435</v>
      </c>
      <c r="D215" s="74"/>
      <c r="E215" s="74"/>
      <c r="F215" s="71">
        <f t="shared" si="0"/>
        <v>0</v>
      </c>
    </row>
    <row r="216" spans="1:6" ht="15">
      <c r="A216" s="67">
        <v>215</v>
      </c>
      <c r="B216" s="68" t="s">
        <v>199</v>
      </c>
      <c r="C216" s="69" t="s">
        <v>436</v>
      </c>
      <c r="D216" s="70"/>
      <c r="E216" s="70"/>
      <c r="F216" s="71">
        <f t="shared" si="0"/>
        <v>0</v>
      </c>
    </row>
    <row r="217" spans="1:6" ht="24.75">
      <c r="A217" s="72">
        <v>216</v>
      </c>
      <c r="B217" s="68" t="s">
        <v>200</v>
      </c>
      <c r="C217" s="73" t="s">
        <v>437</v>
      </c>
      <c r="D217" s="74"/>
      <c r="E217" s="74"/>
      <c r="F217" s="71">
        <f t="shared" si="0"/>
        <v>0</v>
      </c>
    </row>
    <row r="218" spans="1:6" ht="15">
      <c r="A218" s="67">
        <v>217</v>
      </c>
      <c r="B218" s="68" t="s">
        <v>201</v>
      </c>
      <c r="C218" s="69" t="s">
        <v>438</v>
      </c>
      <c r="D218" s="70"/>
      <c r="E218" s="70"/>
      <c r="F218" s="71">
        <f t="shared" si="0"/>
        <v>0</v>
      </c>
    </row>
    <row r="219" spans="1:6" ht="15">
      <c r="A219" s="72">
        <v>218</v>
      </c>
      <c r="B219" s="68" t="s">
        <v>202</v>
      </c>
      <c r="C219" s="73" t="s">
        <v>439</v>
      </c>
      <c r="D219" s="74"/>
      <c r="E219" s="74"/>
      <c r="F219" s="71">
        <f t="shared" si="0"/>
        <v>0</v>
      </c>
    </row>
    <row r="220" spans="1:6" ht="15">
      <c r="A220" s="67">
        <v>219</v>
      </c>
      <c r="B220" s="68" t="s">
        <v>203</v>
      </c>
      <c r="C220" s="69" t="s">
        <v>440</v>
      </c>
      <c r="D220" s="70"/>
      <c r="E220" s="70"/>
      <c r="F220" s="71">
        <f t="shared" si="0"/>
        <v>0</v>
      </c>
    </row>
    <row r="221" spans="1:6" ht="24.75">
      <c r="A221" s="72">
        <v>221</v>
      </c>
      <c r="B221" s="68" t="s">
        <v>204</v>
      </c>
      <c r="C221" s="73" t="s">
        <v>441</v>
      </c>
      <c r="D221" s="74"/>
      <c r="E221" s="74"/>
      <c r="F221" s="71">
        <f t="shared" si="0"/>
        <v>0</v>
      </c>
    </row>
    <row r="222" spans="1:6" ht="15">
      <c r="A222" s="67">
        <v>222</v>
      </c>
      <c r="B222" s="68" t="s">
        <v>205</v>
      </c>
      <c r="C222" s="69" t="s">
        <v>442</v>
      </c>
      <c r="D222" s="70"/>
      <c r="E222" s="70"/>
      <c r="F222" s="71">
        <f t="shared" si="0"/>
        <v>0</v>
      </c>
    </row>
    <row r="223" spans="1:6" ht="24.75">
      <c r="A223" s="72">
        <v>223</v>
      </c>
      <c r="B223" s="68" t="s">
        <v>206</v>
      </c>
      <c r="C223" s="73" t="s">
        <v>443</v>
      </c>
      <c r="D223" s="74"/>
      <c r="E223" s="74"/>
      <c r="F223" s="71">
        <f t="shared" si="0"/>
        <v>0</v>
      </c>
    </row>
    <row r="224" spans="1:6" ht="24.75">
      <c r="A224" s="67">
        <v>224</v>
      </c>
      <c r="B224" s="68" t="s">
        <v>207</v>
      </c>
      <c r="C224" s="69" t="s">
        <v>444</v>
      </c>
      <c r="D224" s="70"/>
      <c r="E224" s="70"/>
      <c r="F224" s="71">
        <f t="shared" si="0"/>
        <v>0</v>
      </c>
    </row>
    <row r="225" spans="1:6" ht="15">
      <c r="A225" s="72">
        <v>225</v>
      </c>
      <c r="B225" s="68" t="s">
        <v>208</v>
      </c>
      <c r="C225" s="73" t="s">
        <v>445</v>
      </c>
      <c r="D225" s="74"/>
      <c r="E225" s="74"/>
      <c r="F225" s="71">
        <f t="shared" si="0"/>
        <v>0</v>
      </c>
    </row>
    <row r="226" spans="1:6" ht="15">
      <c r="A226" s="67">
        <v>226</v>
      </c>
      <c r="B226" s="68" t="s">
        <v>209</v>
      </c>
      <c r="C226" s="69" t="s">
        <v>446</v>
      </c>
      <c r="D226" s="70"/>
      <c r="E226" s="70"/>
      <c r="F226" s="71">
        <f t="shared" si="0"/>
        <v>0</v>
      </c>
    </row>
    <row r="227" spans="1:6" ht="24.75">
      <c r="A227" s="72">
        <v>227</v>
      </c>
      <c r="B227" s="68" t="s">
        <v>210</v>
      </c>
      <c r="C227" s="73" t="s">
        <v>447</v>
      </c>
      <c r="D227" s="74"/>
      <c r="E227" s="74"/>
      <c r="F227" s="71">
        <f t="shared" si="0"/>
        <v>0</v>
      </c>
    </row>
    <row r="228" spans="1:6" ht="15">
      <c r="A228" s="67">
        <v>228</v>
      </c>
      <c r="B228" s="68" t="s">
        <v>211</v>
      </c>
      <c r="C228" s="69" t="s">
        <v>448</v>
      </c>
      <c r="D228" s="70"/>
      <c r="E228" s="70"/>
      <c r="F228" s="71">
        <f t="shared" si="0"/>
        <v>0</v>
      </c>
    </row>
    <row r="229" spans="1:6" ht="15">
      <c r="A229" s="72">
        <v>230</v>
      </c>
      <c r="B229" s="68" t="s">
        <v>212</v>
      </c>
      <c r="C229" s="73" t="s">
        <v>449</v>
      </c>
      <c r="D229" s="74"/>
      <c r="E229" s="74"/>
      <c r="F229" s="71">
        <f t="shared" si="0"/>
        <v>0</v>
      </c>
    </row>
    <row r="230" spans="1:6" ht="15">
      <c r="A230" s="67">
        <v>231</v>
      </c>
      <c r="B230" s="68" t="s">
        <v>213</v>
      </c>
      <c r="C230" s="69" t="s">
        <v>450</v>
      </c>
      <c r="D230" s="70"/>
      <c r="E230" s="70"/>
      <c r="F230" s="71">
        <f t="shared" si="0"/>
        <v>0</v>
      </c>
    </row>
    <row r="231" spans="1:6" ht="24.75">
      <c r="A231" s="72">
        <v>232</v>
      </c>
      <c r="B231" s="68" t="s">
        <v>214</v>
      </c>
      <c r="C231" s="73" t="s">
        <v>451</v>
      </c>
      <c r="D231" s="74">
        <v>50</v>
      </c>
      <c r="E231" s="74">
        <v>50</v>
      </c>
      <c r="F231" s="71">
        <f t="shared" si="0"/>
        <v>100</v>
      </c>
    </row>
    <row r="232" spans="1:6" ht="15">
      <c r="A232" s="67">
        <v>233</v>
      </c>
      <c r="B232" s="68" t="s">
        <v>215</v>
      </c>
      <c r="C232" s="69" t="s">
        <v>452</v>
      </c>
      <c r="D232" s="70"/>
      <c r="E232" s="70"/>
      <c r="F232" s="71">
        <f t="shared" si="0"/>
        <v>0</v>
      </c>
    </row>
    <row r="233" spans="1:6" ht="15">
      <c r="A233" s="72">
        <v>234</v>
      </c>
      <c r="B233" s="68" t="s">
        <v>216</v>
      </c>
      <c r="C233" s="73" t="s">
        <v>453</v>
      </c>
      <c r="D233" s="74">
        <v>3000</v>
      </c>
      <c r="E233" s="74">
        <v>3000</v>
      </c>
      <c r="F233" s="71">
        <f t="shared" si="0"/>
        <v>6000</v>
      </c>
    </row>
    <row r="234" spans="1:6" ht="15">
      <c r="A234" s="67">
        <v>235</v>
      </c>
      <c r="B234" s="68" t="s">
        <v>217</v>
      </c>
      <c r="C234" s="69" t="s">
        <v>454</v>
      </c>
      <c r="D234" s="70"/>
      <c r="E234" s="70"/>
      <c r="F234" s="71">
        <f t="shared" si="0"/>
        <v>0</v>
      </c>
    </row>
    <row r="235" spans="1:6" ht="15">
      <c r="A235" s="72">
        <v>236</v>
      </c>
      <c r="B235" s="68" t="s">
        <v>218</v>
      </c>
      <c r="C235" s="73" t="s">
        <v>455</v>
      </c>
      <c r="D235" s="74">
        <v>200</v>
      </c>
      <c r="E235" s="74">
        <v>200</v>
      </c>
      <c r="F235" s="71">
        <f t="shared" si="0"/>
        <v>400</v>
      </c>
    </row>
    <row r="236" spans="1:6" ht="15">
      <c r="A236" s="67">
        <v>237</v>
      </c>
      <c r="B236" s="68" t="s">
        <v>219</v>
      </c>
      <c r="C236" s="69" t="s">
        <v>456</v>
      </c>
      <c r="D236" s="70">
        <v>300</v>
      </c>
      <c r="E236" s="70">
        <v>300</v>
      </c>
      <c r="F236" s="71">
        <f t="shared" si="0"/>
        <v>600</v>
      </c>
    </row>
    <row r="237" spans="1:6" ht="15">
      <c r="A237" s="72">
        <v>238</v>
      </c>
      <c r="B237" s="68" t="s">
        <v>220</v>
      </c>
      <c r="C237" s="73" t="s">
        <v>457</v>
      </c>
      <c r="D237" s="74"/>
      <c r="E237" s="74"/>
      <c r="F237" s="71">
        <f t="shared" si="0"/>
        <v>0</v>
      </c>
    </row>
    <row r="238" spans="1:6" ht="15">
      <c r="A238" s="67">
        <v>240</v>
      </c>
      <c r="B238" s="68" t="s">
        <v>221</v>
      </c>
      <c r="C238" s="69" t="s">
        <v>458</v>
      </c>
      <c r="D238" s="70"/>
      <c r="E238" s="70"/>
      <c r="F238" s="71">
        <f t="shared" si="0"/>
        <v>0</v>
      </c>
    </row>
    <row r="239" spans="1:6" ht="15">
      <c r="A239" s="72">
        <v>243</v>
      </c>
      <c r="B239" s="68" t="s">
        <v>222</v>
      </c>
      <c r="C239" s="73" t="s">
        <v>459</v>
      </c>
      <c r="D239" s="74"/>
      <c r="E239" s="74"/>
      <c r="F239" s="71">
        <f t="shared" si="0"/>
        <v>0</v>
      </c>
    </row>
    <row r="240" spans="1:6" ht="15">
      <c r="A240" s="67">
        <v>244</v>
      </c>
      <c r="B240" s="68" t="s">
        <v>223</v>
      </c>
      <c r="C240" s="69" t="s">
        <v>460</v>
      </c>
      <c r="D240" s="70">
        <v>400</v>
      </c>
      <c r="E240" s="70">
        <v>400</v>
      </c>
      <c r="F240" s="71">
        <f>D240+E240</f>
        <v>800</v>
      </c>
    </row>
    <row r="241" spans="1:6" ht="15">
      <c r="A241" s="72">
        <v>245</v>
      </c>
      <c r="B241" s="68" t="s">
        <v>224</v>
      </c>
      <c r="C241" s="73" t="s">
        <v>461</v>
      </c>
      <c r="D241" s="74"/>
      <c r="E241" s="74"/>
      <c r="F241" s="71">
        <f t="shared" si="0"/>
        <v>0</v>
      </c>
    </row>
    <row r="242" spans="1:6" ht="15">
      <c r="A242" s="67">
        <v>246</v>
      </c>
      <c r="B242" s="68" t="s">
        <v>225</v>
      </c>
      <c r="C242" s="69" t="s">
        <v>462</v>
      </c>
      <c r="D242" s="70"/>
      <c r="E242" s="70"/>
      <c r="F242" s="71">
        <f t="shared" si="0"/>
        <v>0</v>
      </c>
    </row>
    <row r="243" spans="1:6" ht="15">
      <c r="A243" s="72">
        <v>247</v>
      </c>
      <c r="B243" s="68" t="s">
        <v>226</v>
      </c>
      <c r="C243" s="73" t="s">
        <v>463</v>
      </c>
      <c r="D243" s="74"/>
      <c r="E243" s="74"/>
      <c r="F243" s="71">
        <f t="shared" si="0"/>
        <v>0</v>
      </c>
    </row>
    <row r="244" spans="1:6" ht="24.75">
      <c r="A244" s="67">
        <v>249</v>
      </c>
      <c r="B244" s="68" t="s">
        <v>227</v>
      </c>
      <c r="C244" s="69" t="s">
        <v>464</v>
      </c>
      <c r="D244" s="70"/>
      <c r="E244" s="70"/>
      <c r="F244" s="71">
        <f t="shared" si="0"/>
        <v>0</v>
      </c>
    </row>
    <row r="245" spans="1:6" ht="15">
      <c r="A245" s="72">
        <v>250</v>
      </c>
      <c r="B245" s="68" t="s">
        <v>496</v>
      </c>
      <c r="C245" s="73" t="s">
        <v>497</v>
      </c>
      <c r="D245" s="74"/>
      <c r="E245" s="74"/>
      <c r="F245" s="71">
        <f t="shared" si="0"/>
        <v>0</v>
      </c>
    </row>
    <row r="246" spans="1:6" ht="15">
      <c r="A246" s="67">
        <v>251</v>
      </c>
      <c r="B246" s="68" t="s">
        <v>228</v>
      </c>
      <c r="C246" s="69" t="s">
        <v>465</v>
      </c>
      <c r="D246" s="70"/>
      <c r="E246" s="70"/>
      <c r="F246" s="71">
        <f t="shared" si="0"/>
        <v>0</v>
      </c>
    </row>
    <row r="247" spans="1:6" ht="24.75">
      <c r="A247" s="72">
        <v>252</v>
      </c>
      <c r="B247" s="68" t="s">
        <v>229</v>
      </c>
      <c r="C247" s="73" t="s">
        <v>466</v>
      </c>
      <c r="D247" s="74"/>
      <c r="E247" s="74"/>
      <c r="F247" s="71">
        <f t="shared" si="0"/>
        <v>0</v>
      </c>
    </row>
    <row r="248" spans="1:6" ht="24.75">
      <c r="A248" s="67">
        <v>253</v>
      </c>
      <c r="B248" s="68" t="s">
        <v>230</v>
      </c>
      <c r="C248" s="69" t="s">
        <v>467</v>
      </c>
      <c r="D248" s="70"/>
      <c r="E248" s="70"/>
      <c r="F248" s="71">
        <f t="shared" si="0"/>
        <v>0</v>
      </c>
    </row>
    <row r="249" spans="1:6" ht="15">
      <c r="A249" s="72">
        <v>254</v>
      </c>
      <c r="B249" s="68" t="s">
        <v>231</v>
      </c>
      <c r="C249" s="73" t="s">
        <v>468</v>
      </c>
      <c r="D249" s="74"/>
      <c r="E249" s="74"/>
      <c r="F249" s="71">
        <f t="shared" si="0"/>
        <v>0</v>
      </c>
    </row>
    <row r="250" spans="1:6" ht="15">
      <c r="A250" s="67">
        <v>255</v>
      </c>
      <c r="B250" s="68" t="s">
        <v>232</v>
      </c>
      <c r="C250" s="69" t="s">
        <v>469</v>
      </c>
      <c r="D250" s="70">
        <v>30</v>
      </c>
      <c r="E250" s="70">
        <v>30</v>
      </c>
      <c r="F250" s="71">
        <f t="shared" si="0"/>
        <v>60</v>
      </c>
    </row>
    <row r="251" spans="1:6" ht="24.75">
      <c r="A251" s="72">
        <v>257</v>
      </c>
      <c r="B251" s="68" t="s">
        <v>233</v>
      </c>
      <c r="C251" s="73" t="s">
        <v>470</v>
      </c>
      <c r="D251" s="74">
        <v>30</v>
      </c>
      <c r="E251" s="74">
        <v>30</v>
      </c>
      <c r="F251" s="71">
        <f t="shared" si="0"/>
        <v>60</v>
      </c>
    </row>
    <row r="252" spans="1:6" ht="15">
      <c r="A252" s="67">
        <v>258</v>
      </c>
      <c r="B252" s="68" t="s">
        <v>234</v>
      </c>
      <c r="C252" s="69" t="s">
        <v>471</v>
      </c>
      <c r="D252" s="70">
        <v>300</v>
      </c>
      <c r="E252" s="70">
        <v>300</v>
      </c>
      <c r="F252" s="71">
        <f t="shared" si="0"/>
        <v>600</v>
      </c>
    </row>
    <row r="253" spans="1:6" ht="15">
      <c r="A253" s="72">
        <v>259</v>
      </c>
      <c r="B253" s="68" t="s">
        <v>235</v>
      </c>
      <c r="C253" s="73" t="s">
        <v>472</v>
      </c>
      <c r="D253" s="74">
        <v>5000</v>
      </c>
      <c r="E253" s="74">
        <v>5000</v>
      </c>
      <c r="F253" s="71">
        <f t="shared" si="0"/>
        <v>10000</v>
      </c>
    </row>
    <row r="254" spans="1:6" ht="15">
      <c r="A254" s="67">
        <v>260</v>
      </c>
      <c r="B254" s="68" t="s">
        <v>236</v>
      </c>
      <c r="C254" s="69" t="s">
        <v>473</v>
      </c>
      <c r="D254" s="70">
        <v>1000</v>
      </c>
      <c r="E254" s="70">
        <v>1000</v>
      </c>
      <c r="F254" s="71">
        <f t="shared" si="0"/>
        <v>2000</v>
      </c>
    </row>
    <row r="255" spans="1:6" ht="15">
      <c r="A255" s="72">
        <v>261</v>
      </c>
      <c r="B255" s="68" t="s">
        <v>237</v>
      </c>
      <c r="C255" s="73" t="s">
        <v>474</v>
      </c>
      <c r="D255" s="74"/>
      <c r="E255" s="74"/>
      <c r="F255" s="71">
        <f>D255+E255</f>
        <v>0</v>
      </c>
    </row>
    <row r="256" spans="1:6" ht="15">
      <c r="A256" s="120" t="s">
        <v>476</v>
      </c>
      <c r="B256" s="121"/>
      <c r="C256" s="122"/>
      <c r="D256" s="75">
        <f>SUM(D18:D255)</f>
        <v>238890</v>
      </c>
      <c r="E256" s="75">
        <f>SUM(E18:E255)</f>
        <v>238890</v>
      </c>
      <c r="F256" s="71">
        <f>SUM(F18:F255)</f>
        <v>477780</v>
      </c>
    </row>
    <row r="257" spans="3:5" ht="12.75">
      <c r="C257" s="76"/>
      <c r="D257" s="77"/>
      <c r="E257" s="77"/>
    </row>
    <row r="258" spans="3:5" ht="12.75">
      <c r="C258" s="76"/>
      <c r="D258" s="77"/>
      <c r="E258" s="77"/>
    </row>
    <row r="259" spans="1:5" ht="12.75">
      <c r="A259" s="57" t="s">
        <v>523</v>
      </c>
      <c r="C259" s="76"/>
      <c r="D259" s="77"/>
      <c r="E259" s="77"/>
    </row>
    <row r="260" spans="3:5" ht="12.75">
      <c r="C260" s="76"/>
      <c r="D260" s="77"/>
      <c r="E260" s="77"/>
    </row>
    <row r="261" spans="3:5" ht="12.75">
      <c r="C261" s="76"/>
      <c r="D261" s="77"/>
      <c r="E261" s="77"/>
    </row>
    <row r="262" spans="3:5" ht="12.75">
      <c r="C262" s="76"/>
      <c r="D262" s="77"/>
      <c r="E262" s="77"/>
    </row>
    <row r="263" spans="3:5" ht="12.75">
      <c r="C263" s="76"/>
      <c r="D263" s="77"/>
      <c r="E263" s="77"/>
    </row>
    <row r="264" spans="3:5" ht="12.75">
      <c r="C264" s="76"/>
      <c r="D264" s="77"/>
      <c r="E264" s="77"/>
    </row>
    <row r="265" spans="3:5" ht="12.75">
      <c r="C265" s="76"/>
      <c r="D265" s="77"/>
      <c r="E265" s="77"/>
    </row>
    <row r="266" spans="3:5" ht="12.75">
      <c r="C266" s="76"/>
      <c r="D266" s="77"/>
      <c r="E266" s="77"/>
    </row>
    <row r="267" spans="3:5" ht="12.75">
      <c r="C267" s="76"/>
      <c r="D267" s="77"/>
      <c r="E267" s="77"/>
    </row>
    <row r="268" spans="3:5" ht="12.75">
      <c r="C268" s="76"/>
      <c r="D268" s="77"/>
      <c r="E268" s="77"/>
    </row>
    <row r="269" spans="3:5" ht="12.75">
      <c r="C269" s="76"/>
      <c r="D269" s="77"/>
      <c r="E269" s="77"/>
    </row>
    <row r="270" spans="3:5" ht="12.75">
      <c r="C270" s="76"/>
      <c r="D270" s="77"/>
      <c r="E270" s="77"/>
    </row>
    <row r="271" spans="3:5" ht="12.75">
      <c r="C271" s="76"/>
      <c r="D271" s="77"/>
      <c r="E271" s="77"/>
    </row>
    <row r="272" spans="3:5" ht="12.75">
      <c r="C272" s="76"/>
      <c r="D272" s="77"/>
      <c r="E272" s="77"/>
    </row>
    <row r="273" spans="3:5" ht="12.75">
      <c r="C273" s="76"/>
      <c r="D273" s="77"/>
      <c r="E273" s="77"/>
    </row>
    <row r="274" spans="3:5" ht="12.75">
      <c r="C274" s="76"/>
      <c r="D274" s="77"/>
      <c r="E274" s="77"/>
    </row>
    <row r="275" spans="3:5" ht="12.75">
      <c r="C275" s="76"/>
      <c r="D275" s="77"/>
      <c r="E275" s="77"/>
    </row>
    <row r="276" spans="3:5" ht="12.75">
      <c r="C276" s="76"/>
      <c r="D276" s="77"/>
      <c r="E276" s="77"/>
    </row>
    <row r="277" spans="3:5" ht="12.75">
      <c r="C277" s="76"/>
      <c r="D277" s="77"/>
      <c r="E277" s="77"/>
    </row>
    <row r="278" spans="3:5" ht="12.75">
      <c r="C278" s="76"/>
      <c r="D278" s="77"/>
      <c r="E278" s="77"/>
    </row>
    <row r="279" spans="3:5" ht="12.75">
      <c r="C279" s="76"/>
      <c r="D279" s="77"/>
      <c r="E279" s="77"/>
    </row>
    <row r="280" spans="3:5" ht="12.75">
      <c r="C280" s="76"/>
      <c r="D280" s="77"/>
      <c r="E280" s="77"/>
    </row>
    <row r="281" spans="3:5" ht="12.75">
      <c r="C281" s="76"/>
      <c r="D281" s="77"/>
      <c r="E281" s="77"/>
    </row>
    <row r="282" spans="3:5" ht="12.75">
      <c r="C282" s="76"/>
      <c r="D282" s="77"/>
      <c r="E282" s="77"/>
    </row>
    <row r="283" spans="3:5" ht="12.75">
      <c r="C283" s="76"/>
      <c r="D283" s="77"/>
      <c r="E283" s="77"/>
    </row>
    <row r="284" spans="3:5" ht="12.75">
      <c r="C284" s="76"/>
      <c r="D284" s="77"/>
      <c r="E284" s="77"/>
    </row>
    <row r="285" spans="3:5" ht="12.75">
      <c r="C285" s="76"/>
      <c r="D285" s="77"/>
      <c r="E285" s="77"/>
    </row>
    <row r="286" spans="3:5" ht="12.75">
      <c r="C286" s="76"/>
      <c r="D286" s="77"/>
      <c r="E286" s="77"/>
    </row>
    <row r="287" spans="3:5" ht="12.75">
      <c r="C287" s="76"/>
      <c r="D287" s="77"/>
      <c r="E287" s="77"/>
    </row>
    <row r="288" spans="3:5" ht="12.75">
      <c r="C288" s="76"/>
      <c r="D288" s="77"/>
      <c r="E288" s="77"/>
    </row>
    <row r="289" spans="3:5" ht="12.75">
      <c r="C289" s="76"/>
      <c r="D289" s="77"/>
      <c r="E289" s="77"/>
    </row>
    <row r="290" spans="3:5" ht="12.75">
      <c r="C290" s="76"/>
      <c r="D290" s="77"/>
      <c r="E290" s="77"/>
    </row>
    <row r="291" spans="3:5" ht="12.75">
      <c r="C291" s="76"/>
      <c r="D291" s="77"/>
      <c r="E291" s="77"/>
    </row>
    <row r="292" spans="3:5" ht="12.75">
      <c r="C292" s="76"/>
      <c r="D292" s="77"/>
      <c r="E292" s="77"/>
    </row>
    <row r="293" spans="3:5" ht="12.75">
      <c r="C293" s="76"/>
      <c r="D293" s="77"/>
      <c r="E293" s="77"/>
    </row>
    <row r="294" spans="3:5" ht="12.75">
      <c r="C294" s="76"/>
      <c r="D294" s="77"/>
      <c r="E294" s="77"/>
    </row>
    <row r="295" spans="3:5" ht="12.75">
      <c r="C295" s="76"/>
      <c r="D295" s="77"/>
      <c r="E295" s="77"/>
    </row>
    <row r="296" spans="3:5" ht="12.75">
      <c r="C296" s="76"/>
      <c r="D296" s="77"/>
      <c r="E296" s="77"/>
    </row>
    <row r="297" spans="3:5" ht="12.75">
      <c r="C297" s="76"/>
      <c r="D297" s="77"/>
      <c r="E297" s="77"/>
    </row>
    <row r="298" spans="3:5" ht="12.75">
      <c r="C298" s="76"/>
      <c r="D298" s="77"/>
      <c r="E298" s="77"/>
    </row>
    <row r="299" spans="3:5" ht="12.75">
      <c r="C299" s="76"/>
      <c r="D299" s="77"/>
      <c r="E299" s="77"/>
    </row>
    <row r="300" spans="3:5" ht="12.75">
      <c r="C300" s="76"/>
      <c r="D300" s="77"/>
      <c r="E300" s="77"/>
    </row>
    <row r="301" spans="3:5" ht="12.75">
      <c r="C301" s="76"/>
      <c r="D301" s="77"/>
      <c r="E301" s="77"/>
    </row>
    <row r="302" spans="3:5" ht="12.75">
      <c r="C302" s="76"/>
      <c r="D302" s="77"/>
      <c r="E302" s="77"/>
    </row>
    <row r="303" spans="3:5" ht="12.75">
      <c r="C303" s="76"/>
      <c r="D303" s="77"/>
      <c r="E303" s="77"/>
    </row>
    <row r="304" spans="3:5" ht="12.75">
      <c r="C304" s="76"/>
      <c r="D304" s="77"/>
      <c r="E304" s="77"/>
    </row>
    <row r="305" spans="3:5" ht="12.75">
      <c r="C305" s="76"/>
      <c r="D305" s="77"/>
      <c r="E305" s="77"/>
    </row>
    <row r="306" spans="3:5" ht="12.75">
      <c r="C306" s="76"/>
      <c r="D306" s="77"/>
      <c r="E306" s="77"/>
    </row>
    <row r="307" spans="3:5" ht="12.75">
      <c r="C307" s="76"/>
      <c r="D307" s="77"/>
      <c r="E307" s="77"/>
    </row>
    <row r="308" spans="3:5" ht="12.75">
      <c r="C308" s="76"/>
      <c r="D308" s="77"/>
      <c r="E308" s="77"/>
    </row>
    <row r="309" spans="3:5" ht="12.75">
      <c r="C309" s="76"/>
      <c r="D309" s="77"/>
      <c r="E309" s="77"/>
    </row>
    <row r="310" spans="3:5" ht="12.75">
      <c r="C310" s="76"/>
      <c r="D310" s="77"/>
      <c r="E310" s="77"/>
    </row>
    <row r="311" spans="3:5" ht="12.75">
      <c r="C311" s="76"/>
      <c r="D311" s="77"/>
      <c r="E311" s="77"/>
    </row>
    <row r="312" spans="3:5" ht="12.75">
      <c r="C312" s="76"/>
      <c r="D312" s="77"/>
      <c r="E312" s="77"/>
    </row>
    <row r="313" spans="3:5" ht="12.75">
      <c r="C313" s="76"/>
      <c r="D313" s="77"/>
      <c r="E313" s="77"/>
    </row>
    <row r="314" spans="3:5" ht="12.75">
      <c r="C314" s="76"/>
      <c r="D314" s="77"/>
      <c r="E314" s="77"/>
    </row>
    <row r="315" spans="3:5" ht="12.75">
      <c r="C315" s="76"/>
      <c r="D315" s="77"/>
      <c r="E315" s="77"/>
    </row>
    <row r="316" spans="3:5" ht="12.75">
      <c r="C316" s="76"/>
      <c r="D316" s="77"/>
      <c r="E316" s="77"/>
    </row>
    <row r="317" spans="3:5" ht="12.75">
      <c r="C317" s="76"/>
      <c r="D317" s="77"/>
      <c r="E317" s="77"/>
    </row>
    <row r="318" spans="3:5" ht="12.75">
      <c r="C318" s="76"/>
      <c r="D318" s="77"/>
      <c r="E318" s="77"/>
    </row>
    <row r="319" spans="3:5" ht="12.75">
      <c r="C319" s="76"/>
      <c r="D319" s="77"/>
      <c r="E319" s="77"/>
    </row>
    <row r="320" spans="3:5" ht="12.75">
      <c r="C320" s="76"/>
      <c r="D320" s="77"/>
      <c r="E320" s="77"/>
    </row>
    <row r="321" spans="3:5" ht="12.75">
      <c r="C321" s="76"/>
      <c r="D321" s="77"/>
      <c r="E321" s="77"/>
    </row>
    <row r="322" spans="3:5" ht="12.75">
      <c r="C322" s="76"/>
      <c r="D322" s="77"/>
      <c r="E322" s="77"/>
    </row>
    <row r="323" spans="3:5" ht="12.75">
      <c r="C323" s="76"/>
      <c r="D323" s="77"/>
      <c r="E323" s="77"/>
    </row>
    <row r="324" spans="3:5" ht="12.75">
      <c r="C324" s="76"/>
      <c r="D324" s="77"/>
      <c r="E324" s="77"/>
    </row>
    <row r="325" spans="3:5" ht="12.75">
      <c r="C325" s="76"/>
      <c r="D325" s="77"/>
      <c r="E325" s="77"/>
    </row>
    <row r="326" spans="3:5" ht="12.75">
      <c r="C326" s="76"/>
      <c r="D326" s="77"/>
      <c r="E326" s="77"/>
    </row>
    <row r="327" spans="3:5" ht="12.75">
      <c r="C327" s="76"/>
      <c r="D327" s="77"/>
      <c r="E327" s="77"/>
    </row>
    <row r="328" spans="3:5" ht="12.75">
      <c r="C328" s="76"/>
      <c r="D328" s="77"/>
      <c r="E328" s="77"/>
    </row>
    <row r="329" spans="3:5" ht="12.75">
      <c r="C329" s="76"/>
      <c r="D329" s="77"/>
      <c r="E329" s="77"/>
    </row>
    <row r="330" spans="3:5" ht="12.75">
      <c r="C330" s="76"/>
      <c r="D330" s="77"/>
      <c r="E330" s="77"/>
    </row>
    <row r="331" spans="3:5" ht="12.75">
      <c r="C331" s="76"/>
      <c r="D331" s="77"/>
      <c r="E331" s="77"/>
    </row>
    <row r="332" spans="3:5" ht="12.75">
      <c r="C332" s="76"/>
      <c r="D332" s="77"/>
      <c r="E332" s="77"/>
    </row>
    <row r="333" spans="3:5" ht="12.75">
      <c r="C333" s="76"/>
      <c r="D333" s="77"/>
      <c r="E333" s="77"/>
    </row>
    <row r="334" spans="3:5" ht="12.75">
      <c r="C334" s="76"/>
      <c r="D334" s="77"/>
      <c r="E334" s="77"/>
    </row>
    <row r="335" spans="3:5" ht="12.75">
      <c r="C335" s="76"/>
      <c r="D335" s="77"/>
      <c r="E335" s="77"/>
    </row>
    <row r="336" spans="3:5" ht="12.75">
      <c r="C336" s="76"/>
      <c r="D336" s="77"/>
      <c r="E336" s="77"/>
    </row>
    <row r="337" spans="3:5" ht="12.75">
      <c r="C337" s="76"/>
      <c r="D337" s="77"/>
      <c r="E337" s="77"/>
    </row>
    <row r="338" spans="3:5" ht="12.75">
      <c r="C338" s="76"/>
      <c r="D338" s="77"/>
      <c r="E338" s="77"/>
    </row>
    <row r="339" spans="3:5" ht="12.75">
      <c r="C339" s="76"/>
      <c r="D339" s="77"/>
      <c r="E339" s="77"/>
    </row>
    <row r="340" spans="3:5" ht="12.75">
      <c r="C340" s="76"/>
      <c r="D340" s="77"/>
      <c r="E340" s="77"/>
    </row>
    <row r="341" spans="3:5" ht="12.75">
      <c r="C341" s="76"/>
      <c r="D341" s="77"/>
      <c r="E341" s="77"/>
    </row>
    <row r="342" spans="3:5" ht="12.75">
      <c r="C342" s="76"/>
      <c r="D342" s="77"/>
      <c r="E342" s="77"/>
    </row>
    <row r="343" spans="3:5" ht="12.75">
      <c r="C343" s="76"/>
      <c r="D343" s="77"/>
      <c r="E343" s="77"/>
    </row>
    <row r="344" spans="3:5" ht="12.75">
      <c r="C344" s="76"/>
      <c r="D344" s="77"/>
      <c r="E344" s="77"/>
    </row>
    <row r="345" spans="3:5" ht="12.75">
      <c r="C345" s="76"/>
      <c r="D345" s="77"/>
      <c r="E345" s="77"/>
    </row>
    <row r="346" spans="3:5" ht="12.75">
      <c r="C346" s="76"/>
      <c r="D346" s="77"/>
      <c r="E346" s="77"/>
    </row>
    <row r="347" spans="3:5" ht="12.75">
      <c r="C347" s="76"/>
      <c r="D347" s="77"/>
      <c r="E347" s="77"/>
    </row>
    <row r="348" spans="3:5" ht="12.75">
      <c r="C348" s="76"/>
      <c r="D348" s="77"/>
      <c r="E348" s="77"/>
    </row>
    <row r="349" spans="3:5" ht="12.75">
      <c r="C349" s="76"/>
      <c r="D349" s="77"/>
      <c r="E349" s="77"/>
    </row>
    <row r="350" spans="3:5" ht="12.75">
      <c r="C350" s="76"/>
      <c r="D350" s="77"/>
      <c r="E350" s="77"/>
    </row>
    <row r="351" spans="3:5" ht="12.75">
      <c r="C351" s="76"/>
      <c r="D351" s="77"/>
      <c r="E351" s="77"/>
    </row>
    <row r="352" spans="3:5" ht="12.75">
      <c r="C352" s="76"/>
      <c r="D352" s="77"/>
      <c r="E352" s="77"/>
    </row>
    <row r="353" spans="3:5" ht="12.75">
      <c r="C353" s="76"/>
      <c r="D353" s="77"/>
      <c r="E353" s="77"/>
    </row>
    <row r="354" spans="3:5" ht="12.75">
      <c r="C354" s="76"/>
      <c r="D354" s="77"/>
      <c r="E354" s="77"/>
    </row>
    <row r="355" spans="3:5" ht="12.75">
      <c r="C355" s="76"/>
      <c r="D355" s="77"/>
      <c r="E355" s="77"/>
    </row>
    <row r="356" spans="3:5" ht="12.75">
      <c r="C356" s="76"/>
      <c r="D356" s="77"/>
      <c r="E356" s="77"/>
    </row>
    <row r="357" spans="3:5" ht="12.75">
      <c r="C357" s="76"/>
      <c r="D357" s="77"/>
      <c r="E357" s="77"/>
    </row>
    <row r="358" spans="3:5" ht="12.75">
      <c r="C358" s="76"/>
      <c r="D358" s="77"/>
      <c r="E358" s="77"/>
    </row>
    <row r="359" spans="3:5" ht="12.75">
      <c r="C359" s="76"/>
      <c r="D359" s="77"/>
      <c r="E359" s="77"/>
    </row>
    <row r="360" spans="3:5" ht="12.75">
      <c r="C360" s="76"/>
      <c r="D360" s="77"/>
      <c r="E360" s="77"/>
    </row>
    <row r="361" spans="3:5" ht="12.75">
      <c r="C361" s="76"/>
      <c r="D361" s="77"/>
      <c r="E361" s="77"/>
    </row>
    <row r="362" spans="3:5" ht="12.75">
      <c r="C362" s="76"/>
      <c r="D362" s="77"/>
      <c r="E362" s="77"/>
    </row>
    <row r="363" spans="3:5" ht="12.75">
      <c r="C363" s="76"/>
      <c r="D363" s="77"/>
      <c r="E363" s="77"/>
    </row>
    <row r="364" spans="3:5" ht="12.75">
      <c r="C364" s="76"/>
      <c r="D364" s="77"/>
      <c r="E364" s="77"/>
    </row>
    <row r="365" spans="3:5" ht="12.75">
      <c r="C365" s="76"/>
      <c r="D365" s="77"/>
      <c r="E365" s="77"/>
    </row>
    <row r="366" spans="3:5" ht="12.75">
      <c r="C366" s="76"/>
      <c r="D366" s="77"/>
      <c r="E366" s="77"/>
    </row>
    <row r="367" spans="3:5" ht="12.75">
      <c r="C367" s="76"/>
      <c r="D367" s="77"/>
      <c r="E367" s="77"/>
    </row>
    <row r="368" spans="3:5" ht="12.75">
      <c r="C368" s="76"/>
      <c r="D368" s="77"/>
      <c r="E368" s="77"/>
    </row>
    <row r="369" spans="3:5" ht="12.75">
      <c r="C369" s="76"/>
      <c r="D369" s="77"/>
      <c r="E369" s="77"/>
    </row>
    <row r="370" spans="3:5" ht="12.75">
      <c r="C370" s="76"/>
      <c r="D370" s="77"/>
      <c r="E370" s="77"/>
    </row>
    <row r="371" spans="3:5" ht="12.75">
      <c r="C371" s="76"/>
      <c r="D371" s="77"/>
      <c r="E371" s="77"/>
    </row>
    <row r="372" spans="3:5" ht="12.75">
      <c r="C372" s="76"/>
      <c r="D372" s="77"/>
      <c r="E372" s="77"/>
    </row>
    <row r="373" spans="3:5" ht="12.75">
      <c r="C373" s="76"/>
      <c r="D373" s="77"/>
      <c r="E373" s="77"/>
    </row>
    <row r="374" spans="3:5" ht="12.75">
      <c r="C374" s="76"/>
      <c r="D374" s="77"/>
      <c r="E374" s="77"/>
    </row>
    <row r="375" spans="3:5" ht="12.75">
      <c r="C375" s="76"/>
      <c r="D375" s="77"/>
      <c r="E375" s="77"/>
    </row>
    <row r="376" spans="3:5" ht="12.75">
      <c r="C376" s="76"/>
      <c r="D376" s="77"/>
      <c r="E376" s="77"/>
    </row>
    <row r="377" spans="3:5" ht="12.75">
      <c r="C377" s="76"/>
      <c r="D377" s="77"/>
      <c r="E377" s="77"/>
    </row>
    <row r="378" spans="3:5" ht="12.75">
      <c r="C378" s="76"/>
      <c r="D378" s="77"/>
      <c r="E378" s="77"/>
    </row>
    <row r="379" spans="3:5" ht="12.75">
      <c r="C379" s="76"/>
      <c r="D379" s="77"/>
      <c r="E379" s="77"/>
    </row>
    <row r="380" spans="3:5" ht="12.75">
      <c r="C380" s="76"/>
      <c r="D380" s="77"/>
      <c r="E380" s="77"/>
    </row>
    <row r="381" spans="3:5" ht="12.75">
      <c r="C381" s="76"/>
      <c r="D381" s="77"/>
      <c r="E381" s="77"/>
    </row>
    <row r="382" spans="3:5" ht="12.75">
      <c r="C382" s="76"/>
      <c r="D382" s="77"/>
      <c r="E382" s="77"/>
    </row>
    <row r="383" spans="3:5" ht="12.75">
      <c r="C383" s="76"/>
      <c r="D383" s="77"/>
      <c r="E383" s="77"/>
    </row>
    <row r="384" spans="3:5" ht="12.75">
      <c r="C384" s="76"/>
      <c r="D384" s="77"/>
      <c r="E384" s="77"/>
    </row>
    <row r="385" spans="3:5" ht="12.75">
      <c r="C385" s="76"/>
      <c r="D385" s="77"/>
      <c r="E385" s="77"/>
    </row>
    <row r="386" spans="3:5" ht="12.75">
      <c r="C386" s="76"/>
      <c r="D386" s="77"/>
      <c r="E386" s="77"/>
    </row>
    <row r="387" spans="3:5" ht="12.75">
      <c r="C387" s="76"/>
      <c r="D387" s="77"/>
      <c r="E387" s="77"/>
    </row>
    <row r="388" spans="3:5" ht="12.75">
      <c r="C388" s="76"/>
      <c r="D388" s="77"/>
      <c r="E388" s="77"/>
    </row>
    <row r="389" spans="3:5" ht="12.75">
      <c r="C389" s="76"/>
      <c r="D389" s="77"/>
      <c r="E389" s="77"/>
    </row>
    <row r="390" spans="3:5" ht="12.75">
      <c r="C390" s="76"/>
      <c r="D390" s="77"/>
      <c r="E390" s="77"/>
    </row>
    <row r="391" spans="3:5" ht="12.75">
      <c r="C391" s="76"/>
      <c r="D391" s="77"/>
      <c r="E391" s="77"/>
    </row>
    <row r="392" spans="3:5" ht="12.75">
      <c r="C392" s="76"/>
      <c r="D392" s="77"/>
      <c r="E392" s="77"/>
    </row>
    <row r="393" spans="3:5" ht="12.75">
      <c r="C393" s="76"/>
      <c r="D393" s="77"/>
      <c r="E393" s="77"/>
    </row>
    <row r="394" spans="3:5" ht="12.75">
      <c r="C394" s="76"/>
      <c r="D394" s="77"/>
      <c r="E394" s="77"/>
    </row>
    <row r="395" spans="3:5" ht="12.75">
      <c r="C395" s="76"/>
      <c r="D395" s="77"/>
      <c r="E395" s="77"/>
    </row>
    <row r="396" spans="3:5" ht="12.75">
      <c r="C396" s="76"/>
      <c r="D396" s="77"/>
      <c r="E396" s="77"/>
    </row>
    <row r="397" spans="3:5" ht="12.75">
      <c r="C397" s="76"/>
      <c r="D397" s="77"/>
      <c r="E397" s="77"/>
    </row>
    <row r="398" spans="3:5" ht="12.75">
      <c r="C398" s="76"/>
      <c r="D398" s="77"/>
      <c r="E398" s="77"/>
    </row>
    <row r="399" spans="3:5" ht="12.75">
      <c r="C399" s="76"/>
      <c r="D399" s="77"/>
      <c r="E399" s="77"/>
    </row>
    <row r="400" spans="3:5" ht="12.75">
      <c r="C400" s="76"/>
      <c r="D400" s="77"/>
      <c r="E400" s="77"/>
    </row>
    <row r="401" spans="3:5" ht="12.75">
      <c r="C401" s="76"/>
      <c r="D401" s="77"/>
      <c r="E401" s="77"/>
    </row>
    <row r="402" spans="3:5" ht="12.75">
      <c r="C402" s="76"/>
      <c r="D402" s="77"/>
      <c r="E402" s="77"/>
    </row>
    <row r="403" spans="3:5" ht="12.75">
      <c r="C403" s="76"/>
      <c r="D403" s="77"/>
      <c r="E403" s="77"/>
    </row>
    <row r="404" spans="3:5" ht="12.75">
      <c r="C404" s="76"/>
      <c r="D404" s="77"/>
      <c r="E404" s="77"/>
    </row>
    <row r="405" spans="3:5" ht="12.75">
      <c r="C405" s="76"/>
      <c r="D405" s="77"/>
      <c r="E405" s="77"/>
    </row>
    <row r="406" spans="3:5" ht="12.75">
      <c r="C406" s="76"/>
      <c r="D406" s="77"/>
      <c r="E406" s="77"/>
    </row>
    <row r="407" spans="3:5" ht="12.75">
      <c r="C407" s="76"/>
      <c r="D407" s="77"/>
      <c r="E407" s="77"/>
    </row>
    <row r="408" spans="3:5" ht="12.75">
      <c r="C408" s="76"/>
      <c r="D408" s="77"/>
      <c r="E408" s="77"/>
    </row>
    <row r="409" spans="3:5" ht="12.75">
      <c r="C409" s="76"/>
      <c r="D409" s="77"/>
      <c r="E409" s="77"/>
    </row>
    <row r="410" spans="3:5" ht="12.75">
      <c r="C410" s="76"/>
      <c r="D410" s="77"/>
      <c r="E410" s="77"/>
    </row>
    <row r="411" spans="3:5" ht="12.75">
      <c r="C411" s="76"/>
      <c r="D411" s="77"/>
      <c r="E411" s="77"/>
    </row>
    <row r="412" spans="3:5" ht="12.75">
      <c r="C412" s="76"/>
      <c r="D412" s="77"/>
      <c r="E412" s="77"/>
    </row>
    <row r="413" spans="3:5" ht="12.75">
      <c r="C413" s="76"/>
      <c r="D413" s="77"/>
      <c r="E413" s="77"/>
    </row>
    <row r="414" spans="3:5" ht="12.75">
      <c r="C414" s="76"/>
      <c r="D414" s="77"/>
      <c r="E414" s="77"/>
    </row>
    <row r="415" spans="3:5" ht="12.75">
      <c r="C415" s="76"/>
      <c r="D415" s="77"/>
      <c r="E415" s="77"/>
    </row>
    <row r="416" spans="3:5" ht="12.75">
      <c r="C416" s="76"/>
      <c r="D416" s="77"/>
      <c r="E416" s="77"/>
    </row>
    <row r="417" spans="3:5" ht="12.75">
      <c r="C417" s="76"/>
      <c r="D417" s="77"/>
      <c r="E417" s="77"/>
    </row>
    <row r="418" spans="3:5" ht="12.75">
      <c r="C418" s="76"/>
      <c r="D418" s="77"/>
      <c r="E418" s="77"/>
    </row>
    <row r="419" spans="3:5" ht="12.75">
      <c r="C419" s="76"/>
      <c r="D419" s="77"/>
      <c r="E419" s="77"/>
    </row>
    <row r="420" spans="3:5" ht="12.75">
      <c r="C420" s="76"/>
      <c r="D420" s="77"/>
      <c r="E420" s="77"/>
    </row>
    <row r="421" spans="3:5" ht="12.75">
      <c r="C421" s="76"/>
      <c r="D421" s="77"/>
      <c r="E421" s="77"/>
    </row>
    <row r="422" spans="3:5" ht="12.75">
      <c r="C422" s="76"/>
      <c r="D422" s="77"/>
      <c r="E422" s="77"/>
    </row>
    <row r="423" spans="3:5" ht="12.75">
      <c r="C423" s="76"/>
      <c r="D423" s="77"/>
      <c r="E423" s="77"/>
    </row>
    <row r="424" spans="3:5" ht="12.75">
      <c r="C424" s="76"/>
      <c r="D424" s="77"/>
      <c r="E424" s="77"/>
    </row>
    <row r="425" spans="3:5" ht="12.75">
      <c r="C425" s="76"/>
      <c r="D425" s="77"/>
      <c r="E425" s="77"/>
    </row>
    <row r="426" spans="3:5" ht="12.75">
      <c r="C426" s="76"/>
      <c r="D426" s="77"/>
      <c r="E426" s="77"/>
    </row>
    <row r="427" spans="3:5" ht="12.75">
      <c r="C427" s="76"/>
      <c r="D427" s="77"/>
      <c r="E427" s="77"/>
    </row>
    <row r="428" spans="3:5" ht="12.75">
      <c r="C428" s="76"/>
      <c r="D428" s="77"/>
      <c r="E428" s="77"/>
    </row>
    <row r="429" spans="3:5" ht="12.75">
      <c r="C429" s="76"/>
      <c r="D429" s="77"/>
      <c r="E429" s="77"/>
    </row>
    <row r="430" spans="3:5" ht="12.75">
      <c r="C430" s="76"/>
      <c r="D430" s="77"/>
      <c r="E430" s="77"/>
    </row>
    <row r="431" spans="3:5" ht="12.75">
      <c r="C431" s="76"/>
      <c r="D431" s="77"/>
      <c r="E431" s="77"/>
    </row>
    <row r="432" spans="3:5" ht="12.75">
      <c r="C432" s="76"/>
      <c r="D432" s="77"/>
      <c r="E432" s="77"/>
    </row>
    <row r="433" spans="3:5" ht="12.75">
      <c r="C433" s="76"/>
      <c r="D433" s="77"/>
      <c r="E433" s="77"/>
    </row>
    <row r="434" spans="3:5" ht="12.75">
      <c r="C434" s="76"/>
      <c r="D434" s="77"/>
      <c r="E434" s="77"/>
    </row>
    <row r="435" spans="3:5" ht="12.75">
      <c r="C435" s="76"/>
      <c r="D435" s="77"/>
      <c r="E435" s="77"/>
    </row>
    <row r="436" spans="3:5" ht="12.75">
      <c r="C436" s="76"/>
      <c r="D436" s="77"/>
      <c r="E436" s="77"/>
    </row>
    <row r="437" spans="3:5" ht="12.75">
      <c r="C437" s="76"/>
      <c r="D437" s="77"/>
      <c r="E437" s="77"/>
    </row>
    <row r="438" spans="3:5" ht="12.75">
      <c r="C438" s="76"/>
      <c r="D438" s="77"/>
      <c r="E438" s="77"/>
    </row>
    <row r="439" spans="3:5" ht="12.75">
      <c r="C439" s="76"/>
      <c r="D439" s="77"/>
      <c r="E439" s="77"/>
    </row>
    <row r="440" spans="3:5" ht="12.75">
      <c r="C440" s="76"/>
      <c r="D440" s="77"/>
      <c r="E440" s="77"/>
    </row>
    <row r="441" spans="3:5" ht="12.75">
      <c r="C441" s="76"/>
      <c r="D441" s="77"/>
      <c r="E441" s="77"/>
    </row>
    <row r="442" spans="3:5" ht="12.75">
      <c r="C442" s="76"/>
      <c r="D442" s="77"/>
      <c r="E442" s="77"/>
    </row>
    <row r="443" spans="3:5" ht="12.75">
      <c r="C443" s="76"/>
      <c r="D443" s="77"/>
      <c r="E443" s="77"/>
    </row>
    <row r="444" spans="3:5" ht="12.75">
      <c r="C444" s="76"/>
      <c r="D444" s="77"/>
      <c r="E444" s="77"/>
    </row>
    <row r="445" spans="3:5" ht="12.75">
      <c r="C445" s="76"/>
      <c r="D445" s="77"/>
      <c r="E445" s="77"/>
    </row>
    <row r="446" spans="3:5" ht="12.75">
      <c r="C446" s="76"/>
      <c r="D446" s="77"/>
      <c r="E446" s="77"/>
    </row>
    <row r="447" spans="3:5" ht="12.75">
      <c r="C447" s="76"/>
      <c r="D447" s="77"/>
      <c r="E447" s="77"/>
    </row>
    <row r="448" spans="3:5" ht="12.75">
      <c r="C448" s="76"/>
      <c r="D448" s="77"/>
      <c r="E448" s="77"/>
    </row>
    <row r="449" spans="3:5" ht="12.75">
      <c r="C449" s="76"/>
      <c r="D449" s="77"/>
      <c r="E449" s="77"/>
    </row>
    <row r="450" spans="3:5" ht="12.75">
      <c r="C450" s="76"/>
      <c r="D450" s="77"/>
      <c r="E450" s="77"/>
    </row>
    <row r="451" spans="3:5" ht="12.75">
      <c r="C451" s="76"/>
      <c r="D451" s="77"/>
      <c r="E451" s="77"/>
    </row>
    <row r="452" spans="3:5" ht="12.75">
      <c r="C452" s="76"/>
      <c r="D452" s="77"/>
      <c r="E452" s="77"/>
    </row>
    <row r="453" spans="3:5" ht="12.75">
      <c r="C453" s="76"/>
      <c r="D453" s="77"/>
      <c r="E453" s="77"/>
    </row>
    <row r="454" spans="3:5" ht="12.75">
      <c r="C454" s="76"/>
      <c r="D454" s="77"/>
      <c r="E454" s="77"/>
    </row>
    <row r="455" spans="3:5" ht="12.75">
      <c r="C455" s="76"/>
      <c r="D455" s="77"/>
      <c r="E455" s="77"/>
    </row>
    <row r="456" spans="3:5" ht="12.75">
      <c r="C456" s="76"/>
      <c r="D456" s="77"/>
      <c r="E456" s="77"/>
    </row>
    <row r="457" spans="3:5" ht="12.75">
      <c r="C457" s="76"/>
      <c r="D457" s="77"/>
      <c r="E457" s="77"/>
    </row>
    <row r="458" spans="3:5" ht="12.75">
      <c r="C458" s="76"/>
      <c r="D458" s="77"/>
      <c r="E458" s="77"/>
    </row>
    <row r="459" spans="3:5" ht="12.75">
      <c r="C459" s="76"/>
      <c r="D459" s="77"/>
      <c r="E459" s="77"/>
    </row>
    <row r="460" spans="3:5" ht="12.75">
      <c r="C460" s="76"/>
      <c r="D460" s="77"/>
      <c r="E460" s="77"/>
    </row>
    <row r="461" spans="3:5" ht="12.75">
      <c r="C461" s="76"/>
      <c r="D461" s="77"/>
      <c r="E461" s="77"/>
    </row>
    <row r="462" spans="3:5" ht="12.75">
      <c r="C462" s="76"/>
      <c r="D462" s="77"/>
      <c r="E462" s="77"/>
    </row>
    <row r="463" spans="3:5" ht="12.75">
      <c r="C463" s="76"/>
      <c r="D463" s="77"/>
      <c r="E463" s="77"/>
    </row>
    <row r="464" spans="3:5" ht="12.75">
      <c r="C464" s="76"/>
      <c r="D464" s="77"/>
      <c r="E464" s="77"/>
    </row>
    <row r="465" spans="3:5" ht="12.75">
      <c r="C465" s="76"/>
      <c r="D465" s="77"/>
      <c r="E465" s="77"/>
    </row>
    <row r="466" spans="3:5" ht="12.75">
      <c r="C466" s="76"/>
      <c r="D466" s="77"/>
      <c r="E466" s="77"/>
    </row>
    <row r="467" spans="3:5" ht="12.75">
      <c r="C467" s="76"/>
      <c r="D467" s="77"/>
      <c r="E467" s="77"/>
    </row>
    <row r="468" spans="3:5" ht="12.75">
      <c r="C468" s="76"/>
      <c r="D468" s="77"/>
      <c r="E468" s="77"/>
    </row>
    <row r="469" spans="3:5" ht="12.75">
      <c r="C469" s="76"/>
      <c r="D469" s="77"/>
      <c r="E469" s="77"/>
    </row>
    <row r="470" spans="3:5" ht="12.75">
      <c r="C470" s="76"/>
      <c r="D470" s="77"/>
      <c r="E470" s="77"/>
    </row>
    <row r="471" spans="3:5" ht="12.75">
      <c r="C471" s="76"/>
      <c r="D471" s="77"/>
      <c r="E471" s="77"/>
    </row>
    <row r="472" spans="3:5" ht="12.75">
      <c r="C472" s="76"/>
      <c r="D472" s="77"/>
      <c r="E472" s="77"/>
    </row>
    <row r="473" spans="3:5" ht="12.75">
      <c r="C473" s="76"/>
      <c r="D473" s="77"/>
      <c r="E473" s="77"/>
    </row>
    <row r="474" spans="3:5" ht="12.75">
      <c r="C474" s="76"/>
      <c r="D474" s="77"/>
      <c r="E474" s="77"/>
    </row>
    <row r="475" spans="3:5" ht="12.75">
      <c r="C475" s="76"/>
      <c r="D475" s="77"/>
      <c r="E475" s="77"/>
    </row>
    <row r="476" spans="3:5" ht="12.75">
      <c r="C476" s="76"/>
      <c r="D476" s="77"/>
      <c r="E476" s="77"/>
    </row>
    <row r="477" spans="3:5" ht="12.75">
      <c r="C477" s="76"/>
      <c r="D477" s="77"/>
      <c r="E477" s="77"/>
    </row>
    <row r="478" spans="3:5" ht="12.75">
      <c r="C478" s="76"/>
      <c r="D478" s="77"/>
      <c r="E478" s="77"/>
    </row>
    <row r="479" spans="3:5" ht="12.75">
      <c r="C479" s="76"/>
      <c r="D479" s="77"/>
      <c r="E479" s="77"/>
    </row>
    <row r="480" spans="3:5" ht="12.75">
      <c r="C480" s="76"/>
      <c r="D480" s="77"/>
      <c r="E480" s="77"/>
    </row>
    <row r="481" spans="3:5" ht="12.75">
      <c r="C481" s="76"/>
      <c r="D481" s="77"/>
      <c r="E481" s="77"/>
    </row>
    <row r="482" spans="3:5" ht="12.75">
      <c r="C482" s="76"/>
      <c r="D482" s="77"/>
      <c r="E482" s="77"/>
    </row>
    <row r="483" spans="3:5" ht="12.75">
      <c r="C483" s="76"/>
      <c r="D483" s="77"/>
      <c r="E483" s="77"/>
    </row>
    <row r="484" spans="3:5" ht="12.75">
      <c r="C484" s="76"/>
      <c r="D484" s="77"/>
      <c r="E484" s="77"/>
    </row>
    <row r="485" spans="3:5" ht="12.75">
      <c r="C485" s="76"/>
      <c r="D485" s="77"/>
      <c r="E485" s="77"/>
    </row>
    <row r="486" spans="3:5" ht="12.75">
      <c r="C486" s="76"/>
      <c r="D486" s="77"/>
      <c r="E486" s="77"/>
    </row>
    <row r="487" spans="3:5" ht="12.75">
      <c r="C487" s="76"/>
      <c r="D487" s="77"/>
      <c r="E487" s="77"/>
    </row>
    <row r="488" spans="3:5" ht="12.75">
      <c r="C488" s="76"/>
      <c r="D488" s="77"/>
      <c r="E488" s="77"/>
    </row>
    <row r="489" spans="3:5" ht="12.75">
      <c r="C489" s="76"/>
      <c r="D489" s="77"/>
      <c r="E489" s="77"/>
    </row>
    <row r="490" spans="3:5" ht="12.75">
      <c r="C490" s="76"/>
      <c r="D490" s="77"/>
      <c r="E490" s="77"/>
    </row>
    <row r="491" spans="3:5" ht="12.75">
      <c r="C491" s="76"/>
      <c r="D491" s="77"/>
      <c r="E491" s="77"/>
    </row>
    <row r="492" spans="3:5" ht="12.75">
      <c r="C492" s="76"/>
      <c r="D492" s="77"/>
      <c r="E492" s="77"/>
    </row>
    <row r="493" spans="3:5" ht="12.75">
      <c r="C493" s="76"/>
      <c r="D493" s="77"/>
      <c r="E493" s="77"/>
    </row>
    <row r="494" spans="3:5" ht="12.75">
      <c r="C494" s="76"/>
      <c r="D494" s="77"/>
      <c r="E494" s="77"/>
    </row>
    <row r="495" spans="3:5" ht="12.75">
      <c r="C495" s="76"/>
      <c r="D495" s="77"/>
      <c r="E495" s="77"/>
    </row>
    <row r="496" spans="3:5" ht="12.75">
      <c r="C496" s="76"/>
      <c r="D496" s="77"/>
      <c r="E496" s="77"/>
    </row>
    <row r="497" spans="3:5" ht="12.75">
      <c r="C497" s="76"/>
      <c r="D497" s="77"/>
      <c r="E497" s="77"/>
    </row>
    <row r="498" spans="3:5" ht="12.75">
      <c r="C498" s="76"/>
      <c r="D498" s="77"/>
      <c r="E498" s="77"/>
    </row>
    <row r="499" spans="3:5" ht="12.75">
      <c r="C499" s="76"/>
      <c r="D499" s="77"/>
      <c r="E499" s="77"/>
    </row>
    <row r="500" spans="3:5" ht="12.75">
      <c r="C500" s="76"/>
      <c r="D500" s="77"/>
      <c r="E500" s="77"/>
    </row>
    <row r="501" spans="3:5" ht="12.75">
      <c r="C501" s="76"/>
      <c r="D501" s="77"/>
      <c r="E501" s="77"/>
    </row>
    <row r="502" spans="3:5" ht="12.75">
      <c r="C502" s="76"/>
      <c r="D502" s="77"/>
      <c r="E502" s="77"/>
    </row>
    <row r="503" spans="3:5" ht="12.75">
      <c r="C503" s="76"/>
      <c r="D503" s="77"/>
      <c r="E503" s="77"/>
    </row>
    <row r="504" spans="3:5" ht="12.75">
      <c r="C504" s="76"/>
      <c r="D504" s="77"/>
      <c r="E504" s="77"/>
    </row>
    <row r="505" spans="3:5" ht="12.75">
      <c r="C505" s="76"/>
      <c r="D505" s="77"/>
      <c r="E505" s="77"/>
    </row>
    <row r="506" spans="3:5" ht="12.75">
      <c r="C506" s="76"/>
      <c r="D506" s="77"/>
      <c r="E506" s="77"/>
    </row>
    <row r="507" spans="3:5" ht="12.75">
      <c r="C507" s="76"/>
      <c r="D507" s="77"/>
      <c r="E507" s="77"/>
    </row>
    <row r="508" spans="3:5" ht="12.75">
      <c r="C508" s="76"/>
      <c r="D508" s="77"/>
      <c r="E508" s="77"/>
    </row>
    <row r="509" spans="3:5" ht="12.75">
      <c r="C509" s="76"/>
      <c r="D509" s="77"/>
      <c r="E509" s="77"/>
    </row>
    <row r="510" spans="3:5" ht="12.75">
      <c r="C510" s="76"/>
      <c r="D510" s="77"/>
      <c r="E510" s="77"/>
    </row>
    <row r="511" spans="3:5" ht="12.75">
      <c r="C511" s="76"/>
      <c r="D511" s="77"/>
      <c r="E511" s="77"/>
    </row>
    <row r="512" spans="3:5" ht="12.75">
      <c r="C512" s="76"/>
      <c r="D512" s="77"/>
      <c r="E512" s="77"/>
    </row>
    <row r="513" spans="3:5" ht="12.75">
      <c r="C513" s="76"/>
      <c r="D513" s="77"/>
      <c r="E513" s="77"/>
    </row>
    <row r="514" spans="3:5" ht="12.75">
      <c r="C514" s="76"/>
      <c r="D514" s="77"/>
      <c r="E514" s="77"/>
    </row>
    <row r="515" spans="3:5" ht="12.75">
      <c r="C515" s="76"/>
      <c r="D515" s="77"/>
      <c r="E515" s="77"/>
    </row>
    <row r="516" spans="3:5" ht="12.75">
      <c r="C516" s="76"/>
      <c r="D516" s="77"/>
      <c r="E516" s="77"/>
    </row>
    <row r="517" spans="3:5" ht="12.75">
      <c r="C517" s="76"/>
      <c r="D517" s="77"/>
      <c r="E517" s="77"/>
    </row>
    <row r="518" spans="3:5" ht="12.75">
      <c r="C518" s="76"/>
      <c r="D518" s="77"/>
      <c r="E518" s="77"/>
    </row>
    <row r="519" spans="3:5" ht="12.75">
      <c r="C519" s="76"/>
      <c r="D519" s="77"/>
      <c r="E519" s="77"/>
    </row>
    <row r="520" spans="3:5" ht="12.75">
      <c r="C520" s="76"/>
      <c r="D520" s="77"/>
      <c r="E520" s="77"/>
    </row>
    <row r="521" spans="3:5" ht="12.75">
      <c r="C521" s="76"/>
      <c r="D521" s="77"/>
      <c r="E521" s="77"/>
    </row>
    <row r="522" spans="3:5" ht="12.75">
      <c r="C522" s="76"/>
      <c r="D522" s="77"/>
      <c r="E522" s="77"/>
    </row>
    <row r="523" spans="3:5" ht="12.75">
      <c r="C523" s="76"/>
      <c r="D523" s="77"/>
      <c r="E523" s="77"/>
    </row>
    <row r="524" spans="3:5" ht="12.75">
      <c r="C524" s="76"/>
      <c r="D524" s="77"/>
      <c r="E524" s="77"/>
    </row>
    <row r="525" spans="3:5" ht="12.75">
      <c r="C525" s="76"/>
      <c r="D525" s="77"/>
      <c r="E525" s="77"/>
    </row>
    <row r="526" spans="3:5" ht="12.75">
      <c r="C526" s="76"/>
      <c r="D526" s="77"/>
      <c r="E526" s="77"/>
    </row>
    <row r="527" spans="3:5" ht="12.75">
      <c r="C527" s="76"/>
      <c r="D527" s="77"/>
      <c r="E527" s="77"/>
    </row>
    <row r="528" spans="3:5" ht="12.75">
      <c r="C528" s="76"/>
      <c r="D528" s="77"/>
      <c r="E528" s="77"/>
    </row>
    <row r="529" spans="3:5" ht="12.75">
      <c r="C529" s="76"/>
      <c r="D529" s="77"/>
      <c r="E529" s="77"/>
    </row>
    <row r="530" spans="3:5" ht="12.75">
      <c r="C530" s="76"/>
      <c r="D530" s="77"/>
      <c r="E530" s="77"/>
    </row>
    <row r="531" spans="3:5" ht="12.75">
      <c r="C531" s="76"/>
      <c r="D531" s="77"/>
      <c r="E531" s="77"/>
    </row>
    <row r="532" spans="3:5" ht="12.75">
      <c r="C532" s="76"/>
      <c r="D532" s="77"/>
      <c r="E532" s="77"/>
    </row>
    <row r="533" spans="3:5" ht="12.75">
      <c r="C533" s="76"/>
      <c r="D533" s="77"/>
      <c r="E533" s="77"/>
    </row>
    <row r="534" spans="3:5" ht="12.75">
      <c r="C534" s="76"/>
      <c r="D534" s="77"/>
      <c r="E534" s="77"/>
    </row>
    <row r="535" spans="3:5" ht="12.75">
      <c r="C535" s="76"/>
      <c r="D535" s="77"/>
      <c r="E535" s="77"/>
    </row>
    <row r="536" spans="3:5" ht="12.75">
      <c r="C536" s="76"/>
      <c r="D536" s="77"/>
      <c r="E536" s="77"/>
    </row>
    <row r="537" spans="3:5" ht="12.75">
      <c r="C537" s="76"/>
      <c r="D537" s="77"/>
      <c r="E537" s="77"/>
    </row>
    <row r="538" spans="3:5" ht="12.75">
      <c r="C538" s="76"/>
      <c r="D538" s="77"/>
      <c r="E538" s="77"/>
    </row>
    <row r="539" spans="3:5" ht="12.75">
      <c r="C539" s="76"/>
      <c r="D539" s="77"/>
      <c r="E539" s="77"/>
    </row>
    <row r="540" spans="3:5" ht="12.75">
      <c r="C540" s="76"/>
      <c r="D540" s="77"/>
      <c r="E540" s="77"/>
    </row>
    <row r="541" spans="3:5" ht="12.75">
      <c r="C541" s="76"/>
      <c r="D541" s="77"/>
      <c r="E541" s="77"/>
    </row>
    <row r="542" spans="3:5" ht="12.75">
      <c r="C542" s="76"/>
      <c r="D542" s="77"/>
      <c r="E542" s="77"/>
    </row>
    <row r="543" spans="3:5" ht="12.75">
      <c r="C543" s="76"/>
      <c r="D543" s="77"/>
      <c r="E543" s="77"/>
    </row>
    <row r="544" spans="3:5" ht="12.75">
      <c r="C544" s="76"/>
      <c r="D544" s="77"/>
      <c r="E544" s="77"/>
    </row>
    <row r="545" spans="3:5" ht="12.75">
      <c r="C545" s="76"/>
      <c r="D545" s="77"/>
      <c r="E545" s="77"/>
    </row>
    <row r="546" spans="3:5" ht="12.75">
      <c r="C546" s="76"/>
      <c r="D546" s="77"/>
      <c r="E546" s="77"/>
    </row>
    <row r="547" spans="3:5" ht="12.75">
      <c r="C547" s="76"/>
      <c r="D547" s="77"/>
      <c r="E547" s="77"/>
    </row>
    <row r="548" spans="3:5" ht="12.75">
      <c r="C548" s="76"/>
      <c r="D548" s="77"/>
      <c r="E548" s="77"/>
    </row>
    <row r="549" spans="3:5" ht="12.75">
      <c r="C549" s="76"/>
      <c r="D549" s="77"/>
      <c r="E549" s="77"/>
    </row>
    <row r="550" spans="3:5" ht="12.75">
      <c r="C550" s="76"/>
      <c r="D550" s="77"/>
      <c r="E550" s="77"/>
    </row>
    <row r="551" spans="3:5" ht="12.75">
      <c r="C551" s="76"/>
      <c r="D551" s="77"/>
      <c r="E551" s="77"/>
    </row>
    <row r="552" spans="3:5" ht="12.75">
      <c r="C552" s="76"/>
      <c r="D552" s="77"/>
      <c r="E552" s="77"/>
    </row>
    <row r="553" spans="3:5" ht="12.75">
      <c r="C553" s="76"/>
      <c r="D553" s="77"/>
      <c r="E553" s="77"/>
    </row>
    <row r="554" spans="3:5" ht="12.75">
      <c r="C554" s="76"/>
      <c r="D554" s="77"/>
      <c r="E554" s="77"/>
    </row>
    <row r="555" spans="3:5" ht="12.75">
      <c r="C555" s="76"/>
      <c r="D555" s="77"/>
      <c r="E555" s="77"/>
    </row>
    <row r="556" spans="3:5" ht="12.75">
      <c r="C556" s="76"/>
      <c r="D556" s="77"/>
      <c r="E556" s="77"/>
    </row>
    <row r="557" spans="3:5" ht="12.75">
      <c r="C557" s="76"/>
      <c r="D557" s="77"/>
      <c r="E557" s="77"/>
    </row>
    <row r="558" spans="3:5" ht="12.75">
      <c r="C558" s="76"/>
      <c r="D558" s="77"/>
      <c r="E558" s="77"/>
    </row>
    <row r="559" spans="3:5" ht="12.75">
      <c r="C559" s="76"/>
      <c r="D559" s="77"/>
      <c r="E559" s="77"/>
    </row>
    <row r="560" spans="3:5" ht="12.75">
      <c r="C560" s="76"/>
      <c r="D560" s="77"/>
      <c r="E560" s="77"/>
    </row>
    <row r="561" spans="3:5" ht="12.75">
      <c r="C561" s="76"/>
      <c r="D561" s="77"/>
      <c r="E561" s="77"/>
    </row>
    <row r="562" spans="3:5" ht="12.75">
      <c r="C562" s="76"/>
      <c r="D562" s="77"/>
      <c r="E562" s="77"/>
    </row>
    <row r="563" spans="3:5" ht="12.75">
      <c r="C563" s="76"/>
      <c r="D563" s="77"/>
      <c r="E563" s="77"/>
    </row>
    <row r="564" spans="3:5" ht="12.75">
      <c r="C564" s="76"/>
      <c r="D564" s="77"/>
      <c r="E564" s="77"/>
    </row>
    <row r="565" spans="3:5" ht="12.75">
      <c r="C565" s="76"/>
      <c r="D565" s="77"/>
      <c r="E565" s="77"/>
    </row>
    <row r="566" spans="3:5" ht="12.75">
      <c r="C566" s="76"/>
      <c r="D566" s="77"/>
      <c r="E566" s="77"/>
    </row>
    <row r="567" spans="3:5" ht="12.75">
      <c r="C567" s="76"/>
      <c r="D567" s="77"/>
      <c r="E567" s="77"/>
    </row>
    <row r="568" spans="3:5" ht="12.75">
      <c r="C568" s="76"/>
      <c r="D568" s="77"/>
      <c r="E568" s="77"/>
    </row>
    <row r="569" spans="3:5" ht="12.75">
      <c r="C569" s="76"/>
      <c r="D569" s="77"/>
      <c r="E569" s="77"/>
    </row>
    <row r="570" spans="3:5" ht="12.75">
      <c r="C570" s="76"/>
      <c r="D570" s="77"/>
      <c r="E570" s="77"/>
    </row>
    <row r="571" spans="3:5" ht="12.75">
      <c r="C571" s="76"/>
      <c r="D571" s="77"/>
      <c r="E571" s="77"/>
    </row>
    <row r="572" spans="3:5" ht="12.75">
      <c r="C572" s="76"/>
      <c r="D572" s="77"/>
      <c r="E572" s="77"/>
    </row>
    <row r="573" spans="3:5" ht="12.75">
      <c r="C573" s="76"/>
      <c r="D573" s="77"/>
      <c r="E573" s="77"/>
    </row>
    <row r="574" spans="3:5" ht="12.75">
      <c r="C574" s="76"/>
      <c r="D574" s="77"/>
      <c r="E574" s="77"/>
    </row>
    <row r="575" spans="3:5" ht="12.75">
      <c r="C575" s="76"/>
      <c r="D575" s="77"/>
      <c r="E575" s="77"/>
    </row>
    <row r="576" spans="3:5" ht="12.75">
      <c r="C576" s="76"/>
      <c r="D576" s="77"/>
      <c r="E576" s="77"/>
    </row>
    <row r="577" spans="3:5" ht="12.75">
      <c r="C577" s="76"/>
      <c r="D577" s="77"/>
      <c r="E577" s="77"/>
    </row>
    <row r="578" spans="3:5" ht="12.75">
      <c r="C578" s="76"/>
      <c r="D578" s="77"/>
      <c r="E578" s="77"/>
    </row>
    <row r="579" spans="3:5" ht="12.75">
      <c r="C579" s="76"/>
      <c r="D579" s="77"/>
      <c r="E579" s="77"/>
    </row>
    <row r="580" spans="3:5" ht="12.75">
      <c r="C580" s="76"/>
      <c r="D580" s="77"/>
      <c r="E580" s="77"/>
    </row>
    <row r="581" spans="3:5" ht="12.75">
      <c r="C581" s="76"/>
      <c r="D581" s="77"/>
      <c r="E581" s="77"/>
    </row>
    <row r="582" spans="3:5" ht="12.75">
      <c r="C582" s="76"/>
      <c r="D582" s="77"/>
      <c r="E582" s="77"/>
    </row>
    <row r="583" spans="3:5" ht="12.75">
      <c r="C583" s="76"/>
      <c r="D583" s="77"/>
      <c r="E583" s="77"/>
    </row>
    <row r="584" spans="3:5" ht="12.75">
      <c r="C584" s="76"/>
      <c r="D584" s="77"/>
      <c r="E584" s="77"/>
    </row>
    <row r="585" spans="3:5" ht="12.75">
      <c r="C585" s="76"/>
      <c r="D585" s="77"/>
      <c r="E585" s="77"/>
    </row>
    <row r="586" spans="3:5" ht="12.75">
      <c r="C586" s="76"/>
      <c r="D586" s="77"/>
      <c r="E586" s="77"/>
    </row>
    <row r="587" spans="3:5" ht="12.75">
      <c r="C587" s="76"/>
      <c r="D587" s="77"/>
      <c r="E587" s="77"/>
    </row>
    <row r="588" spans="3:5" ht="12.75">
      <c r="C588" s="76"/>
      <c r="D588" s="77"/>
      <c r="E588" s="77"/>
    </row>
    <row r="589" spans="3:5" ht="12.75">
      <c r="C589" s="76"/>
      <c r="D589" s="77"/>
      <c r="E589" s="77"/>
    </row>
    <row r="590" spans="3:5" ht="12.75">
      <c r="C590" s="76"/>
      <c r="D590" s="77"/>
      <c r="E590" s="77"/>
    </row>
    <row r="591" spans="3:5" ht="12.75">
      <c r="C591" s="76"/>
      <c r="D591" s="77"/>
      <c r="E591" s="77"/>
    </row>
    <row r="592" spans="3:5" ht="12.75">
      <c r="C592" s="76"/>
      <c r="D592" s="77"/>
      <c r="E592" s="77"/>
    </row>
    <row r="593" spans="3:5" ht="12.75">
      <c r="C593" s="76"/>
      <c r="D593" s="77"/>
      <c r="E593" s="77"/>
    </row>
    <row r="594" spans="3:5" ht="12.75">
      <c r="C594" s="76"/>
      <c r="D594" s="77"/>
      <c r="E594" s="77"/>
    </row>
    <row r="595" spans="3:5" ht="12.75">
      <c r="C595" s="76"/>
      <c r="D595" s="77"/>
      <c r="E595" s="77"/>
    </row>
    <row r="596" spans="3:5" ht="12.75">
      <c r="C596" s="76"/>
      <c r="D596" s="77"/>
      <c r="E596" s="77"/>
    </row>
    <row r="597" spans="3:5" ht="12.75">
      <c r="C597" s="76"/>
      <c r="D597" s="77"/>
      <c r="E597" s="77"/>
    </row>
    <row r="598" spans="3:5" ht="12.75">
      <c r="C598" s="76"/>
      <c r="D598" s="77"/>
      <c r="E598" s="77"/>
    </row>
    <row r="599" spans="3:5" ht="12.75">
      <c r="C599" s="76"/>
      <c r="D599" s="77"/>
      <c r="E599" s="77"/>
    </row>
    <row r="600" spans="3:5" ht="12.75">
      <c r="C600" s="76"/>
      <c r="D600" s="77"/>
      <c r="E600" s="77"/>
    </row>
    <row r="601" spans="3:5" ht="12.75">
      <c r="C601" s="76"/>
      <c r="D601" s="77"/>
      <c r="E601" s="77"/>
    </row>
    <row r="602" spans="3:5" ht="12.75">
      <c r="C602" s="76"/>
      <c r="D602" s="77"/>
      <c r="E602" s="77"/>
    </row>
    <row r="603" spans="3:5" ht="12.75">
      <c r="C603" s="76"/>
      <c r="D603" s="77"/>
      <c r="E603" s="77"/>
    </row>
    <row r="604" spans="3:5" ht="12.75">
      <c r="C604" s="76"/>
      <c r="D604" s="77"/>
      <c r="E604" s="77"/>
    </row>
    <row r="605" spans="3:5" ht="12.75">
      <c r="C605" s="76"/>
      <c r="D605" s="77"/>
      <c r="E605" s="77"/>
    </row>
    <row r="606" spans="3:5" ht="12.75">
      <c r="C606" s="76"/>
      <c r="D606" s="77"/>
      <c r="E606" s="77"/>
    </row>
    <row r="607" spans="3:5" ht="12.75">
      <c r="C607" s="76"/>
      <c r="D607" s="77"/>
      <c r="E607" s="77"/>
    </row>
    <row r="608" spans="3:5" ht="12.75">
      <c r="C608" s="76"/>
      <c r="D608" s="77"/>
      <c r="E608" s="77"/>
    </row>
    <row r="609" spans="3:5" ht="12.75">
      <c r="C609" s="76"/>
      <c r="D609" s="77"/>
      <c r="E609" s="77"/>
    </row>
    <row r="610" spans="3:5" ht="12.75">
      <c r="C610" s="76"/>
      <c r="D610" s="77"/>
      <c r="E610" s="77"/>
    </row>
    <row r="611" spans="3:5" ht="12.75">
      <c r="C611" s="76"/>
      <c r="D611" s="77"/>
      <c r="E611" s="77"/>
    </row>
    <row r="612" spans="3:5" ht="12.75">
      <c r="C612" s="76"/>
      <c r="D612" s="77"/>
      <c r="E612" s="77"/>
    </row>
    <row r="613" spans="3:5" ht="12.75">
      <c r="C613" s="76"/>
      <c r="D613" s="77"/>
      <c r="E613" s="77"/>
    </row>
    <row r="614" spans="3:5" ht="12.75">
      <c r="C614" s="76"/>
      <c r="D614" s="77"/>
      <c r="E614" s="77"/>
    </row>
    <row r="615" spans="3:5" ht="12.75">
      <c r="C615" s="76"/>
      <c r="D615" s="77"/>
      <c r="E615" s="77"/>
    </row>
    <row r="616" spans="3:5" ht="12.75">
      <c r="C616" s="76"/>
      <c r="D616" s="77"/>
      <c r="E616" s="77"/>
    </row>
    <row r="617" spans="3:5" ht="12.75">
      <c r="C617" s="76"/>
      <c r="D617" s="77"/>
      <c r="E617" s="77"/>
    </row>
    <row r="618" spans="3:5" ht="12.75">
      <c r="C618" s="76"/>
      <c r="D618" s="77"/>
      <c r="E618" s="77"/>
    </row>
    <row r="619" spans="3:5" ht="12.75">
      <c r="C619" s="76"/>
      <c r="D619" s="77"/>
      <c r="E619" s="77"/>
    </row>
    <row r="620" spans="3:5" ht="12.75">
      <c r="C620" s="76"/>
      <c r="D620" s="77"/>
      <c r="E620" s="77"/>
    </row>
    <row r="621" spans="3:5" ht="12.75">
      <c r="C621" s="76"/>
      <c r="D621" s="77"/>
      <c r="E621" s="77"/>
    </row>
    <row r="622" spans="3:5" ht="12.75">
      <c r="C622" s="76"/>
      <c r="D622" s="77"/>
      <c r="E622" s="77"/>
    </row>
    <row r="623" spans="3:5" ht="12.75">
      <c r="C623" s="76"/>
      <c r="D623" s="77"/>
      <c r="E623" s="77"/>
    </row>
    <row r="624" spans="3:5" ht="12.75">
      <c r="C624" s="76"/>
      <c r="D624" s="77"/>
      <c r="E624" s="77"/>
    </row>
    <row r="625" spans="3:5" ht="12.75">
      <c r="C625" s="76"/>
      <c r="D625" s="77"/>
      <c r="E625" s="77"/>
    </row>
    <row r="626" spans="3:5" ht="12.75">
      <c r="C626" s="76"/>
      <c r="D626" s="77"/>
      <c r="E626" s="77"/>
    </row>
    <row r="627" spans="3:5" ht="12.75">
      <c r="C627" s="76"/>
      <c r="D627" s="77"/>
      <c r="E627" s="77"/>
    </row>
    <row r="628" spans="3:5" ht="12.75">
      <c r="C628" s="76"/>
      <c r="D628" s="77"/>
      <c r="E628" s="77"/>
    </row>
    <row r="629" spans="3:5" ht="12.75">
      <c r="C629" s="76"/>
      <c r="D629" s="77"/>
      <c r="E629" s="77"/>
    </row>
    <row r="630" spans="3:5" ht="12.75">
      <c r="C630" s="76"/>
      <c r="D630" s="77"/>
      <c r="E630" s="77"/>
    </row>
    <row r="631" spans="3:5" ht="12.75">
      <c r="C631" s="76"/>
      <c r="D631" s="77"/>
      <c r="E631" s="77"/>
    </row>
    <row r="632" spans="3:5" ht="12.75">
      <c r="C632" s="76"/>
      <c r="D632" s="77"/>
      <c r="E632" s="77"/>
    </row>
    <row r="633" spans="3:5" ht="12.75">
      <c r="C633" s="76"/>
      <c r="D633" s="77"/>
      <c r="E633" s="77"/>
    </row>
    <row r="634" spans="3:5" ht="12.75">
      <c r="C634" s="76"/>
      <c r="D634" s="77"/>
      <c r="E634" s="77"/>
    </row>
    <row r="635" spans="3:5" ht="12.75">
      <c r="C635" s="76"/>
      <c r="D635" s="77"/>
      <c r="E635" s="77"/>
    </row>
    <row r="636" spans="3:5" ht="12.75">
      <c r="C636" s="76"/>
      <c r="D636" s="77"/>
      <c r="E636" s="77"/>
    </row>
    <row r="637" spans="3:5" ht="12.75">
      <c r="C637" s="76"/>
      <c r="D637" s="77"/>
      <c r="E637" s="77"/>
    </row>
    <row r="638" spans="3:5" ht="12.75">
      <c r="C638" s="76"/>
      <c r="D638" s="77"/>
      <c r="E638" s="77"/>
    </row>
    <row r="639" spans="3:5" ht="12.75">
      <c r="C639" s="76"/>
      <c r="D639" s="77"/>
      <c r="E639" s="77"/>
    </row>
    <row r="640" spans="3:5" ht="12.75">
      <c r="C640" s="76"/>
      <c r="D640" s="77"/>
      <c r="E640" s="77"/>
    </row>
    <row r="641" spans="3:5" ht="12.75">
      <c r="C641" s="76"/>
      <c r="D641" s="77"/>
      <c r="E641" s="77"/>
    </row>
    <row r="642" spans="3:5" ht="12.75">
      <c r="C642" s="76"/>
      <c r="D642" s="77"/>
      <c r="E642" s="77"/>
    </row>
    <row r="643" spans="3:5" ht="12.75">
      <c r="C643" s="76"/>
      <c r="D643" s="77"/>
      <c r="E643" s="77"/>
    </row>
    <row r="644" spans="3:5" ht="12.75">
      <c r="C644" s="76"/>
      <c r="D644" s="77"/>
      <c r="E644" s="77"/>
    </row>
    <row r="645" spans="3:5" ht="12.75">
      <c r="C645" s="76"/>
      <c r="D645" s="77"/>
      <c r="E645" s="77"/>
    </row>
    <row r="646" spans="3:5" ht="12.75">
      <c r="C646" s="76"/>
      <c r="D646" s="77"/>
      <c r="E646" s="77"/>
    </row>
    <row r="647" spans="3:5" ht="12.75">
      <c r="C647" s="76"/>
      <c r="D647" s="77"/>
      <c r="E647" s="77"/>
    </row>
    <row r="648" spans="3:5" ht="12.75">
      <c r="C648" s="76"/>
      <c r="D648" s="77"/>
      <c r="E648" s="77"/>
    </row>
    <row r="649" spans="3:5" ht="12.75">
      <c r="C649" s="76"/>
      <c r="D649" s="77"/>
      <c r="E649" s="77"/>
    </row>
    <row r="650" spans="3:5" ht="12.75">
      <c r="C650" s="76"/>
      <c r="D650" s="77"/>
      <c r="E650" s="77"/>
    </row>
    <row r="651" spans="3:5" ht="12.75">
      <c r="C651" s="76"/>
      <c r="D651" s="77"/>
      <c r="E651" s="77"/>
    </row>
    <row r="652" spans="3:5" ht="12.75">
      <c r="C652" s="76"/>
      <c r="D652" s="77"/>
      <c r="E652" s="77"/>
    </row>
    <row r="653" spans="3:5" ht="12.75">
      <c r="C653" s="76"/>
      <c r="D653" s="77"/>
      <c r="E653" s="77"/>
    </row>
    <row r="654" spans="3:5" ht="12.75">
      <c r="C654" s="76"/>
      <c r="D654" s="77"/>
      <c r="E654" s="77"/>
    </row>
    <row r="655" spans="3:5" ht="12.75">
      <c r="C655" s="76"/>
      <c r="D655" s="77"/>
      <c r="E655" s="77"/>
    </row>
    <row r="656" spans="3:5" ht="12.75">
      <c r="C656" s="76"/>
      <c r="D656" s="77"/>
      <c r="E656" s="77"/>
    </row>
    <row r="657" spans="3:5" ht="12.75">
      <c r="C657" s="76"/>
      <c r="D657" s="77"/>
      <c r="E657" s="77"/>
    </row>
    <row r="658" spans="3:5" ht="12.75">
      <c r="C658" s="76"/>
      <c r="D658" s="77"/>
      <c r="E658" s="77"/>
    </row>
    <row r="659" spans="3:5" ht="12.75">
      <c r="C659" s="76"/>
      <c r="D659" s="77"/>
      <c r="E659" s="77"/>
    </row>
    <row r="660" spans="3:5" ht="12.75">
      <c r="C660" s="76"/>
      <c r="D660" s="77"/>
      <c r="E660" s="77"/>
    </row>
    <row r="661" spans="3:5" ht="12.75">
      <c r="C661" s="76"/>
      <c r="D661" s="77"/>
      <c r="E661" s="77"/>
    </row>
    <row r="662" spans="3:5" ht="12.75">
      <c r="C662" s="76"/>
      <c r="D662" s="77"/>
      <c r="E662" s="77"/>
    </row>
    <row r="663" spans="3:5" ht="12.75">
      <c r="C663" s="76"/>
      <c r="D663" s="77"/>
      <c r="E663" s="77"/>
    </row>
    <row r="664" spans="3:5" ht="12.75">
      <c r="C664" s="76"/>
      <c r="D664" s="77"/>
      <c r="E664" s="77"/>
    </row>
    <row r="665" spans="3:5" ht="12.75">
      <c r="C665" s="76"/>
      <c r="D665" s="77"/>
      <c r="E665" s="77"/>
    </row>
    <row r="666" spans="3:5" ht="12.75">
      <c r="C666" s="76"/>
      <c r="D666" s="77"/>
      <c r="E666" s="77"/>
    </row>
    <row r="667" spans="3:5" ht="12.75">
      <c r="C667" s="76"/>
      <c r="D667" s="77"/>
      <c r="E667" s="77"/>
    </row>
    <row r="668" spans="3:5" ht="12.75">
      <c r="C668" s="76"/>
      <c r="D668" s="77"/>
      <c r="E668" s="77"/>
    </row>
    <row r="669" spans="3:5" ht="12.75">
      <c r="C669" s="76"/>
      <c r="D669" s="77"/>
      <c r="E669" s="77"/>
    </row>
    <row r="670" spans="3:5" ht="12.75">
      <c r="C670" s="76"/>
      <c r="D670" s="77"/>
      <c r="E670" s="77"/>
    </row>
    <row r="671" spans="3:5" ht="12.75">
      <c r="C671" s="76"/>
      <c r="D671" s="77"/>
      <c r="E671" s="77"/>
    </row>
    <row r="672" spans="3:5" ht="12.75">
      <c r="C672" s="76"/>
      <c r="D672" s="77"/>
      <c r="E672" s="77"/>
    </row>
    <row r="673" spans="3:5" ht="12.75">
      <c r="C673" s="76"/>
      <c r="D673" s="77"/>
      <c r="E673" s="77"/>
    </row>
    <row r="674" spans="3:5" ht="12.75">
      <c r="C674" s="76"/>
      <c r="D674" s="77"/>
      <c r="E674" s="77"/>
    </row>
    <row r="675" spans="3:5" ht="12.75">
      <c r="C675" s="76"/>
      <c r="D675" s="77"/>
      <c r="E675" s="77"/>
    </row>
    <row r="676" spans="3:5" ht="12.75">
      <c r="C676" s="76"/>
      <c r="D676" s="77"/>
      <c r="E676" s="77"/>
    </row>
    <row r="677" spans="3:5" ht="12.75">
      <c r="C677" s="76"/>
      <c r="D677" s="77"/>
      <c r="E677" s="77"/>
    </row>
    <row r="678" spans="3:5" ht="12.75">
      <c r="C678" s="76"/>
      <c r="D678" s="77"/>
      <c r="E678" s="77"/>
    </row>
    <row r="679" spans="3:5" ht="12.75">
      <c r="C679" s="76"/>
      <c r="D679" s="77"/>
      <c r="E679" s="77"/>
    </row>
    <row r="680" spans="3:5" ht="12.75">
      <c r="C680" s="76"/>
      <c r="D680" s="77"/>
      <c r="E680" s="77"/>
    </row>
    <row r="681" spans="3:5" ht="12.75">
      <c r="C681" s="76"/>
      <c r="D681" s="77"/>
      <c r="E681" s="77"/>
    </row>
    <row r="682" spans="3:5" ht="12.75">
      <c r="C682" s="76"/>
      <c r="D682" s="77"/>
      <c r="E682" s="77"/>
    </row>
    <row r="683" spans="3:5" ht="12.75">
      <c r="C683" s="76"/>
      <c r="D683" s="77"/>
      <c r="E683" s="77"/>
    </row>
    <row r="684" spans="3:5" ht="12.75">
      <c r="C684" s="76"/>
      <c r="D684" s="77"/>
      <c r="E684" s="77"/>
    </row>
    <row r="685" spans="3:5" ht="12.75">
      <c r="C685" s="76"/>
      <c r="D685" s="77"/>
      <c r="E685" s="77"/>
    </row>
    <row r="686" spans="3:5" ht="12.75">
      <c r="C686" s="76"/>
      <c r="D686" s="77"/>
      <c r="E686" s="77"/>
    </row>
    <row r="687" spans="3:5" ht="12.75">
      <c r="C687" s="76"/>
      <c r="D687" s="77"/>
      <c r="E687" s="77"/>
    </row>
    <row r="688" spans="3:5" ht="12.75">
      <c r="C688" s="76"/>
      <c r="D688" s="77"/>
      <c r="E688" s="77"/>
    </row>
    <row r="689" spans="3:5" ht="12.75">
      <c r="C689" s="76"/>
      <c r="D689" s="77"/>
      <c r="E689" s="77"/>
    </row>
    <row r="690" spans="3:5" ht="12.75">
      <c r="C690" s="76"/>
      <c r="D690" s="77"/>
      <c r="E690" s="77"/>
    </row>
    <row r="691" spans="3:5" ht="12.75">
      <c r="C691" s="76"/>
      <c r="D691" s="77"/>
      <c r="E691" s="77"/>
    </row>
    <row r="692" spans="3:5" ht="12.75">
      <c r="C692" s="76"/>
      <c r="D692" s="77"/>
      <c r="E692" s="77"/>
    </row>
    <row r="693" spans="3:5" ht="12.75">
      <c r="C693" s="76"/>
      <c r="D693" s="77"/>
      <c r="E693" s="77"/>
    </row>
    <row r="694" spans="3:5" ht="12.75">
      <c r="C694" s="76"/>
      <c r="D694" s="77"/>
      <c r="E694" s="77"/>
    </row>
    <row r="695" spans="3:5" ht="12.75">
      <c r="C695" s="76"/>
      <c r="D695" s="77"/>
      <c r="E695" s="77"/>
    </row>
    <row r="696" spans="3:5" ht="12.75">
      <c r="C696" s="76"/>
      <c r="D696" s="77"/>
      <c r="E696" s="77"/>
    </row>
    <row r="697" spans="3:5" ht="12.75">
      <c r="C697" s="76"/>
      <c r="D697" s="77"/>
      <c r="E697" s="77"/>
    </row>
    <row r="698" spans="3:5" ht="12.75">
      <c r="C698" s="76"/>
      <c r="D698" s="77"/>
      <c r="E698" s="77"/>
    </row>
    <row r="699" spans="3:5" ht="12.75">
      <c r="C699" s="76"/>
      <c r="D699" s="77"/>
      <c r="E699" s="77"/>
    </row>
    <row r="700" spans="3:5" ht="12.75">
      <c r="C700" s="76"/>
      <c r="D700" s="77"/>
      <c r="E700" s="77"/>
    </row>
    <row r="701" spans="3:5" ht="12.75">
      <c r="C701" s="76"/>
      <c r="D701" s="77"/>
      <c r="E701" s="77"/>
    </row>
    <row r="702" spans="3:5" ht="12.75">
      <c r="C702" s="76"/>
      <c r="D702" s="77"/>
      <c r="E702" s="77"/>
    </row>
    <row r="703" spans="3:5" ht="12.75">
      <c r="C703" s="76"/>
      <c r="D703" s="77"/>
      <c r="E703" s="77"/>
    </row>
    <row r="704" spans="3:5" ht="12.75">
      <c r="C704" s="76"/>
      <c r="D704" s="77"/>
      <c r="E704" s="77"/>
    </row>
    <row r="705" spans="3:5" ht="12.75">
      <c r="C705" s="76"/>
      <c r="D705" s="77"/>
      <c r="E705" s="77"/>
    </row>
    <row r="706" spans="3:5" ht="12.75">
      <c r="C706" s="76"/>
      <c r="D706" s="77"/>
      <c r="E706" s="77"/>
    </row>
    <row r="707" spans="3:5" ht="12.75">
      <c r="C707" s="76"/>
      <c r="D707" s="77"/>
      <c r="E707" s="77"/>
    </row>
    <row r="708" spans="3:5" ht="12.75">
      <c r="C708" s="76"/>
      <c r="D708" s="77"/>
      <c r="E708" s="77"/>
    </row>
    <row r="709" spans="3:5" ht="12.75">
      <c r="C709" s="76"/>
      <c r="D709" s="77"/>
      <c r="E709" s="77"/>
    </row>
    <row r="710" spans="3:5" ht="12.75">
      <c r="C710" s="76"/>
      <c r="D710" s="77"/>
      <c r="E710" s="77"/>
    </row>
    <row r="711" spans="3:5" ht="12.75">
      <c r="C711" s="76"/>
      <c r="D711" s="77"/>
      <c r="E711" s="77"/>
    </row>
    <row r="712" spans="3:5" ht="12.75">
      <c r="C712" s="76"/>
      <c r="D712" s="77"/>
      <c r="E712" s="77"/>
    </row>
    <row r="713" spans="3:5" ht="12.75">
      <c r="C713" s="76"/>
      <c r="D713" s="77"/>
      <c r="E713" s="77"/>
    </row>
    <row r="714" spans="3:5" ht="12.75">
      <c r="C714" s="76"/>
      <c r="D714" s="77"/>
      <c r="E714" s="77"/>
    </row>
    <row r="715" spans="3:5" ht="12.75">
      <c r="C715" s="76"/>
      <c r="D715" s="77"/>
      <c r="E715" s="77"/>
    </row>
    <row r="716" spans="3:5" ht="12.75">
      <c r="C716" s="76"/>
      <c r="D716" s="77"/>
      <c r="E716" s="77"/>
    </row>
    <row r="717" spans="3:5" ht="12.75">
      <c r="C717" s="76"/>
      <c r="D717" s="77"/>
      <c r="E717" s="77"/>
    </row>
    <row r="718" spans="3:5" ht="12.75">
      <c r="C718" s="76"/>
      <c r="D718" s="77"/>
      <c r="E718" s="77"/>
    </row>
    <row r="719" spans="3:5" ht="12.75">
      <c r="C719" s="76"/>
      <c r="D719" s="77"/>
      <c r="E719" s="77"/>
    </row>
    <row r="720" spans="3:5" ht="12.75">
      <c r="C720" s="76"/>
      <c r="D720" s="77"/>
      <c r="E720" s="77"/>
    </row>
    <row r="721" spans="3:5" ht="12.75">
      <c r="C721" s="76"/>
      <c r="D721" s="77"/>
      <c r="E721" s="77"/>
    </row>
    <row r="722" spans="3:5" ht="12.75">
      <c r="C722" s="76"/>
      <c r="D722" s="77"/>
      <c r="E722" s="77"/>
    </row>
    <row r="723" spans="3:5" ht="12.75">
      <c r="C723" s="76"/>
      <c r="D723" s="77"/>
      <c r="E723" s="77"/>
    </row>
    <row r="724" spans="3:5" ht="12.75">
      <c r="C724" s="76"/>
      <c r="D724" s="77"/>
      <c r="E724" s="77"/>
    </row>
    <row r="725" spans="3:5" ht="12.75">
      <c r="C725" s="76"/>
      <c r="D725" s="77"/>
      <c r="E725" s="77"/>
    </row>
    <row r="726" spans="3:5" ht="12.75">
      <c r="C726" s="76"/>
      <c r="D726" s="77"/>
      <c r="E726" s="77"/>
    </row>
    <row r="727" spans="3:5" ht="12.75">
      <c r="C727" s="76"/>
      <c r="D727" s="77"/>
      <c r="E727" s="77"/>
    </row>
    <row r="728" spans="3:5" ht="12.75">
      <c r="C728" s="76"/>
      <c r="D728" s="77"/>
      <c r="E728" s="77"/>
    </row>
    <row r="729" spans="3:5" ht="12.75">
      <c r="C729" s="76"/>
      <c r="D729" s="77"/>
      <c r="E729" s="77"/>
    </row>
    <row r="730" spans="3:5" ht="12.75">
      <c r="C730" s="76"/>
      <c r="D730" s="77"/>
      <c r="E730" s="77"/>
    </row>
    <row r="731" spans="3:5" ht="12.75">
      <c r="C731" s="76"/>
      <c r="D731" s="77"/>
      <c r="E731" s="77"/>
    </row>
    <row r="732" spans="3:5" ht="12.75">
      <c r="C732" s="76"/>
      <c r="D732" s="77"/>
      <c r="E732" s="77"/>
    </row>
    <row r="733" spans="3:5" ht="12.75">
      <c r="C733" s="76"/>
      <c r="D733" s="77"/>
      <c r="E733" s="77"/>
    </row>
    <row r="734" spans="3:5" ht="12.75">
      <c r="C734" s="76"/>
      <c r="D734" s="77"/>
      <c r="E734" s="77"/>
    </row>
    <row r="735" spans="3:5" ht="12.75">
      <c r="C735" s="76"/>
      <c r="D735" s="77"/>
      <c r="E735" s="77"/>
    </row>
    <row r="736" spans="3:5" ht="12.75">
      <c r="C736" s="76"/>
      <c r="D736" s="77"/>
      <c r="E736" s="77"/>
    </row>
    <row r="737" spans="3:5" ht="12.75">
      <c r="C737" s="76"/>
      <c r="D737" s="77"/>
      <c r="E737" s="77"/>
    </row>
    <row r="738" spans="3:5" ht="12.75">
      <c r="C738" s="76"/>
      <c r="D738" s="77"/>
      <c r="E738" s="77"/>
    </row>
    <row r="739" spans="3:5" ht="12.75">
      <c r="C739" s="76"/>
      <c r="D739" s="77"/>
      <c r="E739" s="77"/>
    </row>
    <row r="740" spans="3:5" ht="12.75">
      <c r="C740" s="76"/>
      <c r="D740" s="77"/>
      <c r="E740" s="77"/>
    </row>
    <row r="741" spans="3:5" ht="12.75">
      <c r="C741" s="76"/>
      <c r="D741" s="77"/>
      <c r="E741" s="77"/>
    </row>
    <row r="742" spans="3:5" ht="12.75">
      <c r="C742" s="76"/>
      <c r="D742" s="77"/>
      <c r="E742" s="77"/>
    </row>
    <row r="743" spans="3:5" ht="12.75">
      <c r="C743" s="76"/>
      <c r="D743" s="77"/>
      <c r="E743" s="77"/>
    </row>
    <row r="744" spans="3:5" ht="12.75">
      <c r="C744" s="76"/>
      <c r="D744" s="77"/>
      <c r="E744" s="77"/>
    </row>
    <row r="745" spans="3:5" ht="12.75">
      <c r="C745" s="76"/>
      <c r="D745" s="77"/>
      <c r="E745" s="77"/>
    </row>
    <row r="746" spans="3:5" ht="12.75">
      <c r="C746" s="76"/>
      <c r="D746" s="77"/>
      <c r="E746" s="77"/>
    </row>
    <row r="747" spans="3:5" ht="12.75">
      <c r="C747" s="76"/>
      <c r="D747" s="77"/>
      <c r="E747" s="77"/>
    </row>
    <row r="748" spans="3:5" ht="12.75">
      <c r="C748" s="76"/>
      <c r="D748" s="77"/>
      <c r="E748" s="77"/>
    </row>
    <row r="749" spans="3:5" ht="12.75">
      <c r="C749" s="76"/>
      <c r="D749" s="77"/>
      <c r="E749" s="77"/>
    </row>
    <row r="750" spans="3:5" ht="12.75">
      <c r="C750" s="76"/>
      <c r="D750" s="77"/>
      <c r="E750" s="77"/>
    </row>
    <row r="751" spans="3:5" ht="12.75">
      <c r="C751" s="76"/>
      <c r="D751" s="77"/>
      <c r="E751" s="77"/>
    </row>
    <row r="752" spans="3:5" ht="12.75">
      <c r="C752" s="76"/>
      <c r="D752" s="77"/>
      <c r="E752" s="77"/>
    </row>
    <row r="753" spans="3:5" ht="12.75">
      <c r="C753" s="76"/>
      <c r="D753" s="77"/>
      <c r="E753" s="77"/>
    </row>
    <row r="754" spans="3:5" ht="12.75">
      <c r="C754" s="76"/>
      <c r="D754" s="77"/>
      <c r="E754" s="77"/>
    </row>
    <row r="755" spans="3:5" ht="12.75">
      <c r="C755" s="76"/>
      <c r="D755" s="77"/>
      <c r="E755" s="77"/>
    </row>
    <row r="756" spans="3:5" ht="12.75">
      <c r="C756" s="76"/>
      <c r="D756" s="77"/>
      <c r="E756" s="77"/>
    </row>
    <row r="757" spans="3:5" ht="12.75">
      <c r="C757" s="76"/>
      <c r="D757" s="77"/>
      <c r="E757" s="77"/>
    </row>
    <row r="758" spans="3:5" ht="12.75">
      <c r="C758" s="76"/>
      <c r="D758" s="77"/>
      <c r="E758" s="77"/>
    </row>
    <row r="759" spans="3:5" ht="12.75">
      <c r="C759" s="76"/>
      <c r="D759" s="77"/>
      <c r="E759" s="77"/>
    </row>
    <row r="760" spans="3:5" ht="12.75">
      <c r="C760" s="76"/>
      <c r="D760" s="77"/>
      <c r="E760" s="77"/>
    </row>
    <row r="761" spans="3:5" ht="12.75">
      <c r="C761" s="76"/>
      <c r="D761" s="77"/>
      <c r="E761" s="77"/>
    </row>
    <row r="762" spans="3:5" ht="12.75">
      <c r="C762" s="76"/>
      <c r="D762" s="77"/>
      <c r="E762" s="77"/>
    </row>
    <row r="763" spans="3:5" ht="12.75">
      <c r="C763" s="76"/>
      <c r="D763" s="77"/>
      <c r="E763" s="77"/>
    </row>
    <row r="764" spans="3:5" ht="12.75">
      <c r="C764" s="76"/>
      <c r="D764" s="77"/>
      <c r="E764" s="77"/>
    </row>
    <row r="765" spans="3:5" ht="12.75">
      <c r="C765" s="76"/>
      <c r="D765" s="77"/>
      <c r="E765" s="77"/>
    </row>
    <row r="766" spans="3:5" ht="12.75">
      <c r="C766" s="76"/>
      <c r="D766" s="77"/>
      <c r="E766" s="77"/>
    </row>
    <row r="767" spans="3:5" ht="12.75">
      <c r="C767" s="76"/>
      <c r="D767" s="77"/>
      <c r="E767" s="77"/>
    </row>
    <row r="768" spans="3:5" ht="12.75">
      <c r="C768" s="76"/>
      <c r="D768" s="77"/>
      <c r="E768" s="77"/>
    </row>
    <row r="769" spans="3:5" ht="12.75">
      <c r="C769" s="76"/>
      <c r="D769" s="77"/>
      <c r="E769" s="77"/>
    </row>
    <row r="770" spans="3:5" ht="12.75">
      <c r="C770" s="76"/>
      <c r="D770" s="77"/>
      <c r="E770" s="77"/>
    </row>
    <row r="771" spans="3:5" ht="12.75">
      <c r="C771" s="76"/>
      <c r="D771" s="77"/>
      <c r="E771" s="77"/>
    </row>
    <row r="772" spans="3:5" ht="12.75">
      <c r="C772" s="76"/>
      <c r="D772" s="77"/>
      <c r="E772" s="77"/>
    </row>
    <row r="773" spans="3:5" ht="12.75">
      <c r="C773" s="76"/>
      <c r="D773" s="77"/>
      <c r="E773" s="77"/>
    </row>
    <row r="774" spans="3:5" ht="12.75">
      <c r="C774" s="76"/>
      <c r="D774" s="77"/>
      <c r="E774" s="77"/>
    </row>
    <row r="775" spans="3:5" ht="12.75">
      <c r="C775" s="76"/>
      <c r="D775" s="77"/>
      <c r="E775" s="77"/>
    </row>
    <row r="776" spans="3:5" ht="12.75">
      <c r="C776" s="76"/>
      <c r="D776" s="77"/>
      <c r="E776" s="77"/>
    </row>
    <row r="777" spans="3:5" ht="12.75">
      <c r="C777" s="76"/>
      <c r="D777" s="77"/>
      <c r="E777" s="77"/>
    </row>
    <row r="778" spans="3:5" ht="12.75">
      <c r="C778" s="76"/>
      <c r="D778" s="77"/>
      <c r="E778" s="77"/>
    </row>
    <row r="779" spans="3:5" ht="12.75">
      <c r="C779" s="76"/>
      <c r="D779" s="77"/>
      <c r="E779" s="77"/>
    </row>
    <row r="780" spans="3:5" ht="12.75">
      <c r="C780" s="76"/>
      <c r="D780" s="77"/>
      <c r="E780" s="77"/>
    </row>
    <row r="781" spans="3:5" ht="12.75">
      <c r="C781" s="76"/>
      <c r="D781" s="77"/>
      <c r="E781" s="77"/>
    </row>
    <row r="782" spans="3:5" ht="12.75">
      <c r="C782" s="76"/>
      <c r="D782" s="77"/>
      <c r="E782" s="77"/>
    </row>
    <row r="783" spans="3:5" ht="12.75">
      <c r="C783" s="76"/>
      <c r="D783" s="77"/>
      <c r="E783" s="77"/>
    </row>
    <row r="784" spans="3:5" ht="12.75">
      <c r="C784" s="76"/>
      <c r="D784" s="77"/>
      <c r="E784" s="77"/>
    </row>
    <row r="785" spans="3:5" ht="12.75">
      <c r="C785" s="76"/>
      <c r="D785" s="77"/>
      <c r="E785" s="77"/>
    </row>
    <row r="786" spans="3:5" ht="12.75">
      <c r="C786" s="76"/>
      <c r="D786" s="77"/>
      <c r="E786" s="77"/>
    </row>
    <row r="787" spans="3:5" ht="12.75">
      <c r="C787" s="76"/>
      <c r="D787" s="77"/>
      <c r="E787" s="77"/>
    </row>
    <row r="788" spans="3:5" ht="12.75">
      <c r="C788" s="76"/>
      <c r="D788" s="77"/>
      <c r="E788" s="77"/>
    </row>
    <row r="789" spans="3:5" ht="12.75">
      <c r="C789" s="76"/>
      <c r="D789" s="77"/>
      <c r="E789" s="77"/>
    </row>
    <row r="790" spans="3:5" ht="12.75">
      <c r="C790" s="76"/>
      <c r="D790" s="77"/>
      <c r="E790" s="77"/>
    </row>
    <row r="791" spans="3:5" ht="12.75">
      <c r="C791" s="76"/>
      <c r="D791" s="77"/>
      <c r="E791" s="77"/>
    </row>
    <row r="792" spans="3:5" ht="12.75">
      <c r="C792" s="76"/>
      <c r="D792" s="77"/>
      <c r="E792" s="77"/>
    </row>
    <row r="793" spans="3:5" ht="12.75">
      <c r="C793" s="76"/>
      <c r="D793" s="77"/>
      <c r="E793" s="77"/>
    </row>
    <row r="794" spans="3:5" ht="12.75">
      <c r="C794" s="76"/>
      <c r="D794" s="77"/>
      <c r="E794" s="77"/>
    </row>
    <row r="795" spans="3:5" ht="12.75">
      <c r="C795" s="76"/>
      <c r="D795" s="77"/>
      <c r="E795" s="77"/>
    </row>
    <row r="796" spans="3:5" ht="12.75">
      <c r="C796" s="76"/>
      <c r="D796" s="77"/>
      <c r="E796" s="77"/>
    </row>
    <row r="797" spans="3:5" ht="12.75">
      <c r="C797" s="76"/>
      <c r="D797" s="77"/>
      <c r="E797" s="77"/>
    </row>
    <row r="798" spans="3:5" ht="12.75">
      <c r="C798" s="76"/>
      <c r="D798" s="77"/>
      <c r="E798" s="77"/>
    </row>
    <row r="799" spans="3:5" ht="12.75">
      <c r="C799" s="76"/>
      <c r="D799" s="77"/>
      <c r="E799" s="77"/>
    </row>
    <row r="800" spans="3:5" ht="12.75">
      <c r="C800" s="76"/>
      <c r="D800" s="77"/>
      <c r="E800" s="77"/>
    </row>
    <row r="801" spans="3:5" ht="12.75">
      <c r="C801" s="76"/>
      <c r="D801" s="77"/>
      <c r="E801" s="77"/>
    </row>
    <row r="802" spans="3:5" ht="12.75">
      <c r="C802" s="76"/>
      <c r="D802" s="77"/>
      <c r="E802" s="77"/>
    </row>
    <row r="803" spans="3:5" ht="12.75">
      <c r="C803" s="76"/>
      <c r="D803" s="77"/>
      <c r="E803" s="77"/>
    </row>
    <row r="804" spans="3:5" ht="12.75">
      <c r="C804" s="76"/>
      <c r="D804" s="77"/>
      <c r="E804" s="77"/>
    </row>
    <row r="805" spans="3:5" ht="12.75">
      <c r="C805" s="76"/>
      <c r="D805" s="77"/>
      <c r="E805" s="77"/>
    </row>
    <row r="806" spans="3:5" ht="12.75">
      <c r="C806" s="76"/>
      <c r="D806" s="77"/>
      <c r="E806" s="77"/>
    </row>
    <row r="807" spans="3:5" ht="12.75">
      <c r="C807" s="76"/>
      <c r="D807" s="77"/>
      <c r="E807" s="77"/>
    </row>
    <row r="808" spans="3:5" ht="12.75">
      <c r="C808" s="76"/>
      <c r="D808" s="77"/>
      <c r="E808" s="77"/>
    </row>
    <row r="809" spans="3:5" ht="12.75">
      <c r="C809" s="76"/>
      <c r="D809" s="77"/>
      <c r="E809" s="77"/>
    </row>
    <row r="810" spans="3:5" ht="12.75">
      <c r="C810" s="76"/>
      <c r="D810" s="77"/>
      <c r="E810" s="77"/>
    </row>
    <row r="811" spans="3:5" ht="12.75">
      <c r="C811" s="76"/>
      <c r="D811" s="77"/>
      <c r="E811" s="77"/>
    </row>
    <row r="812" spans="3:5" ht="12.75">
      <c r="C812" s="76"/>
      <c r="D812" s="77"/>
      <c r="E812" s="77"/>
    </row>
    <row r="813" spans="3:5" ht="12.75">
      <c r="C813" s="76"/>
      <c r="D813" s="77"/>
      <c r="E813" s="77"/>
    </row>
    <row r="814" spans="3:5" ht="12.75">
      <c r="C814" s="76"/>
      <c r="D814" s="77"/>
      <c r="E814" s="77"/>
    </row>
    <row r="815" spans="3:5" ht="12.75">
      <c r="C815" s="76"/>
      <c r="D815" s="77"/>
      <c r="E815" s="77"/>
    </row>
    <row r="816" spans="3:5" ht="12.75">
      <c r="C816" s="76"/>
      <c r="D816" s="77"/>
      <c r="E816" s="77"/>
    </row>
    <row r="817" spans="3:5" ht="12.75">
      <c r="C817" s="76"/>
      <c r="D817" s="77"/>
      <c r="E817" s="77"/>
    </row>
    <row r="818" spans="3:5" ht="12.75">
      <c r="C818" s="76"/>
      <c r="D818" s="77"/>
      <c r="E818" s="77"/>
    </row>
    <row r="819" spans="3:5" ht="12.75">
      <c r="C819" s="76"/>
      <c r="D819" s="77"/>
      <c r="E819" s="77"/>
    </row>
    <row r="820" spans="3:5" ht="12.75">
      <c r="C820" s="76"/>
      <c r="D820" s="77"/>
      <c r="E820" s="77"/>
    </row>
    <row r="821" spans="3:5" ht="12.75">
      <c r="C821" s="76"/>
      <c r="D821" s="77"/>
      <c r="E821" s="77"/>
    </row>
    <row r="822" spans="3:5" ht="12.75">
      <c r="C822" s="76"/>
      <c r="D822" s="77"/>
      <c r="E822" s="77"/>
    </row>
    <row r="823" spans="3:5" ht="12.75">
      <c r="C823" s="76"/>
      <c r="D823" s="77"/>
      <c r="E823" s="77"/>
    </row>
    <row r="824" spans="3:5" ht="12.75">
      <c r="C824" s="76"/>
      <c r="D824" s="77"/>
      <c r="E824" s="77"/>
    </row>
    <row r="825" spans="3:5" ht="12.75">
      <c r="C825" s="76"/>
      <c r="D825" s="77"/>
      <c r="E825" s="77"/>
    </row>
    <row r="826" spans="3:5" ht="12.75">
      <c r="C826" s="76"/>
      <c r="D826" s="77"/>
      <c r="E826" s="77"/>
    </row>
    <row r="827" spans="3:5" ht="12.75">
      <c r="C827" s="76"/>
      <c r="D827" s="77"/>
      <c r="E827" s="77"/>
    </row>
    <row r="828" spans="3:5" ht="12.75">
      <c r="C828" s="76"/>
      <c r="D828" s="77"/>
      <c r="E828" s="77"/>
    </row>
    <row r="829" spans="3:5" ht="12.75">
      <c r="C829" s="76"/>
      <c r="D829" s="77"/>
      <c r="E829" s="77"/>
    </row>
    <row r="830" spans="3:5" ht="12.75">
      <c r="C830" s="76"/>
      <c r="D830" s="77"/>
      <c r="E830" s="77"/>
    </row>
    <row r="831" spans="3:5" ht="12.75">
      <c r="C831" s="76"/>
      <c r="D831" s="77"/>
      <c r="E831" s="77"/>
    </row>
    <row r="832" spans="3:5" ht="12.75">
      <c r="C832" s="76"/>
      <c r="D832" s="77"/>
      <c r="E832" s="77"/>
    </row>
    <row r="833" spans="3:5" ht="12.75">
      <c r="C833" s="76"/>
      <c r="D833" s="77"/>
      <c r="E833" s="77"/>
    </row>
    <row r="834" spans="3:5" ht="12.75">
      <c r="C834" s="76"/>
      <c r="D834" s="77"/>
      <c r="E834" s="77"/>
    </row>
    <row r="835" spans="3:5" ht="12.75">
      <c r="C835" s="76"/>
      <c r="D835" s="77"/>
      <c r="E835" s="77"/>
    </row>
    <row r="836" spans="3:5" ht="12.75">
      <c r="C836" s="76"/>
      <c r="D836" s="77"/>
      <c r="E836" s="77"/>
    </row>
    <row r="837" spans="3:5" ht="12.75">
      <c r="C837" s="76"/>
      <c r="D837" s="77"/>
      <c r="E837" s="77"/>
    </row>
    <row r="838" spans="3:5" ht="12.75">
      <c r="C838" s="76"/>
      <c r="D838" s="77"/>
      <c r="E838" s="77"/>
    </row>
    <row r="839" spans="3:5" ht="12.75">
      <c r="C839" s="76"/>
      <c r="D839" s="77"/>
      <c r="E839" s="77"/>
    </row>
    <row r="840" spans="3:5" ht="12.75">
      <c r="C840" s="76"/>
      <c r="D840" s="77"/>
      <c r="E840" s="77"/>
    </row>
    <row r="841" spans="3:5" ht="12.75">
      <c r="C841" s="76"/>
      <c r="D841" s="77"/>
      <c r="E841" s="77"/>
    </row>
    <row r="842" spans="3:5" ht="12.75">
      <c r="C842" s="76"/>
      <c r="D842" s="77"/>
      <c r="E842" s="77"/>
    </row>
    <row r="843" spans="3:5" ht="12.75">
      <c r="C843" s="76"/>
      <c r="D843" s="77"/>
      <c r="E843" s="77"/>
    </row>
    <row r="844" spans="3:5" ht="12.75">
      <c r="C844" s="76"/>
      <c r="D844" s="77"/>
      <c r="E844" s="77"/>
    </row>
    <row r="845" spans="3:5" ht="12.75">
      <c r="C845" s="76"/>
      <c r="D845" s="77"/>
      <c r="E845" s="77"/>
    </row>
    <row r="846" spans="3:5" ht="12.75">
      <c r="C846" s="76"/>
      <c r="D846" s="77"/>
      <c r="E846" s="77"/>
    </row>
    <row r="847" spans="3:5" ht="12.75">
      <c r="C847" s="76"/>
      <c r="D847" s="77"/>
      <c r="E847" s="77"/>
    </row>
    <row r="848" spans="3:5" ht="12.75">
      <c r="C848" s="76"/>
      <c r="D848" s="77"/>
      <c r="E848" s="77"/>
    </row>
    <row r="849" spans="3:5" ht="12.75">
      <c r="C849" s="76"/>
      <c r="D849" s="77"/>
      <c r="E849" s="77"/>
    </row>
    <row r="850" spans="3:5" ht="12.75">
      <c r="C850" s="76"/>
      <c r="D850" s="77"/>
      <c r="E850" s="77"/>
    </row>
    <row r="851" spans="3:5" ht="12.75">
      <c r="C851" s="76"/>
      <c r="D851" s="77"/>
      <c r="E851" s="77"/>
    </row>
    <row r="852" spans="3:5" ht="12.75">
      <c r="C852" s="76"/>
      <c r="D852" s="77"/>
      <c r="E852" s="77"/>
    </row>
    <row r="853" spans="3:5" ht="12.75">
      <c r="C853" s="76"/>
      <c r="D853" s="77"/>
      <c r="E853" s="77"/>
    </row>
    <row r="854" spans="3:5" ht="12.75">
      <c r="C854" s="76"/>
      <c r="D854" s="77"/>
      <c r="E854" s="77"/>
    </row>
    <row r="855" spans="3:5" ht="12.75">
      <c r="C855" s="76"/>
      <c r="D855" s="77"/>
      <c r="E855" s="77"/>
    </row>
    <row r="856" spans="3:5" ht="12.75">
      <c r="C856" s="76"/>
      <c r="D856" s="77"/>
      <c r="E856" s="77"/>
    </row>
    <row r="857" spans="3:5" ht="12.75">
      <c r="C857" s="76"/>
      <c r="D857" s="77"/>
      <c r="E857" s="77"/>
    </row>
    <row r="858" spans="3:5" ht="12.75">
      <c r="C858" s="76"/>
      <c r="D858" s="77"/>
      <c r="E858" s="77"/>
    </row>
    <row r="859" spans="3:5" ht="12.75">
      <c r="C859" s="76"/>
      <c r="D859" s="77"/>
      <c r="E859" s="77"/>
    </row>
    <row r="860" spans="3:5" ht="12.75">
      <c r="C860" s="76"/>
      <c r="D860" s="77"/>
      <c r="E860" s="77"/>
    </row>
    <row r="861" spans="3:5" ht="12.75">
      <c r="C861" s="76"/>
      <c r="D861" s="77"/>
      <c r="E861" s="77"/>
    </row>
    <row r="862" spans="3:5" ht="12.75">
      <c r="C862" s="76"/>
      <c r="D862" s="77"/>
      <c r="E862" s="77"/>
    </row>
    <row r="863" spans="3:5" ht="12.75">
      <c r="C863" s="76"/>
      <c r="D863" s="77"/>
      <c r="E863" s="77"/>
    </row>
    <row r="864" spans="3:5" ht="12.75">
      <c r="C864" s="76"/>
      <c r="D864" s="77"/>
      <c r="E864" s="77"/>
    </row>
    <row r="865" spans="3:5" ht="12.75">
      <c r="C865" s="76"/>
      <c r="D865" s="77"/>
      <c r="E865" s="77"/>
    </row>
    <row r="866" spans="3:5" ht="12.75">
      <c r="C866" s="76"/>
      <c r="D866" s="77"/>
      <c r="E866" s="77"/>
    </row>
    <row r="867" spans="3:5" ht="12.75">
      <c r="C867" s="76"/>
      <c r="D867" s="77"/>
      <c r="E867" s="77"/>
    </row>
    <row r="868" spans="3:5" ht="12.75">
      <c r="C868" s="76"/>
      <c r="D868" s="77"/>
      <c r="E868" s="77"/>
    </row>
    <row r="869" spans="3:5" ht="12.75">
      <c r="C869" s="76"/>
      <c r="D869" s="77"/>
      <c r="E869" s="77"/>
    </row>
    <row r="870" spans="3:5" ht="12.75">
      <c r="C870" s="76"/>
      <c r="D870" s="77"/>
      <c r="E870" s="77"/>
    </row>
    <row r="871" spans="3:5" ht="12.75">
      <c r="C871" s="76"/>
      <c r="D871" s="77"/>
      <c r="E871" s="77"/>
    </row>
    <row r="872" spans="3:5" ht="12.75">
      <c r="C872" s="76"/>
      <c r="D872" s="77"/>
      <c r="E872" s="77"/>
    </row>
    <row r="873" spans="3:5" ht="12.75">
      <c r="C873" s="76"/>
      <c r="D873" s="77"/>
      <c r="E873" s="77"/>
    </row>
    <row r="874" spans="3:5" ht="12.75">
      <c r="C874" s="76"/>
      <c r="D874" s="77"/>
      <c r="E874" s="77"/>
    </row>
    <row r="875" spans="3:5" ht="12.75">
      <c r="C875" s="76"/>
      <c r="D875" s="77"/>
      <c r="E875" s="77"/>
    </row>
    <row r="876" spans="3:5" ht="12.75">
      <c r="C876" s="76"/>
      <c r="D876" s="77"/>
      <c r="E876" s="77"/>
    </row>
    <row r="877" spans="3:5" ht="12.75">
      <c r="C877" s="76"/>
      <c r="D877" s="77"/>
      <c r="E877" s="77"/>
    </row>
    <row r="878" spans="3:5" ht="12.75">
      <c r="C878" s="76"/>
      <c r="D878" s="77"/>
      <c r="E878" s="77"/>
    </row>
    <row r="879" spans="3:5" ht="12.75">
      <c r="C879" s="76"/>
      <c r="D879" s="77"/>
      <c r="E879" s="77"/>
    </row>
    <row r="880" spans="3:5" ht="12.75">
      <c r="C880" s="76"/>
      <c r="D880" s="77"/>
      <c r="E880" s="77"/>
    </row>
    <row r="881" spans="3:5" ht="12.75">
      <c r="C881" s="76"/>
      <c r="D881" s="77"/>
      <c r="E881" s="77"/>
    </row>
    <row r="882" spans="3:5" ht="12.75">
      <c r="C882" s="76"/>
      <c r="D882" s="77"/>
      <c r="E882" s="77"/>
    </row>
    <row r="883" spans="3:5" ht="12.75">
      <c r="C883" s="76"/>
      <c r="D883" s="77"/>
      <c r="E883" s="77"/>
    </row>
    <row r="884" spans="3:5" ht="12.75">
      <c r="C884" s="76"/>
      <c r="D884" s="77"/>
      <c r="E884" s="77"/>
    </row>
    <row r="885" spans="3:5" ht="12.75">
      <c r="C885" s="76"/>
      <c r="D885" s="77"/>
      <c r="E885" s="77"/>
    </row>
    <row r="886" spans="3:5" ht="12.75">
      <c r="C886" s="76"/>
      <c r="D886" s="77"/>
      <c r="E886" s="77"/>
    </row>
    <row r="887" spans="3:5" ht="12.75">
      <c r="C887" s="76"/>
      <c r="D887" s="77"/>
      <c r="E887" s="77"/>
    </row>
    <row r="888" spans="3:5" ht="12.75">
      <c r="C888" s="76"/>
      <c r="D888" s="77"/>
      <c r="E888" s="77"/>
    </row>
    <row r="889" spans="3:5" ht="12.75">
      <c r="C889" s="76"/>
      <c r="D889" s="77"/>
      <c r="E889" s="77"/>
    </row>
    <row r="890" spans="3:5" ht="12.75">
      <c r="C890" s="76"/>
      <c r="D890" s="77"/>
      <c r="E890" s="77"/>
    </row>
    <row r="891" spans="3:5" ht="12.75">
      <c r="C891" s="76"/>
      <c r="D891" s="77"/>
      <c r="E891" s="77"/>
    </row>
    <row r="892" spans="3:5" ht="12.75">
      <c r="C892" s="76"/>
      <c r="D892" s="77"/>
      <c r="E892" s="77"/>
    </row>
    <row r="893" spans="3:5" ht="12.75">
      <c r="C893" s="76"/>
      <c r="D893" s="77"/>
      <c r="E893" s="77"/>
    </row>
    <row r="894" spans="3:5" ht="12.75">
      <c r="C894" s="76"/>
      <c r="D894" s="77"/>
      <c r="E894" s="77"/>
    </row>
    <row r="895" spans="3:5" ht="12.75">
      <c r="C895" s="76"/>
      <c r="D895" s="77"/>
      <c r="E895" s="77"/>
    </row>
    <row r="896" spans="3:5" ht="12.75">
      <c r="C896" s="76"/>
      <c r="D896" s="77"/>
      <c r="E896" s="77"/>
    </row>
    <row r="897" spans="3:5" ht="12.75">
      <c r="C897" s="76"/>
      <c r="D897" s="77"/>
      <c r="E897" s="77"/>
    </row>
    <row r="898" spans="3:5" ht="12.75">
      <c r="C898" s="76"/>
      <c r="D898" s="77"/>
      <c r="E898" s="77"/>
    </row>
    <row r="899" spans="3:5" ht="12.75">
      <c r="C899" s="76"/>
      <c r="D899" s="77"/>
      <c r="E899" s="77"/>
    </row>
    <row r="900" spans="3:5" ht="12.75">
      <c r="C900" s="76"/>
      <c r="D900" s="77"/>
      <c r="E900" s="77"/>
    </row>
    <row r="901" spans="3:5" ht="12.75">
      <c r="C901" s="76"/>
      <c r="D901" s="77"/>
      <c r="E901" s="77"/>
    </row>
    <row r="902" spans="3:5" ht="12.75">
      <c r="C902" s="76"/>
      <c r="D902" s="77"/>
      <c r="E902" s="77"/>
    </row>
    <row r="903" spans="3:5" ht="12.75">
      <c r="C903" s="76"/>
      <c r="D903" s="77"/>
      <c r="E903" s="77"/>
    </row>
    <row r="904" spans="3:5" ht="12.75">
      <c r="C904" s="76"/>
      <c r="D904" s="77"/>
      <c r="E904" s="77"/>
    </row>
    <row r="905" spans="3:5" ht="12.75">
      <c r="C905" s="76"/>
      <c r="D905" s="77"/>
      <c r="E905" s="77"/>
    </row>
    <row r="906" spans="3:5" ht="12.75">
      <c r="C906" s="76"/>
      <c r="D906" s="77"/>
      <c r="E906" s="77"/>
    </row>
    <row r="907" spans="3:5" ht="12.75">
      <c r="C907" s="76"/>
      <c r="D907" s="77"/>
      <c r="E907" s="77"/>
    </row>
    <row r="908" spans="3:5" ht="12.75">
      <c r="C908" s="76"/>
      <c r="D908" s="77"/>
      <c r="E908" s="77"/>
    </row>
    <row r="909" spans="3:5" ht="12.75">
      <c r="C909" s="76"/>
      <c r="D909" s="77"/>
      <c r="E909" s="77"/>
    </row>
    <row r="910" spans="3:5" ht="12.75">
      <c r="C910" s="76"/>
      <c r="D910" s="77"/>
      <c r="E910" s="77"/>
    </row>
    <row r="911" spans="3:5" ht="12.75">
      <c r="C911" s="76"/>
      <c r="D911" s="77"/>
      <c r="E911" s="77"/>
    </row>
    <row r="912" spans="3:5" ht="12.75">
      <c r="C912" s="76"/>
      <c r="D912" s="77"/>
      <c r="E912" s="77"/>
    </row>
    <row r="913" spans="3:5" ht="12.75">
      <c r="C913" s="76"/>
      <c r="D913" s="77"/>
      <c r="E913" s="77"/>
    </row>
    <row r="914" spans="3:5" ht="12.75">
      <c r="C914" s="76"/>
      <c r="D914" s="77"/>
      <c r="E914" s="77"/>
    </row>
    <row r="915" spans="3:5" ht="12.75">
      <c r="C915" s="76"/>
      <c r="D915" s="77"/>
      <c r="E915" s="77"/>
    </row>
    <row r="916" spans="3:5" ht="12.75">
      <c r="C916" s="76"/>
      <c r="D916" s="77"/>
      <c r="E916" s="77"/>
    </row>
    <row r="917" spans="3:5" ht="12.75">
      <c r="C917" s="76"/>
      <c r="D917" s="77"/>
      <c r="E917" s="77"/>
    </row>
    <row r="918" spans="3:5" ht="12.75">
      <c r="C918" s="76"/>
      <c r="D918" s="77"/>
      <c r="E918" s="77"/>
    </row>
    <row r="919" spans="3:5" ht="12.75">
      <c r="C919" s="76"/>
      <c r="D919" s="77"/>
      <c r="E919" s="77"/>
    </row>
    <row r="920" spans="3:5" ht="12.75">
      <c r="C920" s="76"/>
      <c r="D920" s="77"/>
      <c r="E920" s="77"/>
    </row>
    <row r="921" spans="3:5" ht="12.75">
      <c r="C921" s="76"/>
      <c r="D921" s="77"/>
      <c r="E921" s="77"/>
    </row>
    <row r="922" spans="3:5" ht="12.75">
      <c r="C922" s="76"/>
      <c r="D922" s="77"/>
      <c r="E922" s="77"/>
    </row>
    <row r="923" spans="3:5" ht="12.75">
      <c r="C923" s="76"/>
      <c r="D923" s="77"/>
      <c r="E923" s="77"/>
    </row>
    <row r="924" spans="3:5" ht="12.75">
      <c r="C924" s="76"/>
      <c r="D924" s="77"/>
      <c r="E924" s="77"/>
    </row>
    <row r="925" spans="3:5" ht="12.75">
      <c r="C925" s="76"/>
      <c r="D925" s="77"/>
      <c r="E925" s="77"/>
    </row>
    <row r="926" spans="3:5" ht="12.75">
      <c r="C926" s="76"/>
      <c r="D926" s="77"/>
      <c r="E926" s="77"/>
    </row>
    <row r="927" spans="3:5" ht="12.75">
      <c r="C927" s="76"/>
      <c r="D927" s="77"/>
      <c r="E927" s="77"/>
    </row>
    <row r="928" spans="3:5" ht="12.75">
      <c r="C928" s="76"/>
      <c r="D928" s="77"/>
      <c r="E928" s="77"/>
    </row>
    <row r="929" spans="3:5" ht="12.75">
      <c r="C929" s="76"/>
      <c r="D929" s="77"/>
      <c r="E929" s="77"/>
    </row>
    <row r="930" spans="3:5" ht="12.75">
      <c r="C930" s="76"/>
      <c r="D930" s="77"/>
      <c r="E930" s="77"/>
    </row>
    <row r="931" spans="3:5" ht="12.75">
      <c r="C931" s="76"/>
      <c r="D931" s="77"/>
      <c r="E931" s="77"/>
    </row>
    <row r="932" spans="3:5" ht="12.75">
      <c r="C932" s="76"/>
      <c r="D932" s="77"/>
      <c r="E932" s="77"/>
    </row>
    <row r="933" spans="3:5" ht="12.75">
      <c r="C933" s="76"/>
      <c r="D933" s="77"/>
      <c r="E933" s="77"/>
    </row>
    <row r="934" spans="3:5" ht="12.75">
      <c r="C934" s="76"/>
      <c r="D934" s="77"/>
      <c r="E934" s="77"/>
    </row>
    <row r="935" spans="3:5" ht="12.75">
      <c r="C935" s="76"/>
      <c r="D935" s="77"/>
      <c r="E935" s="77"/>
    </row>
    <row r="936" spans="3:5" ht="12.75">
      <c r="C936" s="76"/>
      <c r="D936" s="77"/>
      <c r="E936" s="77"/>
    </row>
    <row r="937" spans="3:5" ht="12.75">
      <c r="C937" s="76"/>
      <c r="D937" s="77"/>
      <c r="E937" s="77"/>
    </row>
    <row r="938" spans="3:5" ht="12.75">
      <c r="C938" s="76"/>
      <c r="D938" s="77"/>
      <c r="E938" s="77"/>
    </row>
    <row r="939" spans="3:5" ht="12.75">
      <c r="C939" s="76"/>
      <c r="D939" s="77"/>
      <c r="E939" s="77"/>
    </row>
    <row r="940" spans="3:5" ht="12.75">
      <c r="C940" s="76"/>
      <c r="D940" s="77"/>
      <c r="E940" s="77"/>
    </row>
    <row r="941" spans="3:5" ht="12.75">
      <c r="C941" s="76"/>
      <c r="D941" s="77"/>
      <c r="E941" s="77"/>
    </row>
    <row r="942" spans="3:5" ht="12.75">
      <c r="C942" s="76"/>
      <c r="D942" s="77"/>
      <c r="E942" s="77"/>
    </row>
    <row r="943" spans="3:5" ht="12.75">
      <c r="C943" s="76"/>
      <c r="D943" s="77"/>
      <c r="E943" s="77"/>
    </row>
    <row r="944" spans="3:5" ht="12.75">
      <c r="C944" s="76"/>
      <c r="D944" s="77"/>
      <c r="E944" s="77"/>
    </row>
    <row r="945" spans="3:5" ht="12.75">
      <c r="C945" s="76"/>
      <c r="D945" s="77"/>
      <c r="E945" s="77"/>
    </row>
    <row r="946" spans="3:5" ht="12.75">
      <c r="C946" s="76"/>
      <c r="D946" s="77"/>
      <c r="E946" s="77"/>
    </row>
    <row r="947" spans="3:5" ht="12.75">
      <c r="C947" s="76"/>
      <c r="D947" s="77"/>
      <c r="E947" s="77"/>
    </row>
    <row r="948" spans="3:5" ht="12.75">
      <c r="C948" s="76"/>
      <c r="D948" s="77"/>
      <c r="E948" s="77"/>
    </row>
    <row r="949" spans="3:5" ht="12.75">
      <c r="C949" s="76"/>
      <c r="D949" s="77"/>
      <c r="E949" s="77"/>
    </row>
    <row r="950" spans="3:5" ht="12.75">
      <c r="C950" s="76"/>
      <c r="D950" s="77"/>
      <c r="E950" s="77"/>
    </row>
    <row r="951" spans="3:5" ht="12.75">
      <c r="C951" s="76"/>
      <c r="D951" s="77"/>
      <c r="E951" s="77"/>
    </row>
    <row r="952" spans="3:5" ht="12.75">
      <c r="C952" s="76"/>
      <c r="D952" s="77"/>
      <c r="E952" s="77"/>
    </row>
    <row r="953" spans="3:5" ht="12.75">
      <c r="C953" s="76"/>
      <c r="D953" s="77"/>
      <c r="E953" s="77"/>
    </row>
    <row r="954" spans="3:5" ht="12.75">
      <c r="C954" s="76"/>
      <c r="D954" s="77"/>
      <c r="E954" s="77"/>
    </row>
    <row r="955" spans="3:5" ht="12.75">
      <c r="C955" s="76"/>
      <c r="D955" s="77"/>
      <c r="E955" s="77"/>
    </row>
    <row r="956" spans="3:5" ht="12.75">
      <c r="C956" s="76"/>
      <c r="D956" s="77"/>
      <c r="E956" s="77"/>
    </row>
    <row r="957" spans="3:5" ht="12.75">
      <c r="C957" s="76"/>
      <c r="D957" s="77"/>
      <c r="E957" s="77"/>
    </row>
    <row r="958" spans="3:5" ht="12.75">
      <c r="C958" s="76"/>
      <c r="D958" s="77"/>
      <c r="E958" s="77"/>
    </row>
    <row r="959" spans="3:5" ht="12.75">
      <c r="C959" s="76"/>
      <c r="D959" s="77"/>
      <c r="E959" s="77"/>
    </row>
    <row r="960" spans="3:5" ht="12.75">
      <c r="C960" s="76"/>
      <c r="D960" s="77"/>
      <c r="E960" s="77"/>
    </row>
    <row r="961" spans="3:5" ht="12.75">
      <c r="C961" s="76"/>
      <c r="D961" s="77"/>
      <c r="E961" s="77"/>
    </row>
    <row r="962" spans="3:5" ht="12.75">
      <c r="C962" s="76"/>
      <c r="D962" s="77"/>
      <c r="E962" s="77"/>
    </row>
    <row r="963" spans="3:5" ht="12.75">
      <c r="C963" s="76"/>
      <c r="D963" s="77"/>
      <c r="E963" s="77"/>
    </row>
    <row r="964" spans="3:5" ht="12.75">
      <c r="C964" s="76"/>
      <c r="D964" s="77"/>
      <c r="E964" s="77"/>
    </row>
    <row r="965" spans="3:5" ht="12.75">
      <c r="C965" s="76"/>
      <c r="D965" s="77"/>
      <c r="E965" s="77"/>
    </row>
    <row r="966" spans="3:5" ht="12.75">
      <c r="C966" s="76"/>
      <c r="D966" s="77"/>
      <c r="E966" s="77"/>
    </row>
    <row r="967" spans="3:5" ht="12.75">
      <c r="C967" s="76"/>
      <c r="D967" s="77"/>
      <c r="E967" s="77"/>
    </row>
    <row r="968" spans="3:5" ht="12.75">
      <c r="C968" s="76"/>
      <c r="D968" s="77"/>
      <c r="E968" s="77"/>
    </row>
    <row r="969" spans="3:5" ht="12.75">
      <c r="C969" s="76"/>
      <c r="D969" s="77"/>
      <c r="E969" s="77"/>
    </row>
    <row r="970" spans="3:5" ht="12.75">
      <c r="C970" s="76"/>
      <c r="D970" s="77"/>
      <c r="E970" s="77"/>
    </row>
    <row r="971" spans="3:5" ht="12.75">
      <c r="C971" s="76"/>
      <c r="D971" s="77"/>
      <c r="E971" s="77"/>
    </row>
    <row r="972" spans="3:5" ht="12.75">
      <c r="C972" s="76"/>
      <c r="D972" s="77"/>
      <c r="E972" s="77"/>
    </row>
    <row r="973" spans="3:5" ht="12.75">
      <c r="C973" s="76"/>
      <c r="D973" s="77"/>
      <c r="E973" s="77"/>
    </row>
    <row r="974" spans="3:5" ht="12.75">
      <c r="C974" s="76"/>
      <c r="D974" s="77"/>
      <c r="E974" s="77"/>
    </row>
    <row r="975" spans="3:5" ht="12.75">
      <c r="C975" s="76"/>
      <c r="D975" s="77"/>
      <c r="E975" s="77"/>
    </row>
    <row r="976" spans="3:5" ht="12.75">
      <c r="C976" s="76"/>
      <c r="D976" s="77"/>
      <c r="E976" s="77"/>
    </row>
    <row r="977" spans="3:5" ht="12.75">
      <c r="C977" s="76"/>
      <c r="D977" s="77"/>
      <c r="E977" s="77"/>
    </row>
    <row r="978" spans="3:5" ht="12.75">
      <c r="C978" s="76"/>
      <c r="D978" s="77"/>
      <c r="E978" s="77"/>
    </row>
    <row r="979" spans="3:5" ht="12.75">
      <c r="C979" s="76"/>
      <c r="D979" s="77"/>
      <c r="E979" s="77"/>
    </row>
    <row r="980" spans="3:5" ht="12.75">
      <c r="C980" s="76"/>
      <c r="D980" s="77"/>
      <c r="E980" s="77"/>
    </row>
    <row r="981" spans="3:5" ht="12.75">
      <c r="C981" s="76"/>
      <c r="D981" s="77"/>
      <c r="E981" s="77"/>
    </row>
    <row r="982" spans="3:5" ht="12.75">
      <c r="C982" s="76"/>
      <c r="D982" s="77"/>
      <c r="E982" s="77"/>
    </row>
    <row r="983" spans="3:5" ht="12.75">
      <c r="C983" s="76"/>
      <c r="D983" s="77"/>
      <c r="E983" s="77"/>
    </row>
    <row r="984" spans="3:5" ht="12.75">
      <c r="C984" s="76"/>
      <c r="D984" s="77"/>
      <c r="E984" s="77"/>
    </row>
    <row r="985" spans="3:5" ht="12.75">
      <c r="C985" s="76"/>
      <c r="D985" s="77"/>
      <c r="E985" s="77"/>
    </row>
    <row r="986" spans="3:5" ht="12.75">
      <c r="C986" s="76"/>
      <c r="D986" s="77"/>
      <c r="E986" s="77"/>
    </row>
    <row r="987" spans="3:5" ht="12.75">
      <c r="C987" s="76"/>
      <c r="D987" s="77"/>
      <c r="E987" s="77"/>
    </row>
    <row r="988" spans="3:5" ht="12.75">
      <c r="C988" s="76"/>
      <c r="D988" s="77"/>
      <c r="E988" s="77"/>
    </row>
    <row r="989" spans="3:5" ht="12.75">
      <c r="C989" s="76"/>
      <c r="D989" s="77"/>
      <c r="E989" s="77"/>
    </row>
    <row r="990" spans="3:5" ht="12.75">
      <c r="C990" s="76"/>
      <c r="D990" s="77"/>
      <c r="E990" s="77"/>
    </row>
    <row r="991" spans="3:5" ht="12.75">
      <c r="C991" s="76"/>
      <c r="D991" s="77"/>
      <c r="E991" s="77"/>
    </row>
    <row r="992" spans="3:5" ht="12.75">
      <c r="C992" s="76"/>
      <c r="D992" s="77"/>
      <c r="E992" s="77"/>
    </row>
    <row r="993" spans="3:5" ht="12.75">
      <c r="C993" s="76"/>
      <c r="D993" s="77"/>
      <c r="E993" s="77"/>
    </row>
    <row r="994" spans="3:5" ht="12.75">
      <c r="C994" s="76"/>
      <c r="D994" s="77"/>
      <c r="E994" s="77"/>
    </row>
    <row r="995" spans="3:5" ht="12.75">
      <c r="C995" s="76"/>
      <c r="D995" s="77"/>
      <c r="E995" s="77"/>
    </row>
    <row r="996" spans="3:5" ht="12.75">
      <c r="C996" s="76"/>
      <c r="D996" s="77"/>
      <c r="E996" s="77"/>
    </row>
    <row r="997" spans="3:5" ht="12.75">
      <c r="C997" s="76"/>
      <c r="D997" s="77"/>
      <c r="E997" s="77"/>
    </row>
    <row r="998" spans="3:5" ht="12.75">
      <c r="C998" s="76"/>
      <c r="D998" s="77"/>
      <c r="E998" s="77"/>
    </row>
    <row r="999" spans="3:5" ht="12.75">
      <c r="C999" s="76"/>
      <c r="D999" s="77"/>
      <c r="E999" s="77"/>
    </row>
    <row r="1000" spans="3:5" ht="12.75">
      <c r="C1000" s="76"/>
      <c r="D1000" s="77"/>
      <c r="E1000" s="77"/>
    </row>
  </sheetData>
  <sheetProtection/>
  <mergeCells count="9">
    <mergeCell ref="A15:B15"/>
    <mergeCell ref="C15:E15"/>
    <mergeCell ref="A256:C256"/>
    <mergeCell ref="A1:F9"/>
    <mergeCell ref="A10:F10"/>
    <mergeCell ref="A11:F11"/>
    <mergeCell ref="A13:B13"/>
    <mergeCell ref="A14:B14"/>
    <mergeCell ref="C14:E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57"/>
  <sheetViews>
    <sheetView zoomScale="80" zoomScaleNormal="80" zoomScalePageLayoutView="0" workbookViewId="0" topLeftCell="A1">
      <selection activeCell="F255" sqref="F255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spans="1:6" ht="24.75" customHeight="1">
      <c r="A9" s="95" t="s">
        <v>483</v>
      </c>
      <c r="B9" s="95"/>
      <c r="C9" s="95"/>
      <c r="D9" s="95"/>
      <c r="E9" s="95"/>
      <c r="F9" s="95"/>
    </row>
    <row r="10" spans="1:6" ht="15.75">
      <c r="A10" s="96" t="s">
        <v>484</v>
      </c>
      <c r="B10" s="96"/>
      <c r="C10" s="96"/>
      <c r="D10" s="96"/>
      <c r="E10" s="96"/>
      <c r="F10" s="96"/>
    </row>
    <row r="11" spans="1:6" ht="13.5">
      <c r="A11" s="12"/>
      <c r="B11" s="12"/>
      <c r="C11" s="12"/>
      <c r="D11" s="13"/>
      <c r="E11" s="13"/>
      <c r="F11" s="13"/>
    </row>
    <row r="12" spans="1:6" ht="16.5">
      <c r="A12" s="97" t="s">
        <v>479</v>
      </c>
      <c r="B12" s="97"/>
      <c r="C12" s="14"/>
      <c r="D12" s="15" t="s">
        <v>482</v>
      </c>
      <c r="E12" s="14"/>
      <c r="F12" s="13"/>
    </row>
    <row r="13" spans="1:6" ht="15.75" customHeight="1">
      <c r="A13" s="97" t="s">
        <v>480</v>
      </c>
      <c r="B13" s="97"/>
      <c r="C13" s="102"/>
      <c r="D13" s="102"/>
      <c r="E13" s="102"/>
      <c r="F13" s="13"/>
    </row>
    <row r="14" spans="1:6" ht="15.75" customHeight="1">
      <c r="A14" s="97" t="s">
        <v>481</v>
      </c>
      <c r="B14" s="97"/>
      <c r="C14" s="98"/>
      <c r="D14" s="98"/>
      <c r="E14" s="98"/>
      <c r="F14" s="13"/>
    </row>
    <row r="16" spans="1:6" ht="57" customHeight="1">
      <c r="A16" s="10" t="s">
        <v>0</v>
      </c>
      <c r="B16" s="10" t="s">
        <v>477</v>
      </c>
      <c r="C16" s="10" t="s">
        <v>478</v>
      </c>
      <c r="D16" s="10" t="s">
        <v>485</v>
      </c>
      <c r="E16" s="10" t="s">
        <v>486</v>
      </c>
      <c r="F16" s="10" t="s">
        <v>475</v>
      </c>
    </row>
    <row r="17" spans="1:8" ht="16.5" customHeight="1">
      <c r="A17" s="2">
        <v>1</v>
      </c>
      <c r="B17" s="2" t="s">
        <v>1</v>
      </c>
      <c r="C17" s="16" t="s">
        <v>238</v>
      </c>
      <c r="D17" s="18">
        <v>30000</v>
      </c>
      <c r="E17" s="18">
        <v>30000</v>
      </c>
      <c r="F17" s="19">
        <f aca="true" t="shared" si="0" ref="F17:F81">+D17+E17</f>
        <v>60000</v>
      </c>
      <c r="H17" s="23"/>
    </row>
    <row r="18" spans="1:8" ht="16.5" customHeight="1">
      <c r="A18" s="1">
        <v>2</v>
      </c>
      <c r="B18" s="2" t="s">
        <v>2</v>
      </c>
      <c r="C18" s="17" t="s">
        <v>239</v>
      </c>
      <c r="D18" s="20">
        <v>2000</v>
      </c>
      <c r="E18" s="20">
        <v>2000</v>
      </c>
      <c r="F18" s="19">
        <f t="shared" si="0"/>
        <v>4000</v>
      </c>
      <c r="H18" s="23"/>
    </row>
    <row r="19" spans="1:8" ht="16.5" customHeight="1">
      <c r="A19" s="2">
        <v>3</v>
      </c>
      <c r="B19" s="2" t="s">
        <v>3</v>
      </c>
      <c r="C19" s="16" t="s">
        <v>240</v>
      </c>
      <c r="D19" s="18">
        <v>2500</v>
      </c>
      <c r="E19" s="18">
        <v>2500</v>
      </c>
      <c r="F19" s="21">
        <f t="shared" si="0"/>
        <v>5000</v>
      </c>
      <c r="H19" s="23"/>
    </row>
    <row r="20" spans="1:8" ht="16.5" customHeight="1">
      <c r="A20" s="1">
        <v>4</v>
      </c>
      <c r="B20" s="2" t="s">
        <v>4</v>
      </c>
      <c r="C20" s="17" t="s">
        <v>241</v>
      </c>
      <c r="D20" s="20">
        <v>50250</v>
      </c>
      <c r="E20" s="20">
        <v>50250</v>
      </c>
      <c r="F20" s="19">
        <f t="shared" si="0"/>
        <v>100500</v>
      </c>
      <c r="H20" s="23"/>
    </row>
    <row r="21" spans="1:8" ht="16.5" customHeight="1">
      <c r="A21" s="2">
        <v>5</v>
      </c>
      <c r="B21" s="2" t="s">
        <v>5</v>
      </c>
      <c r="C21" s="16" t="s">
        <v>242</v>
      </c>
      <c r="D21" s="18">
        <v>2500</v>
      </c>
      <c r="E21" s="18">
        <v>2500</v>
      </c>
      <c r="F21" s="21">
        <f t="shared" si="0"/>
        <v>5000</v>
      </c>
      <c r="H21" s="23"/>
    </row>
    <row r="22" spans="1:8" ht="16.5" customHeight="1">
      <c r="A22" s="1">
        <v>6</v>
      </c>
      <c r="B22" s="2" t="s">
        <v>6</v>
      </c>
      <c r="C22" s="17" t="s">
        <v>243</v>
      </c>
      <c r="D22" s="20">
        <v>0</v>
      </c>
      <c r="E22" s="20">
        <v>0</v>
      </c>
      <c r="F22" s="19">
        <f t="shared" si="0"/>
        <v>0</v>
      </c>
      <c r="H22" s="23"/>
    </row>
    <row r="23" spans="1:8" ht="16.5" customHeight="1">
      <c r="A23" s="2">
        <v>7</v>
      </c>
      <c r="B23" s="2" t="s">
        <v>7</v>
      </c>
      <c r="C23" s="16" t="s">
        <v>244</v>
      </c>
      <c r="D23" s="18">
        <v>0</v>
      </c>
      <c r="E23" s="18">
        <v>0</v>
      </c>
      <c r="F23" s="21">
        <f t="shared" si="0"/>
        <v>0</v>
      </c>
      <c r="H23" s="23"/>
    </row>
    <row r="24" spans="1:8" ht="16.5" customHeight="1">
      <c r="A24" s="1">
        <v>8</v>
      </c>
      <c r="B24" s="2" t="s">
        <v>8</v>
      </c>
      <c r="C24" s="17" t="s">
        <v>245</v>
      </c>
      <c r="D24" s="20">
        <v>0</v>
      </c>
      <c r="E24" s="20">
        <v>0</v>
      </c>
      <c r="F24" s="19">
        <f t="shared" si="0"/>
        <v>0</v>
      </c>
      <c r="H24" s="23"/>
    </row>
    <row r="25" spans="1:8" ht="16.5" customHeight="1">
      <c r="A25" s="2">
        <v>9</v>
      </c>
      <c r="B25" s="2" t="s">
        <v>9</v>
      </c>
      <c r="C25" s="16" t="s">
        <v>246</v>
      </c>
      <c r="D25" s="18">
        <v>3000</v>
      </c>
      <c r="E25" s="18">
        <v>3000</v>
      </c>
      <c r="F25" s="21">
        <f t="shared" si="0"/>
        <v>6000</v>
      </c>
      <c r="H25" s="23"/>
    </row>
    <row r="26" spans="1:8" ht="16.5" customHeight="1">
      <c r="A26" s="1">
        <v>10</v>
      </c>
      <c r="B26" s="2" t="s">
        <v>10</v>
      </c>
      <c r="C26" s="17" t="s">
        <v>247</v>
      </c>
      <c r="D26" s="20">
        <v>600</v>
      </c>
      <c r="E26" s="20">
        <v>600</v>
      </c>
      <c r="F26" s="19">
        <f t="shared" si="0"/>
        <v>1200</v>
      </c>
      <c r="H26" s="23"/>
    </row>
    <row r="27" spans="1:8" ht="16.5" customHeight="1">
      <c r="A27" s="2">
        <v>11</v>
      </c>
      <c r="B27" s="2" t="s">
        <v>11</v>
      </c>
      <c r="C27" s="16" t="s">
        <v>248</v>
      </c>
      <c r="D27" s="18">
        <v>70000</v>
      </c>
      <c r="E27" s="18">
        <v>70000</v>
      </c>
      <c r="F27" s="21">
        <f t="shared" si="0"/>
        <v>140000</v>
      </c>
      <c r="H27" s="23"/>
    </row>
    <row r="28" spans="1:8" ht="16.5" customHeight="1">
      <c r="A28" s="1">
        <v>12</v>
      </c>
      <c r="B28" s="2" t="s">
        <v>12</v>
      </c>
      <c r="C28" s="17" t="s">
        <v>249</v>
      </c>
      <c r="D28" s="20">
        <v>0</v>
      </c>
      <c r="E28" s="20">
        <v>0</v>
      </c>
      <c r="F28" s="19">
        <f t="shared" si="0"/>
        <v>0</v>
      </c>
      <c r="H28" s="23"/>
    </row>
    <row r="29" spans="1:8" ht="16.5" customHeight="1">
      <c r="A29" s="2">
        <v>13</v>
      </c>
      <c r="B29" s="2" t="s">
        <v>13</v>
      </c>
      <c r="C29" s="16" t="s">
        <v>250</v>
      </c>
      <c r="D29" s="18">
        <v>0</v>
      </c>
      <c r="E29" s="18">
        <v>0</v>
      </c>
      <c r="F29" s="21">
        <f t="shared" si="0"/>
        <v>0</v>
      </c>
      <c r="H29" s="23"/>
    </row>
    <row r="30" spans="1:8" ht="16.5" customHeight="1">
      <c r="A30" s="1">
        <v>14</v>
      </c>
      <c r="B30" s="2" t="s">
        <v>14</v>
      </c>
      <c r="C30" s="17" t="s">
        <v>251</v>
      </c>
      <c r="D30" s="20">
        <v>0</v>
      </c>
      <c r="E30" s="20">
        <v>0</v>
      </c>
      <c r="F30" s="19">
        <f t="shared" si="0"/>
        <v>0</v>
      </c>
      <c r="H30" s="23"/>
    </row>
    <row r="31" spans="1:8" ht="16.5" customHeight="1">
      <c r="A31" s="2">
        <v>15</v>
      </c>
      <c r="B31" s="2" t="s">
        <v>15</v>
      </c>
      <c r="C31" s="16" t="s">
        <v>252</v>
      </c>
      <c r="D31" s="18">
        <v>500</v>
      </c>
      <c r="E31" s="18">
        <v>500</v>
      </c>
      <c r="F31" s="21">
        <f t="shared" si="0"/>
        <v>1000</v>
      </c>
      <c r="H31" s="23"/>
    </row>
    <row r="32" spans="1:8" ht="16.5" customHeight="1">
      <c r="A32" s="1">
        <v>16</v>
      </c>
      <c r="B32" s="2" t="s">
        <v>16</v>
      </c>
      <c r="C32" s="17" t="s">
        <v>253</v>
      </c>
      <c r="D32" s="20">
        <v>0</v>
      </c>
      <c r="E32" s="20">
        <v>0</v>
      </c>
      <c r="F32" s="19">
        <f t="shared" si="0"/>
        <v>0</v>
      </c>
      <c r="H32" s="23"/>
    </row>
    <row r="33" spans="1:8" ht="16.5" customHeight="1">
      <c r="A33" s="2">
        <v>17</v>
      </c>
      <c r="B33" s="2" t="s">
        <v>17</v>
      </c>
      <c r="C33" s="16" t="s">
        <v>254</v>
      </c>
      <c r="D33" s="18">
        <v>50</v>
      </c>
      <c r="E33" s="18">
        <v>50</v>
      </c>
      <c r="F33" s="21">
        <f t="shared" si="0"/>
        <v>100</v>
      </c>
      <c r="H33" s="23"/>
    </row>
    <row r="34" spans="1:8" ht="16.5" customHeight="1">
      <c r="A34" s="1">
        <v>18</v>
      </c>
      <c r="B34" s="2" t="s">
        <v>18</v>
      </c>
      <c r="C34" s="17" t="s">
        <v>255</v>
      </c>
      <c r="D34" s="20">
        <v>0</v>
      </c>
      <c r="E34" s="20">
        <v>0</v>
      </c>
      <c r="F34" s="19">
        <f t="shared" si="0"/>
        <v>0</v>
      </c>
      <c r="H34" s="23"/>
    </row>
    <row r="35" spans="1:8" ht="16.5" customHeight="1">
      <c r="A35" s="2">
        <v>19</v>
      </c>
      <c r="B35" s="2" t="s">
        <v>19</v>
      </c>
      <c r="C35" s="16" t="s">
        <v>256</v>
      </c>
      <c r="D35" s="18">
        <v>30</v>
      </c>
      <c r="E35" s="18">
        <v>30</v>
      </c>
      <c r="F35" s="21">
        <f t="shared" si="0"/>
        <v>60</v>
      </c>
      <c r="H35" s="23"/>
    </row>
    <row r="36" spans="1:8" ht="16.5" customHeight="1">
      <c r="A36" s="1">
        <v>20</v>
      </c>
      <c r="B36" s="2" t="s">
        <v>20</v>
      </c>
      <c r="C36" s="17" t="s">
        <v>257</v>
      </c>
      <c r="D36" s="20">
        <v>0</v>
      </c>
      <c r="E36" s="20">
        <v>0</v>
      </c>
      <c r="F36" s="19">
        <f t="shared" si="0"/>
        <v>0</v>
      </c>
      <c r="H36" s="23"/>
    </row>
    <row r="37" spans="1:8" ht="16.5" customHeight="1">
      <c r="A37" s="2">
        <v>21</v>
      </c>
      <c r="B37" s="2" t="s">
        <v>21</v>
      </c>
      <c r="C37" s="16" t="s">
        <v>258</v>
      </c>
      <c r="D37" s="18">
        <v>25</v>
      </c>
      <c r="E37" s="18">
        <v>25</v>
      </c>
      <c r="F37" s="21">
        <f t="shared" si="0"/>
        <v>50</v>
      </c>
      <c r="H37" s="23"/>
    </row>
    <row r="38" spans="1:8" ht="16.5" customHeight="1">
      <c r="A38" s="1">
        <v>22</v>
      </c>
      <c r="B38" s="2" t="s">
        <v>22</v>
      </c>
      <c r="C38" s="17" t="s">
        <v>259</v>
      </c>
      <c r="D38" s="20">
        <v>5000</v>
      </c>
      <c r="E38" s="20">
        <v>5000</v>
      </c>
      <c r="F38" s="19">
        <f t="shared" si="0"/>
        <v>10000</v>
      </c>
      <c r="H38" s="23"/>
    </row>
    <row r="39" spans="1:8" ht="16.5" customHeight="1">
      <c r="A39" s="2">
        <v>23</v>
      </c>
      <c r="B39" s="2" t="s">
        <v>23</v>
      </c>
      <c r="C39" s="16" t="s">
        <v>260</v>
      </c>
      <c r="D39" s="18">
        <v>1800</v>
      </c>
      <c r="E39" s="18">
        <v>1800</v>
      </c>
      <c r="F39" s="21">
        <f t="shared" si="0"/>
        <v>3600</v>
      </c>
      <c r="H39" s="23"/>
    </row>
    <row r="40" spans="1:8" ht="16.5" customHeight="1">
      <c r="A40" s="1">
        <v>24</v>
      </c>
      <c r="B40" s="2" t="s">
        <v>24</v>
      </c>
      <c r="C40" s="17" t="s">
        <v>261</v>
      </c>
      <c r="D40" s="20">
        <v>50000</v>
      </c>
      <c r="E40" s="20">
        <v>50000</v>
      </c>
      <c r="F40" s="19">
        <f t="shared" si="0"/>
        <v>100000</v>
      </c>
      <c r="H40" s="23"/>
    </row>
    <row r="41" spans="1:8" ht="16.5" customHeight="1">
      <c r="A41" s="2">
        <v>25</v>
      </c>
      <c r="B41" s="2" t="s">
        <v>25</v>
      </c>
      <c r="C41" s="16" t="s">
        <v>262</v>
      </c>
      <c r="D41" s="18">
        <v>750</v>
      </c>
      <c r="E41" s="18">
        <v>750</v>
      </c>
      <c r="F41" s="21">
        <f t="shared" si="0"/>
        <v>1500</v>
      </c>
      <c r="H41" s="23"/>
    </row>
    <row r="42" spans="1:8" ht="16.5" customHeight="1">
      <c r="A42" s="1">
        <v>26</v>
      </c>
      <c r="B42" s="2" t="s">
        <v>26</v>
      </c>
      <c r="C42" s="17" t="s">
        <v>263</v>
      </c>
      <c r="D42" s="20">
        <v>1500</v>
      </c>
      <c r="E42" s="20">
        <v>1500</v>
      </c>
      <c r="F42" s="19">
        <f t="shared" si="0"/>
        <v>3000</v>
      </c>
      <c r="H42" s="23"/>
    </row>
    <row r="43" spans="1:8" ht="16.5" customHeight="1">
      <c r="A43" s="2">
        <v>27</v>
      </c>
      <c r="B43" s="2" t="s">
        <v>27</v>
      </c>
      <c r="C43" s="16" t="s">
        <v>264</v>
      </c>
      <c r="D43" s="18">
        <v>0</v>
      </c>
      <c r="E43" s="18">
        <v>0</v>
      </c>
      <c r="F43" s="21">
        <f t="shared" si="0"/>
        <v>0</v>
      </c>
      <c r="H43" s="23"/>
    </row>
    <row r="44" spans="1:8" ht="16.5" customHeight="1">
      <c r="A44" s="1">
        <v>28</v>
      </c>
      <c r="B44" s="2" t="s">
        <v>28</v>
      </c>
      <c r="C44" s="17" t="s">
        <v>265</v>
      </c>
      <c r="D44" s="20">
        <v>0</v>
      </c>
      <c r="E44" s="20">
        <v>0</v>
      </c>
      <c r="F44" s="19">
        <f t="shared" si="0"/>
        <v>0</v>
      </c>
      <c r="H44" s="23"/>
    </row>
    <row r="45" spans="1:8" ht="16.5" customHeight="1">
      <c r="A45" s="2">
        <v>29</v>
      </c>
      <c r="B45" s="2" t="s">
        <v>29</v>
      </c>
      <c r="C45" s="16" t="s">
        <v>266</v>
      </c>
      <c r="D45" s="18">
        <v>6000</v>
      </c>
      <c r="E45" s="18">
        <v>6000</v>
      </c>
      <c r="F45" s="21">
        <f t="shared" si="0"/>
        <v>12000</v>
      </c>
      <c r="H45" s="23"/>
    </row>
    <row r="46" spans="1:8" ht="16.5" customHeight="1">
      <c r="A46" s="1">
        <v>30</v>
      </c>
      <c r="B46" s="2" t="s">
        <v>30</v>
      </c>
      <c r="C46" s="17" t="s">
        <v>267</v>
      </c>
      <c r="D46" s="20">
        <v>250</v>
      </c>
      <c r="E46" s="20">
        <v>250</v>
      </c>
      <c r="F46" s="19">
        <f t="shared" si="0"/>
        <v>500</v>
      </c>
      <c r="H46" s="23"/>
    </row>
    <row r="47" spans="1:8" ht="16.5" customHeight="1">
      <c r="A47" s="2">
        <v>31</v>
      </c>
      <c r="B47" s="2" t="s">
        <v>31</v>
      </c>
      <c r="C47" s="16" t="s">
        <v>268</v>
      </c>
      <c r="D47" s="18">
        <v>5000</v>
      </c>
      <c r="E47" s="18">
        <v>5000</v>
      </c>
      <c r="F47" s="21">
        <f t="shared" si="0"/>
        <v>10000</v>
      </c>
      <c r="H47" s="23"/>
    </row>
    <row r="48" spans="1:8" ht="16.5" customHeight="1">
      <c r="A48" s="1">
        <v>32</v>
      </c>
      <c r="B48" s="2" t="s">
        <v>32</v>
      </c>
      <c r="C48" s="17" t="s">
        <v>269</v>
      </c>
      <c r="D48" s="20">
        <v>0</v>
      </c>
      <c r="E48" s="20">
        <v>0</v>
      </c>
      <c r="F48" s="19">
        <f t="shared" si="0"/>
        <v>0</v>
      </c>
      <c r="H48" s="23"/>
    </row>
    <row r="49" spans="1:8" ht="16.5" customHeight="1">
      <c r="A49" s="2">
        <v>33</v>
      </c>
      <c r="B49" s="2" t="s">
        <v>33</v>
      </c>
      <c r="C49" s="16" t="s">
        <v>270</v>
      </c>
      <c r="D49" s="18">
        <v>0</v>
      </c>
      <c r="E49" s="18">
        <v>0</v>
      </c>
      <c r="F49" s="21">
        <f t="shared" si="0"/>
        <v>0</v>
      </c>
      <c r="H49" s="23"/>
    </row>
    <row r="50" spans="1:8" ht="16.5" customHeight="1">
      <c r="A50" s="1">
        <v>34</v>
      </c>
      <c r="B50" s="2" t="s">
        <v>34</v>
      </c>
      <c r="C50" s="17" t="s">
        <v>271</v>
      </c>
      <c r="D50" s="20">
        <v>0</v>
      </c>
      <c r="E50" s="20">
        <v>0</v>
      </c>
      <c r="F50" s="19">
        <f t="shared" si="0"/>
        <v>0</v>
      </c>
      <c r="H50" s="23"/>
    </row>
    <row r="51" spans="1:8" ht="16.5" customHeight="1">
      <c r="A51" s="2">
        <v>35</v>
      </c>
      <c r="B51" s="2" t="s">
        <v>35</v>
      </c>
      <c r="C51" s="16" t="s">
        <v>272</v>
      </c>
      <c r="D51" s="18">
        <v>0</v>
      </c>
      <c r="E51" s="18">
        <v>0</v>
      </c>
      <c r="F51" s="21">
        <f t="shared" si="0"/>
        <v>0</v>
      </c>
      <c r="H51" s="23"/>
    </row>
    <row r="52" spans="1:8" ht="16.5" customHeight="1">
      <c r="A52" s="1">
        <v>36</v>
      </c>
      <c r="B52" s="2" t="s">
        <v>36</v>
      </c>
      <c r="C52" s="17" t="s">
        <v>273</v>
      </c>
      <c r="D52" s="20">
        <v>0</v>
      </c>
      <c r="E52" s="20">
        <v>0</v>
      </c>
      <c r="F52" s="19">
        <f t="shared" si="0"/>
        <v>0</v>
      </c>
      <c r="H52" s="23"/>
    </row>
    <row r="53" spans="1:8" ht="16.5" customHeight="1">
      <c r="A53" s="2">
        <v>37</v>
      </c>
      <c r="B53" s="2" t="s">
        <v>37</v>
      </c>
      <c r="C53" s="16" t="s">
        <v>274</v>
      </c>
      <c r="D53" s="18">
        <v>0</v>
      </c>
      <c r="E53" s="18">
        <v>0</v>
      </c>
      <c r="F53" s="21">
        <f t="shared" si="0"/>
        <v>0</v>
      </c>
      <c r="H53" s="23"/>
    </row>
    <row r="54" spans="1:8" ht="16.5" customHeight="1">
      <c r="A54" s="1">
        <v>38</v>
      </c>
      <c r="B54" s="2" t="s">
        <v>38</v>
      </c>
      <c r="C54" s="17" t="s">
        <v>275</v>
      </c>
      <c r="D54" s="20">
        <v>10500</v>
      </c>
      <c r="E54" s="20">
        <v>10500</v>
      </c>
      <c r="F54" s="19">
        <f t="shared" si="0"/>
        <v>21000</v>
      </c>
      <c r="H54" s="23"/>
    </row>
    <row r="55" spans="1:8" ht="16.5" customHeight="1">
      <c r="A55" s="2">
        <v>39</v>
      </c>
      <c r="B55" s="2" t="s">
        <v>39</v>
      </c>
      <c r="C55" s="16" t="s">
        <v>276</v>
      </c>
      <c r="D55" s="18">
        <v>45000</v>
      </c>
      <c r="E55" s="18">
        <v>45000</v>
      </c>
      <c r="F55" s="21">
        <f t="shared" si="0"/>
        <v>90000</v>
      </c>
      <c r="H55" s="23"/>
    </row>
    <row r="56" spans="1:8" ht="16.5" customHeight="1">
      <c r="A56" s="1">
        <v>40</v>
      </c>
      <c r="B56" s="2" t="s">
        <v>40</v>
      </c>
      <c r="C56" s="17" t="s">
        <v>277</v>
      </c>
      <c r="D56" s="20">
        <v>30</v>
      </c>
      <c r="E56" s="20">
        <v>30</v>
      </c>
      <c r="F56" s="19">
        <f t="shared" si="0"/>
        <v>60</v>
      </c>
      <c r="H56" s="23"/>
    </row>
    <row r="57" spans="1:8" ht="16.5" customHeight="1">
      <c r="A57" s="2">
        <v>42</v>
      </c>
      <c r="B57" s="2" t="s">
        <v>41</v>
      </c>
      <c r="C57" s="16" t="s">
        <v>278</v>
      </c>
      <c r="D57" s="18">
        <v>0</v>
      </c>
      <c r="E57" s="18">
        <v>0</v>
      </c>
      <c r="F57" s="21">
        <f t="shared" si="0"/>
        <v>0</v>
      </c>
      <c r="H57" s="23"/>
    </row>
    <row r="58" spans="1:8" ht="16.5" customHeight="1">
      <c r="A58" s="1">
        <v>43</v>
      </c>
      <c r="B58" s="2" t="s">
        <v>42</v>
      </c>
      <c r="C58" s="17" t="s">
        <v>279</v>
      </c>
      <c r="D58" s="20">
        <v>0</v>
      </c>
      <c r="E58" s="20">
        <v>0</v>
      </c>
      <c r="F58" s="19">
        <f t="shared" si="0"/>
        <v>0</v>
      </c>
      <c r="H58" s="23"/>
    </row>
    <row r="59" spans="1:8" ht="16.5" customHeight="1">
      <c r="A59" s="2">
        <v>44</v>
      </c>
      <c r="B59" s="2" t="s">
        <v>43</v>
      </c>
      <c r="C59" s="16" t="s">
        <v>280</v>
      </c>
      <c r="D59" s="18">
        <v>0</v>
      </c>
      <c r="E59" s="18">
        <v>0</v>
      </c>
      <c r="F59" s="21">
        <f t="shared" si="0"/>
        <v>0</v>
      </c>
      <c r="H59" s="23"/>
    </row>
    <row r="60" spans="1:8" ht="16.5" customHeight="1">
      <c r="A60" s="1">
        <v>45</v>
      </c>
      <c r="B60" s="2" t="s">
        <v>44</v>
      </c>
      <c r="C60" s="17" t="s">
        <v>281</v>
      </c>
      <c r="D60" s="20">
        <v>0</v>
      </c>
      <c r="E60" s="20">
        <v>0</v>
      </c>
      <c r="F60" s="19">
        <f t="shared" si="0"/>
        <v>0</v>
      </c>
      <c r="H60" s="23"/>
    </row>
    <row r="61" spans="1:8" ht="16.5" customHeight="1">
      <c r="A61" s="2">
        <v>46</v>
      </c>
      <c r="B61" s="2" t="s">
        <v>45</v>
      </c>
      <c r="C61" s="16" t="s">
        <v>282</v>
      </c>
      <c r="D61" s="18">
        <v>0</v>
      </c>
      <c r="E61" s="18">
        <v>0</v>
      </c>
      <c r="F61" s="21">
        <f t="shared" si="0"/>
        <v>0</v>
      </c>
      <c r="H61" s="23"/>
    </row>
    <row r="62" spans="1:8" ht="16.5" customHeight="1">
      <c r="A62" s="1">
        <v>47</v>
      </c>
      <c r="B62" s="2" t="s">
        <v>46</v>
      </c>
      <c r="C62" s="17" t="s">
        <v>283</v>
      </c>
      <c r="D62" s="20">
        <v>9000</v>
      </c>
      <c r="E62" s="20">
        <v>9000</v>
      </c>
      <c r="F62" s="19">
        <f t="shared" si="0"/>
        <v>18000</v>
      </c>
      <c r="H62" s="23"/>
    </row>
    <row r="63" spans="1:8" ht="16.5" customHeight="1">
      <c r="A63" s="2">
        <v>48</v>
      </c>
      <c r="B63" s="2" t="s">
        <v>47</v>
      </c>
      <c r="C63" s="16" t="s">
        <v>284</v>
      </c>
      <c r="D63" s="18">
        <v>3000</v>
      </c>
      <c r="E63" s="18">
        <v>3000</v>
      </c>
      <c r="F63" s="21">
        <f t="shared" si="0"/>
        <v>6000</v>
      </c>
      <c r="H63" s="23"/>
    </row>
    <row r="64" spans="1:8" ht="16.5" customHeight="1">
      <c r="A64" s="1">
        <v>49</v>
      </c>
      <c r="B64" s="2" t="s">
        <v>48</v>
      </c>
      <c r="C64" s="17" t="s">
        <v>285</v>
      </c>
      <c r="D64" s="20">
        <v>0</v>
      </c>
      <c r="E64" s="20">
        <v>0</v>
      </c>
      <c r="F64" s="19">
        <f t="shared" si="0"/>
        <v>0</v>
      </c>
      <c r="H64" s="23"/>
    </row>
    <row r="65" spans="1:8" ht="16.5" customHeight="1">
      <c r="A65" s="2">
        <v>50</v>
      </c>
      <c r="B65" s="2" t="s">
        <v>49</v>
      </c>
      <c r="C65" s="16" t="s">
        <v>286</v>
      </c>
      <c r="D65" s="18">
        <v>0</v>
      </c>
      <c r="E65" s="18">
        <v>0</v>
      </c>
      <c r="F65" s="21">
        <f t="shared" si="0"/>
        <v>0</v>
      </c>
      <c r="H65" s="23"/>
    </row>
    <row r="66" spans="1:8" ht="16.5" customHeight="1">
      <c r="A66" s="1">
        <v>51</v>
      </c>
      <c r="B66" s="2" t="s">
        <v>50</v>
      </c>
      <c r="C66" s="17" t="s">
        <v>287</v>
      </c>
      <c r="D66" s="20">
        <v>300</v>
      </c>
      <c r="E66" s="20">
        <v>300</v>
      </c>
      <c r="F66" s="19">
        <f t="shared" si="0"/>
        <v>600</v>
      </c>
      <c r="H66" s="23"/>
    </row>
    <row r="67" spans="1:8" ht="16.5" customHeight="1">
      <c r="A67" s="2">
        <v>52</v>
      </c>
      <c r="B67" s="2" t="s">
        <v>51</v>
      </c>
      <c r="C67" s="16" t="s">
        <v>288</v>
      </c>
      <c r="D67" s="18">
        <v>3900</v>
      </c>
      <c r="E67" s="18">
        <v>3900</v>
      </c>
      <c r="F67" s="21">
        <f t="shared" si="0"/>
        <v>7800</v>
      </c>
      <c r="H67" s="23"/>
    </row>
    <row r="68" spans="1:8" ht="16.5" customHeight="1">
      <c r="A68" s="1">
        <v>53</v>
      </c>
      <c r="B68" s="2" t="s">
        <v>52</v>
      </c>
      <c r="C68" s="17" t="s">
        <v>289</v>
      </c>
      <c r="D68" s="20">
        <v>0</v>
      </c>
      <c r="E68" s="20">
        <v>0</v>
      </c>
      <c r="F68" s="19">
        <f t="shared" si="0"/>
        <v>0</v>
      </c>
      <c r="H68" s="23"/>
    </row>
    <row r="69" spans="1:8" ht="16.5" customHeight="1">
      <c r="A69" s="2">
        <v>54</v>
      </c>
      <c r="B69" s="2" t="s">
        <v>53</v>
      </c>
      <c r="C69" s="16" t="s">
        <v>290</v>
      </c>
      <c r="D69" s="18">
        <v>9000</v>
      </c>
      <c r="E69" s="18">
        <v>9000</v>
      </c>
      <c r="F69" s="21">
        <f t="shared" si="0"/>
        <v>18000</v>
      </c>
      <c r="H69" s="23"/>
    </row>
    <row r="70" spans="1:8" ht="16.5" customHeight="1">
      <c r="A70" s="1">
        <v>55</v>
      </c>
      <c r="B70" s="2" t="s">
        <v>54</v>
      </c>
      <c r="C70" s="17" t="s">
        <v>291</v>
      </c>
      <c r="D70" s="20">
        <v>0</v>
      </c>
      <c r="E70" s="20">
        <v>0</v>
      </c>
      <c r="F70" s="19">
        <f t="shared" si="0"/>
        <v>0</v>
      </c>
      <c r="H70" s="23"/>
    </row>
    <row r="71" spans="1:8" ht="16.5" customHeight="1">
      <c r="A71" s="2">
        <v>56</v>
      </c>
      <c r="B71" s="2" t="s">
        <v>55</v>
      </c>
      <c r="C71" s="16" t="s">
        <v>292</v>
      </c>
      <c r="D71" s="18">
        <v>1500</v>
      </c>
      <c r="E71" s="18">
        <v>1500</v>
      </c>
      <c r="F71" s="21">
        <f t="shared" si="0"/>
        <v>3000</v>
      </c>
      <c r="H71" s="23"/>
    </row>
    <row r="72" spans="1:8" ht="16.5" customHeight="1">
      <c r="A72" s="1">
        <v>58</v>
      </c>
      <c r="B72" s="2" t="s">
        <v>56</v>
      </c>
      <c r="C72" s="17" t="s">
        <v>293</v>
      </c>
      <c r="D72" s="20">
        <v>50</v>
      </c>
      <c r="E72" s="20">
        <v>50</v>
      </c>
      <c r="F72" s="19">
        <f t="shared" si="0"/>
        <v>100</v>
      </c>
      <c r="H72" s="23"/>
    </row>
    <row r="73" spans="1:8" ht="16.5" customHeight="1">
      <c r="A73" s="2">
        <v>61</v>
      </c>
      <c r="B73" s="2" t="s">
        <v>57</v>
      </c>
      <c r="C73" s="16" t="s">
        <v>294</v>
      </c>
      <c r="D73" s="18">
        <v>0</v>
      </c>
      <c r="E73" s="18">
        <v>0</v>
      </c>
      <c r="F73" s="21">
        <f t="shared" si="0"/>
        <v>0</v>
      </c>
      <c r="H73" s="23"/>
    </row>
    <row r="74" spans="1:8" ht="16.5" customHeight="1">
      <c r="A74" s="1">
        <v>62</v>
      </c>
      <c r="B74" s="2" t="s">
        <v>58</v>
      </c>
      <c r="C74" s="17" t="s">
        <v>295</v>
      </c>
      <c r="D74" s="20">
        <v>0</v>
      </c>
      <c r="E74" s="20">
        <v>0</v>
      </c>
      <c r="F74" s="19">
        <f t="shared" si="0"/>
        <v>0</v>
      </c>
      <c r="H74" s="23"/>
    </row>
    <row r="75" spans="1:8" ht="16.5" customHeight="1">
      <c r="A75" s="2">
        <v>63</v>
      </c>
      <c r="B75" s="2" t="s">
        <v>59</v>
      </c>
      <c r="C75" s="16" t="s">
        <v>296</v>
      </c>
      <c r="D75" s="18">
        <v>0</v>
      </c>
      <c r="E75" s="18">
        <v>0</v>
      </c>
      <c r="F75" s="21">
        <f t="shared" si="0"/>
        <v>0</v>
      </c>
      <c r="H75" s="23"/>
    </row>
    <row r="76" spans="1:8" ht="16.5" customHeight="1">
      <c r="A76" s="1">
        <v>64</v>
      </c>
      <c r="B76" s="2" t="s">
        <v>60</v>
      </c>
      <c r="C76" s="17" t="s">
        <v>297</v>
      </c>
      <c r="D76" s="20">
        <v>0</v>
      </c>
      <c r="E76" s="20">
        <v>0</v>
      </c>
      <c r="F76" s="19">
        <f t="shared" si="0"/>
        <v>0</v>
      </c>
      <c r="H76" s="23"/>
    </row>
    <row r="77" spans="1:8" ht="16.5" customHeight="1">
      <c r="A77" s="2">
        <v>65</v>
      </c>
      <c r="B77" s="2" t="s">
        <v>61</v>
      </c>
      <c r="C77" s="16" t="s">
        <v>298</v>
      </c>
      <c r="D77" s="18">
        <v>0</v>
      </c>
      <c r="E77" s="18">
        <v>0</v>
      </c>
      <c r="F77" s="21">
        <f t="shared" si="0"/>
        <v>0</v>
      </c>
      <c r="H77" s="23"/>
    </row>
    <row r="78" spans="1:8" ht="16.5" customHeight="1">
      <c r="A78" s="1">
        <v>66</v>
      </c>
      <c r="B78" s="2" t="s">
        <v>62</v>
      </c>
      <c r="C78" s="17" t="s">
        <v>299</v>
      </c>
      <c r="D78" s="20">
        <v>0</v>
      </c>
      <c r="E78" s="20">
        <v>0</v>
      </c>
      <c r="F78" s="19">
        <f t="shared" si="0"/>
        <v>0</v>
      </c>
      <c r="H78" s="23"/>
    </row>
    <row r="79" spans="1:8" ht="16.5" customHeight="1">
      <c r="A79" s="2">
        <v>67</v>
      </c>
      <c r="B79" s="2" t="s">
        <v>63</v>
      </c>
      <c r="C79" s="16" t="s">
        <v>300</v>
      </c>
      <c r="D79" s="18">
        <v>0</v>
      </c>
      <c r="E79" s="18">
        <v>0</v>
      </c>
      <c r="F79" s="21">
        <f t="shared" si="0"/>
        <v>0</v>
      </c>
      <c r="H79" s="23"/>
    </row>
    <row r="80" spans="1:8" ht="16.5" customHeight="1">
      <c r="A80" s="1">
        <v>68</v>
      </c>
      <c r="B80" s="2" t="s">
        <v>64</v>
      </c>
      <c r="C80" s="17" t="s">
        <v>301</v>
      </c>
      <c r="D80" s="20">
        <v>0</v>
      </c>
      <c r="E80" s="20">
        <v>0</v>
      </c>
      <c r="F80" s="19">
        <f t="shared" si="0"/>
        <v>0</v>
      </c>
      <c r="H80" s="23"/>
    </row>
    <row r="81" spans="1:8" ht="16.5" customHeight="1">
      <c r="A81" s="2">
        <v>69</v>
      </c>
      <c r="B81" s="2" t="s">
        <v>65</v>
      </c>
      <c r="C81" s="16" t="s">
        <v>302</v>
      </c>
      <c r="D81" s="18">
        <v>0</v>
      </c>
      <c r="E81" s="18">
        <v>0</v>
      </c>
      <c r="F81" s="21">
        <f t="shared" si="0"/>
        <v>0</v>
      </c>
      <c r="H81" s="23"/>
    </row>
    <row r="82" spans="1:8" ht="16.5" customHeight="1">
      <c r="A82" s="1">
        <v>70</v>
      </c>
      <c r="B82" s="2" t="s">
        <v>66</v>
      </c>
      <c r="C82" s="17" t="s">
        <v>303</v>
      </c>
      <c r="D82" s="20">
        <v>0</v>
      </c>
      <c r="E82" s="20">
        <v>0</v>
      </c>
      <c r="F82" s="19">
        <f aca="true" t="shared" si="1" ref="F82:F145">+D82+E82</f>
        <v>0</v>
      </c>
      <c r="H82" s="23"/>
    </row>
    <row r="83" spans="1:8" ht="16.5" customHeight="1">
      <c r="A83" s="2">
        <v>71</v>
      </c>
      <c r="B83" s="2" t="s">
        <v>67</v>
      </c>
      <c r="C83" s="16" t="s">
        <v>304</v>
      </c>
      <c r="D83" s="18">
        <v>0</v>
      </c>
      <c r="E83" s="18">
        <v>0</v>
      </c>
      <c r="F83" s="21">
        <f t="shared" si="1"/>
        <v>0</v>
      </c>
      <c r="H83" s="23"/>
    </row>
    <row r="84" spans="1:8" ht="16.5" customHeight="1">
      <c r="A84" s="1">
        <v>72</v>
      </c>
      <c r="B84" s="2" t="s">
        <v>68</v>
      </c>
      <c r="C84" s="17" t="s">
        <v>305</v>
      </c>
      <c r="D84" s="20">
        <v>100</v>
      </c>
      <c r="E84" s="20">
        <v>100</v>
      </c>
      <c r="F84" s="19">
        <f t="shared" si="1"/>
        <v>200</v>
      </c>
      <c r="H84" s="23"/>
    </row>
    <row r="85" spans="1:8" ht="16.5" customHeight="1">
      <c r="A85" s="2">
        <v>73</v>
      </c>
      <c r="B85" s="2" t="s">
        <v>69</v>
      </c>
      <c r="C85" s="16" t="s">
        <v>306</v>
      </c>
      <c r="D85" s="18">
        <v>50</v>
      </c>
      <c r="E85" s="18">
        <v>50</v>
      </c>
      <c r="F85" s="21">
        <f t="shared" si="1"/>
        <v>100</v>
      </c>
      <c r="H85" s="23"/>
    </row>
    <row r="86" spans="1:8" ht="16.5" customHeight="1">
      <c r="A86" s="1">
        <v>74</v>
      </c>
      <c r="B86" s="2" t="s">
        <v>70</v>
      </c>
      <c r="C86" s="17" t="s">
        <v>307</v>
      </c>
      <c r="D86" s="20">
        <v>0</v>
      </c>
      <c r="E86" s="20">
        <v>0</v>
      </c>
      <c r="F86" s="19">
        <f t="shared" si="1"/>
        <v>0</v>
      </c>
      <c r="H86" s="23"/>
    </row>
    <row r="87" spans="1:8" ht="16.5" customHeight="1">
      <c r="A87" s="2">
        <v>76</v>
      </c>
      <c r="B87" s="2" t="s">
        <v>71</v>
      </c>
      <c r="C87" s="16" t="s">
        <v>308</v>
      </c>
      <c r="D87" s="18">
        <v>100</v>
      </c>
      <c r="E87" s="18">
        <v>100</v>
      </c>
      <c r="F87" s="21">
        <f t="shared" si="1"/>
        <v>200</v>
      </c>
      <c r="H87" s="23"/>
    </row>
    <row r="88" spans="1:8" ht="16.5" customHeight="1">
      <c r="A88" s="1">
        <v>78</v>
      </c>
      <c r="B88" s="2" t="s">
        <v>72</v>
      </c>
      <c r="C88" s="17" t="s">
        <v>309</v>
      </c>
      <c r="D88" s="20">
        <v>250</v>
      </c>
      <c r="E88" s="20">
        <v>250</v>
      </c>
      <c r="F88" s="19">
        <f t="shared" si="1"/>
        <v>500</v>
      </c>
      <c r="H88" s="23"/>
    </row>
    <row r="89" spans="1:8" ht="16.5" customHeight="1">
      <c r="A89" s="2">
        <v>79</v>
      </c>
      <c r="B89" s="2" t="s">
        <v>73</v>
      </c>
      <c r="C89" s="16" t="s">
        <v>310</v>
      </c>
      <c r="D89" s="18">
        <v>100</v>
      </c>
      <c r="E89" s="18">
        <v>100</v>
      </c>
      <c r="F89" s="21">
        <f t="shared" si="1"/>
        <v>200</v>
      </c>
      <c r="H89" s="23"/>
    </row>
    <row r="90" spans="1:8" ht="16.5" customHeight="1">
      <c r="A90" s="1">
        <v>80</v>
      </c>
      <c r="B90" s="2" t="s">
        <v>74</v>
      </c>
      <c r="C90" s="17" t="s">
        <v>311</v>
      </c>
      <c r="D90" s="20">
        <v>0</v>
      </c>
      <c r="E90" s="20">
        <v>0</v>
      </c>
      <c r="F90" s="19">
        <f t="shared" si="1"/>
        <v>0</v>
      </c>
      <c r="H90" s="23"/>
    </row>
    <row r="91" spans="1:8" ht="16.5" customHeight="1">
      <c r="A91" s="2">
        <v>81</v>
      </c>
      <c r="B91" s="2" t="s">
        <v>75</v>
      </c>
      <c r="C91" s="16" t="s">
        <v>312</v>
      </c>
      <c r="D91" s="18">
        <v>150</v>
      </c>
      <c r="E91" s="18">
        <v>150</v>
      </c>
      <c r="F91" s="21">
        <f t="shared" si="1"/>
        <v>300</v>
      </c>
      <c r="H91" s="23"/>
    </row>
    <row r="92" spans="1:8" ht="16.5" customHeight="1">
      <c r="A92" s="1">
        <v>82</v>
      </c>
      <c r="B92" s="2" t="s">
        <v>76</v>
      </c>
      <c r="C92" s="17" t="s">
        <v>313</v>
      </c>
      <c r="D92" s="20">
        <v>0</v>
      </c>
      <c r="E92" s="20">
        <v>0</v>
      </c>
      <c r="F92" s="19">
        <f t="shared" si="1"/>
        <v>0</v>
      </c>
      <c r="H92" s="23"/>
    </row>
    <row r="93" spans="1:8" ht="16.5" customHeight="1">
      <c r="A93" s="2">
        <v>83</v>
      </c>
      <c r="B93" s="2" t="s">
        <v>77</v>
      </c>
      <c r="C93" s="16" t="s">
        <v>314</v>
      </c>
      <c r="D93" s="18">
        <v>0</v>
      </c>
      <c r="E93" s="18">
        <v>0</v>
      </c>
      <c r="F93" s="21">
        <f t="shared" si="1"/>
        <v>0</v>
      </c>
      <c r="H93" s="23"/>
    </row>
    <row r="94" spans="1:8" ht="16.5" customHeight="1">
      <c r="A94" s="1">
        <v>84</v>
      </c>
      <c r="B94" s="2" t="s">
        <v>78</v>
      </c>
      <c r="C94" s="17" t="s">
        <v>315</v>
      </c>
      <c r="D94" s="20">
        <v>200</v>
      </c>
      <c r="E94" s="20">
        <v>200</v>
      </c>
      <c r="F94" s="19">
        <f t="shared" si="1"/>
        <v>400</v>
      </c>
      <c r="H94" s="23"/>
    </row>
    <row r="95" spans="1:8" ht="16.5" customHeight="1">
      <c r="A95" s="2">
        <v>85</v>
      </c>
      <c r="B95" s="2" t="s">
        <v>79</v>
      </c>
      <c r="C95" s="16" t="s">
        <v>316</v>
      </c>
      <c r="D95" s="18">
        <v>0</v>
      </c>
      <c r="E95" s="18">
        <v>0</v>
      </c>
      <c r="F95" s="21">
        <f t="shared" si="1"/>
        <v>0</v>
      </c>
      <c r="H95" s="23"/>
    </row>
    <row r="96" spans="1:8" ht="16.5" customHeight="1">
      <c r="A96" s="1">
        <v>86</v>
      </c>
      <c r="B96" s="2" t="s">
        <v>80</v>
      </c>
      <c r="C96" s="17" t="s">
        <v>317</v>
      </c>
      <c r="D96" s="20">
        <v>0</v>
      </c>
      <c r="E96" s="20">
        <v>0</v>
      </c>
      <c r="F96" s="19">
        <f t="shared" si="1"/>
        <v>0</v>
      </c>
      <c r="H96" s="23"/>
    </row>
    <row r="97" spans="1:8" ht="16.5" customHeight="1">
      <c r="A97" s="2">
        <v>87</v>
      </c>
      <c r="B97" s="2" t="s">
        <v>81</v>
      </c>
      <c r="C97" s="16" t="s">
        <v>318</v>
      </c>
      <c r="D97" s="18">
        <v>0</v>
      </c>
      <c r="E97" s="18">
        <v>0</v>
      </c>
      <c r="F97" s="21">
        <f t="shared" si="1"/>
        <v>0</v>
      </c>
      <c r="H97" s="23"/>
    </row>
    <row r="98" spans="1:8" ht="16.5" customHeight="1">
      <c r="A98" s="1">
        <v>88</v>
      </c>
      <c r="B98" s="2" t="s">
        <v>82</v>
      </c>
      <c r="C98" s="17" t="s">
        <v>319</v>
      </c>
      <c r="D98" s="20">
        <v>0</v>
      </c>
      <c r="E98" s="20">
        <v>0</v>
      </c>
      <c r="F98" s="19">
        <f t="shared" si="1"/>
        <v>0</v>
      </c>
      <c r="H98" s="23"/>
    </row>
    <row r="99" spans="1:8" ht="16.5" customHeight="1">
      <c r="A99" s="2">
        <v>90</v>
      </c>
      <c r="B99" s="2" t="s">
        <v>83</v>
      </c>
      <c r="C99" s="16" t="s">
        <v>320</v>
      </c>
      <c r="D99" s="18">
        <v>0</v>
      </c>
      <c r="E99" s="18">
        <v>0</v>
      </c>
      <c r="F99" s="21">
        <f t="shared" si="1"/>
        <v>0</v>
      </c>
      <c r="H99" s="23"/>
    </row>
    <row r="100" spans="1:8" ht="16.5" customHeight="1">
      <c r="A100" s="1">
        <v>91</v>
      </c>
      <c r="B100" s="2" t="s">
        <v>84</v>
      </c>
      <c r="C100" s="17" t="s">
        <v>321</v>
      </c>
      <c r="D100" s="20">
        <v>1000</v>
      </c>
      <c r="E100" s="20">
        <v>1000</v>
      </c>
      <c r="F100" s="19">
        <f t="shared" si="1"/>
        <v>2000</v>
      </c>
      <c r="H100" s="23"/>
    </row>
    <row r="101" spans="1:8" ht="16.5" customHeight="1">
      <c r="A101" s="2">
        <v>92</v>
      </c>
      <c r="B101" s="2" t="s">
        <v>85</v>
      </c>
      <c r="C101" s="16" t="s">
        <v>322</v>
      </c>
      <c r="D101" s="18">
        <v>0</v>
      </c>
      <c r="E101" s="18">
        <v>0</v>
      </c>
      <c r="F101" s="21">
        <f t="shared" si="1"/>
        <v>0</v>
      </c>
      <c r="H101" s="23"/>
    </row>
    <row r="102" spans="1:8" ht="16.5" customHeight="1">
      <c r="A102" s="1">
        <v>93</v>
      </c>
      <c r="B102" s="2" t="s">
        <v>86</v>
      </c>
      <c r="C102" s="17" t="s">
        <v>323</v>
      </c>
      <c r="D102" s="20">
        <v>0</v>
      </c>
      <c r="E102" s="20">
        <v>0</v>
      </c>
      <c r="F102" s="19">
        <f t="shared" si="1"/>
        <v>0</v>
      </c>
      <c r="H102" s="23"/>
    </row>
    <row r="103" spans="1:8" ht="16.5" customHeight="1">
      <c r="A103" s="2">
        <v>94</v>
      </c>
      <c r="B103" s="2" t="s">
        <v>87</v>
      </c>
      <c r="C103" s="16" t="s">
        <v>324</v>
      </c>
      <c r="D103" s="18">
        <v>1200</v>
      </c>
      <c r="E103" s="18">
        <v>1200</v>
      </c>
      <c r="F103" s="21">
        <f t="shared" si="1"/>
        <v>2400</v>
      </c>
      <c r="H103" s="23"/>
    </row>
    <row r="104" spans="1:8" ht="16.5" customHeight="1">
      <c r="A104" s="1">
        <v>96</v>
      </c>
      <c r="B104" s="2" t="s">
        <v>88</v>
      </c>
      <c r="C104" s="17" t="s">
        <v>325</v>
      </c>
      <c r="D104" s="20">
        <v>0</v>
      </c>
      <c r="E104" s="20">
        <v>0</v>
      </c>
      <c r="F104" s="19">
        <f t="shared" si="1"/>
        <v>0</v>
      </c>
      <c r="H104" s="23"/>
    </row>
    <row r="105" spans="1:8" ht="16.5" customHeight="1">
      <c r="A105" s="2">
        <v>97</v>
      </c>
      <c r="B105" s="2" t="s">
        <v>89</v>
      </c>
      <c r="C105" s="16" t="s">
        <v>326</v>
      </c>
      <c r="D105" s="18">
        <v>0</v>
      </c>
      <c r="E105" s="18">
        <v>0</v>
      </c>
      <c r="F105" s="21">
        <f t="shared" si="1"/>
        <v>0</v>
      </c>
      <c r="H105" s="23"/>
    </row>
    <row r="106" spans="1:8" ht="16.5" customHeight="1">
      <c r="A106" s="1">
        <v>98</v>
      </c>
      <c r="B106" s="2" t="s">
        <v>90</v>
      </c>
      <c r="C106" s="17" t="s">
        <v>327</v>
      </c>
      <c r="D106" s="20">
        <v>4500</v>
      </c>
      <c r="E106" s="20">
        <v>4500</v>
      </c>
      <c r="F106" s="19">
        <f t="shared" si="1"/>
        <v>9000</v>
      </c>
      <c r="H106" s="23"/>
    </row>
    <row r="107" spans="1:8" ht="16.5" customHeight="1">
      <c r="A107" s="2">
        <v>99</v>
      </c>
      <c r="B107" s="2" t="s">
        <v>91</v>
      </c>
      <c r="C107" s="16" t="s">
        <v>328</v>
      </c>
      <c r="D107" s="18">
        <v>15</v>
      </c>
      <c r="E107" s="18">
        <v>15</v>
      </c>
      <c r="F107" s="21">
        <f t="shared" si="1"/>
        <v>30</v>
      </c>
      <c r="H107" s="23"/>
    </row>
    <row r="108" spans="1:8" ht="16.5" customHeight="1">
      <c r="A108" s="1">
        <v>100</v>
      </c>
      <c r="B108" s="2" t="s">
        <v>92</v>
      </c>
      <c r="C108" s="17" t="s">
        <v>329</v>
      </c>
      <c r="D108" s="20">
        <v>0</v>
      </c>
      <c r="E108" s="20">
        <v>0</v>
      </c>
      <c r="F108" s="19">
        <f t="shared" si="1"/>
        <v>0</v>
      </c>
      <c r="H108" s="23"/>
    </row>
    <row r="109" spans="1:8" ht="16.5" customHeight="1">
      <c r="A109" s="2">
        <v>101</v>
      </c>
      <c r="B109" s="2" t="s">
        <v>93</v>
      </c>
      <c r="C109" s="16" t="s">
        <v>330</v>
      </c>
      <c r="D109" s="18">
        <v>0</v>
      </c>
      <c r="E109" s="18">
        <v>0</v>
      </c>
      <c r="F109" s="21">
        <f t="shared" si="1"/>
        <v>0</v>
      </c>
      <c r="H109" s="23"/>
    </row>
    <row r="110" spans="1:8" ht="16.5" customHeight="1">
      <c r="A110" s="1">
        <v>102</v>
      </c>
      <c r="B110" s="2" t="s">
        <v>94</v>
      </c>
      <c r="C110" s="17" t="s">
        <v>331</v>
      </c>
      <c r="D110" s="20">
        <v>0</v>
      </c>
      <c r="E110" s="20">
        <v>0</v>
      </c>
      <c r="F110" s="19">
        <f t="shared" si="1"/>
        <v>0</v>
      </c>
      <c r="H110" s="23"/>
    </row>
    <row r="111" spans="1:8" ht="16.5" customHeight="1">
      <c r="A111" s="2">
        <v>103</v>
      </c>
      <c r="B111" s="2" t="s">
        <v>95</v>
      </c>
      <c r="C111" s="16" t="s">
        <v>332</v>
      </c>
      <c r="D111" s="18">
        <v>0</v>
      </c>
      <c r="E111" s="18">
        <v>0</v>
      </c>
      <c r="F111" s="21">
        <f t="shared" si="1"/>
        <v>0</v>
      </c>
      <c r="H111" s="23"/>
    </row>
    <row r="112" spans="1:8" ht="16.5" customHeight="1">
      <c r="A112" s="1">
        <v>104</v>
      </c>
      <c r="B112" s="2" t="s">
        <v>96</v>
      </c>
      <c r="C112" s="17" t="s">
        <v>333</v>
      </c>
      <c r="D112" s="20">
        <v>0</v>
      </c>
      <c r="E112" s="20">
        <v>0</v>
      </c>
      <c r="F112" s="19">
        <f t="shared" si="1"/>
        <v>0</v>
      </c>
      <c r="H112" s="23"/>
    </row>
    <row r="113" spans="1:8" ht="16.5" customHeight="1">
      <c r="A113" s="2">
        <v>105</v>
      </c>
      <c r="B113" s="2" t="s">
        <v>97</v>
      </c>
      <c r="C113" s="16" t="s">
        <v>334</v>
      </c>
      <c r="D113" s="18">
        <v>0</v>
      </c>
      <c r="E113" s="18">
        <v>0</v>
      </c>
      <c r="F113" s="21">
        <f t="shared" si="1"/>
        <v>0</v>
      </c>
      <c r="H113" s="23"/>
    </row>
    <row r="114" spans="1:8" ht="16.5" customHeight="1">
      <c r="A114" s="1">
        <v>106</v>
      </c>
      <c r="B114" s="2" t="s">
        <v>98</v>
      </c>
      <c r="C114" s="17" t="s">
        <v>335</v>
      </c>
      <c r="D114" s="20">
        <v>0</v>
      </c>
      <c r="E114" s="20">
        <v>0</v>
      </c>
      <c r="F114" s="19">
        <f t="shared" si="1"/>
        <v>0</v>
      </c>
      <c r="H114" s="23"/>
    </row>
    <row r="115" spans="1:8" ht="16.5" customHeight="1">
      <c r="A115" s="2">
        <v>107</v>
      </c>
      <c r="B115" s="2" t="s">
        <v>99</v>
      </c>
      <c r="C115" s="16" t="s">
        <v>336</v>
      </c>
      <c r="D115" s="18">
        <v>0</v>
      </c>
      <c r="E115" s="18">
        <v>0</v>
      </c>
      <c r="F115" s="21">
        <f t="shared" si="1"/>
        <v>0</v>
      </c>
      <c r="H115" s="23"/>
    </row>
    <row r="116" spans="1:8" ht="16.5" customHeight="1">
      <c r="A116" s="1">
        <v>108</v>
      </c>
      <c r="B116" s="2" t="s">
        <v>100</v>
      </c>
      <c r="C116" s="17" t="s">
        <v>337</v>
      </c>
      <c r="D116" s="20">
        <v>0</v>
      </c>
      <c r="E116" s="20">
        <v>0</v>
      </c>
      <c r="F116" s="19">
        <f t="shared" si="1"/>
        <v>0</v>
      </c>
      <c r="H116" s="23"/>
    </row>
    <row r="117" spans="1:8" ht="16.5" customHeight="1">
      <c r="A117" s="2">
        <v>109</v>
      </c>
      <c r="B117" s="2" t="s">
        <v>101</v>
      </c>
      <c r="C117" s="16" t="s">
        <v>338</v>
      </c>
      <c r="D117" s="18">
        <v>0</v>
      </c>
      <c r="E117" s="18">
        <v>0</v>
      </c>
      <c r="F117" s="21">
        <f t="shared" si="1"/>
        <v>0</v>
      </c>
      <c r="H117" s="23"/>
    </row>
    <row r="118" spans="1:8" ht="16.5" customHeight="1">
      <c r="A118" s="1">
        <v>110</v>
      </c>
      <c r="B118" s="2" t="s">
        <v>102</v>
      </c>
      <c r="C118" s="17" t="s">
        <v>339</v>
      </c>
      <c r="D118" s="20">
        <v>200</v>
      </c>
      <c r="E118" s="20">
        <v>200</v>
      </c>
      <c r="F118" s="19">
        <f t="shared" si="1"/>
        <v>400</v>
      </c>
      <c r="H118" s="23"/>
    </row>
    <row r="119" spans="1:8" ht="16.5" customHeight="1">
      <c r="A119" s="2">
        <v>111</v>
      </c>
      <c r="B119" s="2" t="s">
        <v>103</v>
      </c>
      <c r="C119" s="16" t="s">
        <v>340</v>
      </c>
      <c r="D119" s="18">
        <v>5000</v>
      </c>
      <c r="E119" s="18">
        <v>5000</v>
      </c>
      <c r="F119" s="21">
        <f t="shared" si="1"/>
        <v>10000</v>
      </c>
      <c r="H119" s="23"/>
    </row>
    <row r="120" spans="1:8" ht="16.5" customHeight="1">
      <c r="A120" s="1">
        <v>112</v>
      </c>
      <c r="B120" s="2" t="s">
        <v>104</v>
      </c>
      <c r="C120" s="17" t="s">
        <v>341</v>
      </c>
      <c r="D120" s="20">
        <v>0</v>
      </c>
      <c r="E120" s="20">
        <v>0</v>
      </c>
      <c r="F120" s="19">
        <f t="shared" si="1"/>
        <v>0</v>
      </c>
      <c r="H120" s="23"/>
    </row>
    <row r="121" spans="1:8" ht="16.5" customHeight="1">
      <c r="A121" s="2">
        <v>113</v>
      </c>
      <c r="B121" s="2" t="s">
        <v>105</v>
      </c>
      <c r="C121" s="16" t="s">
        <v>342</v>
      </c>
      <c r="D121" s="18">
        <v>0</v>
      </c>
      <c r="E121" s="18">
        <v>0</v>
      </c>
      <c r="F121" s="21">
        <f t="shared" si="1"/>
        <v>0</v>
      </c>
      <c r="H121" s="23"/>
    </row>
    <row r="122" spans="1:8" ht="16.5" customHeight="1">
      <c r="A122" s="1">
        <v>114</v>
      </c>
      <c r="B122" s="2" t="s">
        <v>106</v>
      </c>
      <c r="C122" s="17" t="s">
        <v>343</v>
      </c>
      <c r="D122" s="20">
        <v>0</v>
      </c>
      <c r="E122" s="20">
        <v>0</v>
      </c>
      <c r="F122" s="19">
        <f t="shared" si="1"/>
        <v>0</v>
      </c>
      <c r="H122" s="23"/>
    </row>
    <row r="123" spans="1:8" ht="16.5" customHeight="1">
      <c r="A123" s="2">
        <v>115</v>
      </c>
      <c r="B123" s="2" t="s">
        <v>107</v>
      </c>
      <c r="C123" s="16" t="s">
        <v>344</v>
      </c>
      <c r="D123" s="18">
        <v>0</v>
      </c>
      <c r="E123" s="18">
        <v>0</v>
      </c>
      <c r="F123" s="21">
        <f t="shared" si="1"/>
        <v>0</v>
      </c>
      <c r="H123" s="23"/>
    </row>
    <row r="124" spans="1:8" ht="16.5" customHeight="1">
      <c r="A124" s="1">
        <v>116</v>
      </c>
      <c r="B124" s="2" t="s">
        <v>108</v>
      </c>
      <c r="C124" s="17" t="s">
        <v>345</v>
      </c>
      <c r="D124" s="20">
        <v>0</v>
      </c>
      <c r="E124" s="20">
        <v>0</v>
      </c>
      <c r="F124" s="19">
        <f t="shared" si="1"/>
        <v>0</v>
      </c>
      <c r="H124" s="23"/>
    </row>
    <row r="125" spans="1:8" ht="16.5" customHeight="1">
      <c r="A125" s="2">
        <v>117</v>
      </c>
      <c r="B125" s="2" t="s">
        <v>109</v>
      </c>
      <c r="C125" s="16" t="s">
        <v>346</v>
      </c>
      <c r="D125" s="18">
        <v>0</v>
      </c>
      <c r="E125" s="18">
        <v>0</v>
      </c>
      <c r="F125" s="21">
        <f t="shared" si="1"/>
        <v>0</v>
      </c>
      <c r="H125" s="23"/>
    </row>
    <row r="126" spans="1:8" ht="16.5" customHeight="1">
      <c r="A126" s="1">
        <v>118</v>
      </c>
      <c r="B126" s="2" t="s">
        <v>110</v>
      </c>
      <c r="C126" s="17" t="s">
        <v>347</v>
      </c>
      <c r="D126" s="20">
        <v>600</v>
      </c>
      <c r="E126" s="20">
        <v>600</v>
      </c>
      <c r="F126" s="19">
        <f t="shared" si="1"/>
        <v>1200</v>
      </c>
      <c r="H126" s="23"/>
    </row>
    <row r="127" spans="1:8" ht="16.5" customHeight="1">
      <c r="A127" s="2">
        <v>119</v>
      </c>
      <c r="B127" s="2" t="s">
        <v>111</v>
      </c>
      <c r="C127" s="16" t="s">
        <v>348</v>
      </c>
      <c r="D127" s="18">
        <v>0</v>
      </c>
      <c r="E127" s="18">
        <v>0</v>
      </c>
      <c r="F127" s="21">
        <f t="shared" si="1"/>
        <v>0</v>
      </c>
      <c r="H127" s="23"/>
    </row>
    <row r="128" spans="1:8" ht="16.5" customHeight="1">
      <c r="A128" s="1">
        <v>120</v>
      </c>
      <c r="B128" s="2" t="s">
        <v>112</v>
      </c>
      <c r="C128" s="17" t="s">
        <v>349</v>
      </c>
      <c r="D128" s="20">
        <v>0</v>
      </c>
      <c r="E128" s="20">
        <v>0</v>
      </c>
      <c r="F128" s="19">
        <f t="shared" si="1"/>
        <v>0</v>
      </c>
      <c r="H128" s="23"/>
    </row>
    <row r="129" spans="1:8" ht="16.5" customHeight="1">
      <c r="A129" s="2">
        <v>121</v>
      </c>
      <c r="B129" s="2" t="s">
        <v>113</v>
      </c>
      <c r="C129" s="16" t="s">
        <v>350</v>
      </c>
      <c r="D129" s="18">
        <v>0</v>
      </c>
      <c r="E129" s="18">
        <v>0</v>
      </c>
      <c r="F129" s="21">
        <f t="shared" si="1"/>
        <v>0</v>
      </c>
      <c r="H129" s="23"/>
    </row>
    <row r="130" spans="1:8" ht="16.5" customHeight="1">
      <c r="A130" s="1">
        <v>122</v>
      </c>
      <c r="B130" s="2" t="s">
        <v>114</v>
      </c>
      <c r="C130" s="17" t="s">
        <v>351</v>
      </c>
      <c r="D130" s="20">
        <v>20</v>
      </c>
      <c r="E130" s="20">
        <v>20</v>
      </c>
      <c r="F130" s="19">
        <f t="shared" si="1"/>
        <v>40</v>
      </c>
      <c r="H130" s="23"/>
    </row>
    <row r="131" spans="1:8" ht="16.5" customHeight="1">
      <c r="A131" s="2">
        <v>123</v>
      </c>
      <c r="B131" s="2" t="s">
        <v>115</v>
      </c>
      <c r="C131" s="16" t="s">
        <v>352</v>
      </c>
      <c r="D131" s="18">
        <v>50</v>
      </c>
      <c r="E131" s="18">
        <v>50</v>
      </c>
      <c r="F131" s="21">
        <f t="shared" si="1"/>
        <v>100</v>
      </c>
      <c r="H131" s="23"/>
    </row>
    <row r="132" spans="1:8" ht="16.5" customHeight="1">
      <c r="A132" s="1">
        <v>125</v>
      </c>
      <c r="B132" s="2" t="s">
        <v>116</v>
      </c>
      <c r="C132" s="17" t="s">
        <v>353</v>
      </c>
      <c r="D132" s="20">
        <v>216000</v>
      </c>
      <c r="E132" s="20">
        <v>216000</v>
      </c>
      <c r="F132" s="19">
        <f t="shared" si="1"/>
        <v>432000</v>
      </c>
      <c r="H132" s="23"/>
    </row>
    <row r="133" spans="1:8" ht="16.5" customHeight="1">
      <c r="A133" s="2">
        <v>126</v>
      </c>
      <c r="B133" s="2" t="s">
        <v>117</v>
      </c>
      <c r="C133" s="16" t="s">
        <v>354</v>
      </c>
      <c r="D133" s="18">
        <v>0</v>
      </c>
      <c r="E133" s="18">
        <v>0</v>
      </c>
      <c r="F133" s="21">
        <f t="shared" si="1"/>
        <v>0</v>
      </c>
      <c r="H133" s="23"/>
    </row>
    <row r="134" spans="1:8" ht="16.5" customHeight="1">
      <c r="A134" s="1">
        <v>127</v>
      </c>
      <c r="B134" s="2" t="s">
        <v>118</v>
      </c>
      <c r="C134" s="17" t="s">
        <v>355</v>
      </c>
      <c r="D134" s="20">
        <v>150000</v>
      </c>
      <c r="E134" s="20">
        <v>150000</v>
      </c>
      <c r="F134" s="19">
        <f t="shared" si="1"/>
        <v>300000</v>
      </c>
      <c r="H134" s="23"/>
    </row>
    <row r="135" spans="1:8" ht="16.5" customHeight="1">
      <c r="A135" s="2">
        <v>128</v>
      </c>
      <c r="B135" s="2" t="s">
        <v>119</v>
      </c>
      <c r="C135" s="16" t="s">
        <v>356</v>
      </c>
      <c r="D135" s="18">
        <v>0</v>
      </c>
      <c r="E135" s="18">
        <v>0</v>
      </c>
      <c r="F135" s="21">
        <f t="shared" si="1"/>
        <v>0</v>
      </c>
      <c r="H135" s="23"/>
    </row>
    <row r="136" spans="1:8" ht="16.5" customHeight="1">
      <c r="A136" s="1">
        <v>129</v>
      </c>
      <c r="B136" s="2" t="s">
        <v>120</v>
      </c>
      <c r="C136" s="17" t="s">
        <v>357</v>
      </c>
      <c r="D136" s="20">
        <v>0</v>
      </c>
      <c r="E136" s="20">
        <v>0</v>
      </c>
      <c r="F136" s="19">
        <f t="shared" si="1"/>
        <v>0</v>
      </c>
      <c r="H136" s="23"/>
    </row>
    <row r="137" spans="1:8" ht="16.5" customHeight="1">
      <c r="A137" s="2">
        <v>130</v>
      </c>
      <c r="B137" s="2" t="s">
        <v>121</v>
      </c>
      <c r="C137" s="16" t="s">
        <v>358</v>
      </c>
      <c r="D137" s="18">
        <v>0</v>
      </c>
      <c r="E137" s="18">
        <v>0</v>
      </c>
      <c r="F137" s="21">
        <f t="shared" si="1"/>
        <v>0</v>
      </c>
      <c r="H137" s="23"/>
    </row>
    <row r="138" spans="1:8" ht="16.5" customHeight="1">
      <c r="A138" s="1">
        <v>131</v>
      </c>
      <c r="B138" s="2" t="s">
        <v>122</v>
      </c>
      <c r="C138" s="17" t="s">
        <v>359</v>
      </c>
      <c r="D138" s="20">
        <v>6000</v>
      </c>
      <c r="E138" s="20">
        <v>6000</v>
      </c>
      <c r="F138" s="19">
        <f t="shared" si="1"/>
        <v>12000</v>
      </c>
      <c r="H138" s="23"/>
    </row>
    <row r="139" spans="1:8" ht="16.5" customHeight="1">
      <c r="A139" s="2">
        <v>132</v>
      </c>
      <c r="B139" s="2" t="s">
        <v>123</v>
      </c>
      <c r="C139" s="16" t="s">
        <v>360</v>
      </c>
      <c r="D139" s="18">
        <v>0</v>
      </c>
      <c r="E139" s="18">
        <v>0</v>
      </c>
      <c r="F139" s="21">
        <f t="shared" si="1"/>
        <v>0</v>
      </c>
      <c r="H139" s="23"/>
    </row>
    <row r="140" spans="1:8" ht="16.5" customHeight="1">
      <c r="A140" s="1">
        <v>133</v>
      </c>
      <c r="B140" s="2" t="s">
        <v>124</v>
      </c>
      <c r="C140" s="17" t="s">
        <v>361</v>
      </c>
      <c r="D140" s="20">
        <v>0</v>
      </c>
      <c r="E140" s="20">
        <v>0</v>
      </c>
      <c r="F140" s="19">
        <f t="shared" si="1"/>
        <v>0</v>
      </c>
      <c r="H140" s="23"/>
    </row>
    <row r="141" spans="1:8" ht="16.5" customHeight="1">
      <c r="A141" s="2">
        <v>134</v>
      </c>
      <c r="B141" s="2" t="s">
        <v>125</v>
      </c>
      <c r="C141" s="16" t="s">
        <v>362</v>
      </c>
      <c r="D141" s="18">
        <v>0</v>
      </c>
      <c r="E141" s="18">
        <v>0</v>
      </c>
      <c r="F141" s="21">
        <f t="shared" si="1"/>
        <v>0</v>
      </c>
      <c r="H141" s="23"/>
    </row>
    <row r="142" spans="1:8" ht="16.5" customHeight="1">
      <c r="A142" s="1">
        <v>135</v>
      </c>
      <c r="B142" s="2" t="s">
        <v>126</v>
      </c>
      <c r="C142" s="17" t="s">
        <v>363</v>
      </c>
      <c r="D142" s="20">
        <v>100000</v>
      </c>
      <c r="E142" s="20">
        <v>100000</v>
      </c>
      <c r="F142" s="19">
        <f t="shared" si="1"/>
        <v>200000</v>
      </c>
      <c r="H142" s="23"/>
    </row>
    <row r="143" spans="1:8" ht="16.5" customHeight="1">
      <c r="A143" s="2">
        <v>136</v>
      </c>
      <c r="B143" s="2" t="s">
        <v>127</v>
      </c>
      <c r="C143" s="16" t="s">
        <v>364</v>
      </c>
      <c r="D143" s="18">
        <v>0</v>
      </c>
      <c r="E143" s="18">
        <v>0</v>
      </c>
      <c r="F143" s="21">
        <f t="shared" si="1"/>
        <v>0</v>
      </c>
      <c r="H143" s="23"/>
    </row>
    <row r="144" spans="1:8" ht="16.5" customHeight="1">
      <c r="A144" s="1">
        <v>138</v>
      </c>
      <c r="B144" s="2" t="s">
        <v>128</v>
      </c>
      <c r="C144" s="17" t="s">
        <v>365</v>
      </c>
      <c r="D144" s="20">
        <v>0</v>
      </c>
      <c r="E144" s="20">
        <v>0</v>
      </c>
      <c r="F144" s="19">
        <f t="shared" si="1"/>
        <v>0</v>
      </c>
      <c r="H144" s="23"/>
    </row>
    <row r="145" spans="1:8" ht="16.5" customHeight="1">
      <c r="A145" s="2">
        <v>139</v>
      </c>
      <c r="B145" s="2" t="s">
        <v>129</v>
      </c>
      <c r="C145" s="16" t="s">
        <v>366</v>
      </c>
      <c r="D145" s="18">
        <v>1000</v>
      </c>
      <c r="E145" s="18">
        <v>1000</v>
      </c>
      <c r="F145" s="21">
        <f t="shared" si="1"/>
        <v>2000</v>
      </c>
      <c r="H145" s="23"/>
    </row>
    <row r="146" spans="1:8" ht="16.5" customHeight="1">
      <c r="A146" s="1">
        <v>140</v>
      </c>
      <c r="B146" s="2" t="s">
        <v>130</v>
      </c>
      <c r="C146" s="17" t="s">
        <v>367</v>
      </c>
      <c r="D146" s="20">
        <v>3000</v>
      </c>
      <c r="E146" s="20">
        <v>3000</v>
      </c>
      <c r="F146" s="19">
        <f aca="true" t="shared" si="2" ref="F146:F209">+D146+E146</f>
        <v>6000</v>
      </c>
      <c r="H146" s="23"/>
    </row>
    <row r="147" spans="1:8" ht="16.5" customHeight="1">
      <c r="A147" s="2">
        <v>141</v>
      </c>
      <c r="B147" s="2" t="s">
        <v>131</v>
      </c>
      <c r="C147" s="16" t="s">
        <v>368</v>
      </c>
      <c r="D147" s="18">
        <v>600</v>
      </c>
      <c r="E147" s="18">
        <v>600</v>
      </c>
      <c r="F147" s="21">
        <f t="shared" si="2"/>
        <v>1200</v>
      </c>
      <c r="H147" s="23"/>
    </row>
    <row r="148" spans="1:8" ht="16.5" customHeight="1">
      <c r="A148" s="1">
        <v>142</v>
      </c>
      <c r="B148" s="2" t="s">
        <v>132</v>
      </c>
      <c r="C148" s="17" t="s">
        <v>369</v>
      </c>
      <c r="D148" s="20">
        <v>75600</v>
      </c>
      <c r="E148" s="20">
        <v>75600</v>
      </c>
      <c r="F148" s="19">
        <f t="shared" si="2"/>
        <v>151200</v>
      </c>
      <c r="H148" s="23"/>
    </row>
    <row r="149" spans="1:8" ht="16.5" customHeight="1">
      <c r="A149" s="2">
        <v>143</v>
      </c>
      <c r="B149" s="2" t="s">
        <v>133</v>
      </c>
      <c r="C149" s="16" t="s">
        <v>370</v>
      </c>
      <c r="D149" s="18">
        <v>0</v>
      </c>
      <c r="E149" s="18">
        <v>0</v>
      </c>
      <c r="F149" s="21">
        <f t="shared" si="2"/>
        <v>0</v>
      </c>
      <c r="H149" s="23"/>
    </row>
    <row r="150" spans="1:8" ht="16.5" customHeight="1">
      <c r="A150" s="1">
        <v>144</v>
      </c>
      <c r="B150" s="2" t="s">
        <v>134</v>
      </c>
      <c r="C150" s="17" t="s">
        <v>371</v>
      </c>
      <c r="D150" s="20">
        <v>48</v>
      </c>
      <c r="E150" s="20">
        <v>48</v>
      </c>
      <c r="F150" s="19">
        <f t="shared" si="2"/>
        <v>96</v>
      </c>
      <c r="H150" s="23"/>
    </row>
    <row r="151" spans="1:8" ht="16.5" customHeight="1">
      <c r="A151" s="2">
        <v>145</v>
      </c>
      <c r="B151" s="2" t="s">
        <v>135</v>
      </c>
      <c r="C151" s="16" t="s">
        <v>372</v>
      </c>
      <c r="D151" s="18">
        <v>60</v>
      </c>
      <c r="E151" s="18">
        <v>60</v>
      </c>
      <c r="F151" s="21">
        <f t="shared" si="2"/>
        <v>120</v>
      </c>
      <c r="H151" s="23"/>
    </row>
    <row r="152" spans="1:8" ht="16.5" customHeight="1">
      <c r="A152" s="1">
        <v>146</v>
      </c>
      <c r="B152" s="2" t="s">
        <v>136</v>
      </c>
      <c r="C152" s="17" t="s">
        <v>373</v>
      </c>
      <c r="D152" s="20">
        <v>0</v>
      </c>
      <c r="E152" s="20">
        <v>0</v>
      </c>
      <c r="F152" s="19">
        <f t="shared" si="2"/>
        <v>0</v>
      </c>
      <c r="H152" s="23"/>
    </row>
    <row r="153" spans="1:8" ht="16.5" customHeight="1">
      <c r="A153" s="2">
        <v>147</v>
      </c>
      <c r="B153" s="2" t="s">
        <v>137</v>
      </c>
      <c r="C153" s="16" t="s">
        <v>374</v>
      </c>
      <c r="D153" s="18">
        <v>0</v>
      </c>
      <c r="E153" s="18">
        <v>0</v>
      </c>
      <c r="F153" s="21">
        <f t="shared" si="2"/>
        <v>0</v>
      </c>
      <c r="H153" s="23"/>
    </row>
    <row r="154" spans="1:8" ht="16.5" customHeight="1">
      <c r="A154" s="1">
        <v>150</v>
      </c>
      <c r="B154" s="2" t="s">
        <v>138</v>
      </c>
      <c r="C154" s="17" t="s">
        <v>375</v>
      </c>
      <c r="D154" s="20">
        <v>0</v>
      </c>
      <c r="E154" s="20">
        <v>0</v>
      </c>
      <c r="F154" s="19">
        <f t="shared" si="2"/>
        <v>0</v>
      </c>
      <c r="H154" s="23"/>
    </row>
    <row r="155" spans="1:8" ht="16.5" customHeight="1">
      <c r="A155" s="2">
        <v>153</v>
      </c>
      <c r="B155" s="2" t="s">
        <v>139</v>
      </c>
      <c r="C155" s="16" t="s">
        <v>376</v>
      </c>
      <c r="D155" s="18">
        <v>0</v>
      </c>
      <c r="E155" s="18">
        <v>0</v>
      </c>
      <c r="F155" s="21">
        <f t="shared" si="2"/>
        <v>0</v>
      </c>
      <c r="H155" s="23"/>
    </row>
    <row r="156" spans="1:8" ht="16.5" customHeight="1">
      <c r="A156" s="1">
        <v>154</v>
      </c>
      <c r="B156" s="2" t="s">
        <v>140</v>
      </c>
      <c r="C156" s="17" t="s">
        <v>377</v>
      </c>
      <c r="D156" s="20">
        <v>3000</v>
      </c>
      <c r="E156" s="20">
        <v>3000</v>
      </c>
      <c r="F156" s="19">
        <f t="shared" si="2"/>
        <v>6000</v>
      </c>
      <c r="H156" s="23"/>
    </row>
    <row r="157" spans="1:8" ht="16.5" customHeight="1">
      <c r="A157" s="2">
        <v>155</v>
      </c>
      <c r="B157" s="2" t="s">
        <v>141</v>
      </c>
      <c r="C157" s="16" t="s">
        <v>378</v>
      </c>
      <c r="D157" s="18">
        <v>10500</v>
      </c>
      <c r="E157" s="18">
        <v>10500</v>
      </c>
      <c r="F157" s="21">
        <f t="shared" si="2"/>
        <v>21000</v>
      </c>
      <c r="H157" s="23"/>
    </row>
    <row r="158" spans="1:8" ht="16.5" customHeight="1">
      <c r="A158" s="1">
        <v>156</v>
      </c>
      <c r="B158" s="2" t="s">
        <v>142</v>
      </c>
      <c r="C158" s="17" t="s">
        <v>379</v>
      </c>
      <c r="D158" s="20">
        <v>10000</v>
      </c>
      <c r="E158" s="20">
        <v>10000</v>
      </c>
      <c r="F158" s="19">
        <f t="shared" si="2"/>
        <v>20000</v>
      </c>
      <c r="H158" s="23"/>
    </row>
    <row r="159" spans="1:8" ht="16.5" customHeight="1">
      <c r="A159" s="2">
        <v>157</v>
      </c>
      <c r="B159" s="2" t="s">
        <v>143</v>
      </c>
      <c r="C159" s="16" t="s">
        <v>380</v>
      </c>
      <c r="D159" s="18">
        <v>0</v>
      </c>
      <c r="E159" s="18">
        <v>0</v>
      </c>
      <c r="F159" s="21">
        <f t="shared" si="2"/>
        <v>0</v>
      </c>
      <c r="H159" s="23"/>
    </row>
    <row r="160" spans="1:8" ht="16.5" customHeight="1">
      <c r="A160" s="1">
        <v>158</v>
      </c>
      <c r="B160" s="2" t="s">
        <v>144</v>
      </c>
      <c r="C160" s="17" t="s">
        <v>381</v>
      </c>
      <c r="D160" s="20">
        <v>0</v>
      </c>
      <c r="E160" s="20">
        <v>0</v>
      </c>
      <c r="F160" s="19">
        <f t="shared" si="2"/>
        <v>0</v>
      </c>
      <c r="H160" s="23"/>
    </row>
    <row r="161" spans="1:8" ht="16.5" customHeight="1">
      <c r="A161" s="2">
        <v>159</v>
      </c>
      <c r="B161" s="2" t="s">
        <v>145</v>
      </c>
      <c r="C161" s="16" t="s">
        <v>382</v>
      </c>
      <c r="D161" s="18">
        <v>0</v>
      </c>
      <c r="E161" s="18">
        <v>0</v>
      </c>
      <c r="F161" s="21">
        <f t="shared" si="2"/>
        <v>0</v>
      </c>
      <c r="H161" s="23"/>
    </row>
    <row r="162" spans="1:8" ht="16.5" customHeight="1">
      <c r="A162" s="1">
        <v>160</v>
      </c>
      <c r="B162" s="2" t="s">
        <v>146</v>
      </c>
      <c r="C162" s="17" t="s">
        <v>383</v>
      </c>
      <c r="D162" s="20">
        <v>750</v>
      </c>
      <c r="E162" s="20">
        <v>750</v>
      </c>
      <c r="F162" s="19">
        <f t="shared" si="2"/>
        <v>1500</v>
      </c>
      <c r="H162" s="23"/>
    </row>
    <row r="163" spans="1:8" ht="16.5" customHeight="1">
      <c r="A163" s="2">
        <v>161</v>
      </c>
      <c r="B163" s="2" t="s">
        <v>147</v>
      </c>
      <c r="C163" s="16" t="s">
        <v>384</v>
      </c>
      <c r="D163" s="18">
        <v>1000</v>
      </c>
      <c r="E163" s="18">
        <v>1000</v>
      </c>
      <c r="F163" s="21">
        <f t="shared" si="2"/>
        <v>2000</v>
      </c>
      <c r="H163" s="23"/>
    </row>
    <row r="164" spans="1:8" ht="16.5" customHeight="1">
      <c r="A164" s="1">
        <v>162</v>
      </c>
      <c r="B164" s="2" t="s">
        <v>148</v>
      </c>
      <c r="C164" s="17" t="s">
        <v>385</v>
      </c>
      <c r="D164" s="20">
        <v>0</v>
      </c>
      <c r="E164" s="20">
        <v>0</v>
      </c>
      <c r="F164" s="19">
        <f t="shared" si="2"/>
        <v>0</v>
      </c>
      <c r="H164" s="23"/>
    </row>
    <row r="165" spans="1:8" ht="16.5" customHeight="1">
      <c r="A165" s="2">
        <v>163</v>
      </c>
      <c r="B165" s="2" t="s">
        <v>149</v>
      </c>
      <c r="C165" s="16" t="s">
        <v>386</v>
      </c>
      <c r="D165" s="18">
        <v>0</v>
      </c>
      <c r="E165" s="18">
        <v>0</v>
      </c>
      <c r="F165" s="21">
        <f t="shared" si="2"/>
        <v>0</v>
      </c>
      <c r="H165" s="23"/>
    </row>
    <row r="166" spans="1:8" ht="16.5" customHeight="1">
      <c r="A166" s="1">
        <v>164</v>
      </c>
      <c r="B166" s="2" t="s">
        <v>150</v>
      </c>
      <c r="C166" s="17" t="s">
        <v>387</v>
      </c>
      <c r="D166" s="20">
        <v>0</v>
      </c>
      <c r="E166" s="20">
        <v>0</v>
      </c>
      <c r="F166" s="19">
        <f t="shared" si="2"/>
        <v>0</v>
      </c>
      <c r="H166" s="23"/>
    </row>
    <row r="167" spans="1:8" ht="16.5" customHeight="1">
      <c r="A167" s="2">
        <v>165</v>
      </c>
      <c r="B167" s="2" t="s">
        <v>151</v>
      </c>
      <c r="C167" s="16" t="s">
        <v>388</v>
      </c>
      <c r="D167" s="18">
        <v>0</v>
      </c>
      <c r="E167" s="18">
        <v>0</v>
      </c>
      <c r="F167" s="21">
        <f t="shared" si="2"/>
        <v>0</v>
      </c>
      <c r="H167" s="23"/>
    </row>
    <row r="168" spans="1:8" ht="16.5" customHeight="1">
      <c r="A168" s="1">
        <v>166</v>
      </c>
      <c r="B168" s="2" t="s">
        <v>152</v>
      </c>
      <c r="C168" s="17" t="s">
        <v>389</v>
      </c>
      <c r="D168" s="20">
        <v>0</v>
      </c>
      <c r="E168" s="20">
        <v>0</v>
      </c>
      <c r="F168" s="19">
        <f t="shared" si="2"/>
        <v>0</v>
      </c>
      <c r="H168" s="23"/>
    </row>
    <row r="169" spans="1:8" ht="16.5" customHeight="1">
      <c r="A169" s="2">
        <v>167</v>
      </c>
      <c r="B169" s="2" t="s">
        <v>153</v>
      </c>
      <c r="C169" s="16" t="s">
        <v>390</v>
      </c>
      <c r="D169" s="18">
        <v>39375</v>
      </c>
      <c r="E169" s="18">
        <v>39375</v>
      </c>
      <c r="F169" s="21">
        <f t="shared" si="2"/>
        <v>78750</v>
      </c>
      <c r="H169" s="23"/>
    </row>
    <row r="170" spans="1:8" ht="16.5" customHeight="1">
      <c r="A170" s="1">
        <v>168</v>
      </c>
      <c r="B170" s="2" t="s">
        <v>154</v>
      </c>
      <c r="C170" s="17" t="s">
        <v>391</v>
      </c>
      <c r="D170" s="20">
        <v>0</v>
      </c>
      <c r="E170" s="20">
        <v>0</v>
      </c>
      <c r="F170" s="19">
        <f t="shared" si="2"/>
        <v>0</v>
      </c>
      <c r="H170" s="23"/>
    </row>
    <row r="171" spans="1:8" ht="16.5" customHeight="1">
      <c r="A171" s="2">
        <v>169</v>
      </c>
      <c r="B171" s="2" t="s">
        <v>155</v>
      </c>
      <c r="C171" s="16" t="s">
        <v>392</v>
      </c>
      <c r="D171" s="18">
        <v>1200</v>
      </c>
      <c r="E171" s="18">
        <v>1200</v>
      </c>
      <c r="F171" s="21">
        <f t="shared" si="2"/>
        <v>2400</v>
      </c>
      <c r="H171" s="23"/>
    </row>
    <row r="172" spans="1:8" ht="16.5" customHeight="1">
      <c r="A172" s="1">
        <v>170</v>
      </c>
      <c r="B172" s="2" t="s">
        <v>156</v>
      </c>
      <c r="C172" s="17" t="s">
        <v>393</v>
      </c>
      <c r="D172" s="20">
        <v>1500</v>
      </c>
      <c r="E172" s="20">
        <v>1500</v>
      </c>
      <c r="F172" s="19">
        <f t="shared" si="2"/>
        <v>3000</v>
      </c>
      <c r="H172" s="23"/>
    </row>
    <row r="173" spans="1:8" ht="16.5" customHeight="1">
      <c r="A173" s="2">
        <v>171</v>
      </c>
      <c r="B173" s="2" t="s">
        <v>157</v>
      </c>
      <c r="C173" s="16" t="s">
        <v>394</v>
      </c>
      <c r="D173" s="18">
        <v>0</v>
      </c>
      <c r="E173" s="18">
        <v>0</v>
      </c>
      <c r="F173" s="21">
        <f t="shared" si="2"/>
        <v>0</v>
      </c>
      <c r="H173" s="23"/>
    </row>
    <row r="174" spans="1:8" ht="16.5" customHeight="1">
      <c r="A174" s="1">
        <v>172</v>
      </c>
      <c r="B174" s="2" t="s">
        <v>158</v>
      </c>
      <c r="C174" s="17" t="s">
        <v>395</v>
      </c>
      <c r="D174" s="20">
        <v>1500</v>
      </c>
      <c r="E174" s="20">
        <v>1500</v>
      </c>
      <c r="F174" s="19">
        <f t="shared" si="2"/>
        <v>3000</v>
      </c>
      <c r="H174" s="23"/>
    </row>
    <row r="175" spans="1:8" ht="16.5" customHeight="1">
      <c r="A175" s="2">
        <v>173</v>
      </c>
      <c r="B175" s="2" t="s">
        <v>159</v>
      </c>
      <c r="C175" s="16" t="s">
        <v>396</v>
      </c>
      <c r="D175" s="18">
        <v>0</v>
      </c>
      <c r="E175" s="18">
        <v>0</v>
      </c>
      <c r="F175" s="21">
        <f t="shared" si="2"/>
        <v>0</v>
      </c>
      <c r="H175" s="23"/>
    </row>
    <row r="176" spans="1:8" ht="16.5" customHeight="1">
      <c r="A176" s="1">
        <v>174</v>
      </c>
      <c r="B176" s="2" t="s">
        <v>160</v>
      </c>
      <c r="C176" s="17" t="s">
        <v>397</v>
      </c>
      <c r="D176" s="20">
        <v>2</v>
      </c>
      <c r="E176" s="20">
        <v>2.5</v>
      </c>
      <c r="F176" s="19">
        <f t="shared" si="2"/>
        <v>4.5</v>
      </c>
      <c r="H176" s="23"/>
    </row>
    <row r="177" spans="1:8" ht="16.5" customHeight="1">
      <c r="A177" s="2">
        <v>175</v>
      </c>
      <c r="B177" s="2" t="s">
        <v>161</v>
      </c>
      <c r="C177" s="16" t="s">
        <v>398</v>
      </c>
      <c r="D177" s="18">
        <v>30</v>
      </c>
      <c r="E177" s="18">
        <v>30</v>
      </c>
      <c r="F177" s="21">
        <f t="shared" si="2"/>
        <v>60</v>
      </c>
      <c r="H177" s="23"/>
    </row>
    <row r="178" spans="1:8" ht="16.5" customHeight="1">
      <c r="A178" s="1">
        <v>176</v>
      </c>
      <c r="B178" s="2" t="s">
        <v>162</v>
      </c>
      <c r="C178" s="17" t="s">
        <v>399</v>
      </c>
      <c r="D178" s="20">
        <v>50</v>
      </c>
      <c r="E178" s="20">
        <v>50</v>
      </c>
      <c r="F178" s="19">
        <f t="shared" si="2"/>
        <v>100</v>
      </c>
      <c r="H178" s="23"/>
    </row>
    <row r="179" spans="1:8" ht="16.5" customHeight="1">
      <c r="A179" s="2">
        <v>177</v>
      </c>
      <c r="B179" s="2" t="s">
        <v>163</v>
      </c>
      <c r="C179" s="16" t="s">
        <v>400</v>
      </c>
      <c r="D179" s="18">
        <v>0</v>
      </c>
      <c r="E179" s="18">
        <v>0</v>
      </c>
      <c r="F179" s="21">
        <f t="shared" si="2"/>
        <v>0</v>
      </c>
      <c r="H179" s="23"/>
    </row>
    <row r="180" spans="1:8" ht="16.5" customHeight="1">
      <c r="A180" s="1">
        <v>178</v>
      </c>
      <c r="B180" s="2" t="s">
        <v>164</v>
      </c>
      <c r="C180" s="17" t="s">
        <v>401</v>
      </c>
      <c r="D180" s="20">
        <v>0</v>
      </c>
      <c r="E180" s="20">
        <v>0</v>
      </c>
      <c r="F180" s="19">
        <f t="shared" si="2"/>
        <v>0</v>
      </c>
      <c r="H180" s="23"/>
    </row>
    <row r="181" spans="1:8" ht="16.5" customHeight="1">
      <c r="A181" s="2">
        <v>179</v>
      </c>
      <c r="B181" s="2" t="s">
        <v>165</v>
      </c>
      <c r="C181" s="16" t="s">
        <v>402</v>
      </c>
      <c r="D181" s="18">
        <v>900</v>
      </c>
      <c r="E181" s="18">
        <v>900</v>
      </c>
      <c r="F181" s="21">
        <f t="shared" si="2"/>
        <v>1800</v>
      </c>
      <c r="H181" s="23"/>
    </row>
    <row r="182" spans="1:8" ht="16.5" customHeight="1">
      <c r="A182" s="1">
        <v>180</v>
      </c>
      <c r="B182" s="2" t="s">
        <v>166</v>
      </c>
      <c r="C182" s="17" t="s">
        <v>403</v>
      </c>
      <c r="D182" s="20">
        <v>3000</v>
      </c>
      <c r="E182" s="20">
        <v>3000</v>
      </c>
      <c r="F182" s="19">
        <f t="shared" si="2"/>
        <v>6000</v>
      </c>
      <c r="H182" s="23"/>
    </row>
    <row r="183" spans="1:8" ht="16.5" customHeight="1">
      <c r="A183" s="2">
        <v>181</v>
      </c>
      <c r="B183" s="2" t="s">
        <v>167</v>
      </c>
      <c r="C183" s="16" t="s">
        <v>404</v>
      </c>
      <c r="D183" s="18">
        <v>0</v>
      </c>
      <c r="E183" s="18">
        <v>0</v>
      </c>
      <c r="F183" s="21">
        <f t="shared" si="2"/>
        <v>0</v>
      </c>
      <c r="H183" s="23"/>
    </row>
    <row r="184" spans="1:8" ht="16.5" customHeight="1">
      <c r="A184" s="1">
        <v>182</v>
      </c>
      <c r="B184" s="2" t="s">
        <v>168</v>
      </c>
      <c r="C184" s="17" t="s">
        <v>405</v>
      </c>
      <c r="D184" s="20">
        <v>7500</v>
      </c>
      <c r="E184" s="20">
        <v>7500</v>
      </c>
      <c r="F184" s="19">
        <f t="shared" si="2"/>
        <v>15000</v>
      </c>
      <c r="H184" s="23"/>
    </row>
    <row r="185" spans="1:8" ht="16.5" customHeight="1">
      <c r="A185" s="2">
        <v>183</v>
      </c>
      <c r="B185" s="2" t="s">
        <v>169</v>
      </c>
      <c r="C185" s="16" t="s">
        <v>406</v>
      </c>
      <c r="D185" s="18">
        <v>1000</v>
      </c>
      <c r="E185" s="18">
        <v>1000</v>
      </c>
      <c r="F185" s="21">
        <f t="shared" si="2"/>
        <v>2000</v>
      </c>
      <c r="H185" s="23"/>
    </row>
    <row r="186" spans="1:8" ht="16.5" customHeight="1">
      <c r="A186" s="1">
        <v>184</v>
      </c>
      <c r="B186" s="2" t="s">
        <v>170</v>
      </c>
      <c r="C186" s="17" t="s">
        <v>407</v>
      </c>
      <c r="D186" s="20">
        <v>30000</v>
      </c>
      <c r="E186" s="20">
        <v>30000</v>
      </c>
      <c r="F186" s="19">
        <f t="shared" si="2"/>
        <v>60000</v>
      </c>
      <c r="H186" s="23"/>
    </row>
    <row r="187" spans="1:8" ht="16.5" customHeight="1">
      <c r="A187" s="2">
        <v>185</v>
      </c>
      <c r="B187" s="2" t="s">
        <v>171</v>
      </c>
      <c r="C187" s="16" t="s">
        <v>408</v>
      </c>
      <c r="D187" s="18">
        <v>500</v>
      </c>
      <c r="E187" s="18">
        <v>500</v>
      </c>
      <c r="F187" s="21">
        <f t="shared" si="2"/>
        <v>1000</v>
      </c>
      <c r="H187" s="23"/>
    </row>
    <row r="188" spans="1:8" ht="16.5" customHeight="1">
      <c r="A188" s="1">
        <v>186</v>
      </c>
      <c r="B188" s="2" t="s">
        <v>172</v>
      </c>
      <c r="C188" s="17" t="s">
        <v>409</v>
      </c>
      <c r="D188" s="20">
        <v>0</v>
      </c>
      <c r="E188" s="20">
        <v>0</v>
      </c>
      <c r="F188" s="19">
        <f t="shared" si="2"/>
        <v>0</v>
      </c>
      <c r="H188" s="23"/>
    </row>
    <row r="189" spans="1:8" ht="16.5" customHeight="1">
      <c r="A189" s="2">
        <v>187</v>
      </c>
      <c r="B189" s="2" t="s">
        <v>173</v>
      </c>
      <c r="C189" s="16" t="s">
        <v>410</v>
      </c>
      <c r="D189" s="18">
        <v>0</v>
      </c>
      <c r="E189" s="18">
        <v>0</v>
      </c>
      <c r="F189" s="21">
        <f t="shared" si="2"/>
        <v>0</v>
      </c>
      <c r="H189" s="23"/>
    </row>
    <row r="190" spans="1:8" ht="16.5" customHeight="1">
      <c r="A190" s="1">
        <v>188</v>
      </c>
      <c r="B190" s="2" t="s">
        <v>174</v>
      </c>
      <c r="C190" s="17" t="s">
        <v>411</v>
      </c>
      <c r="D190" s="20">
        <v>5000</v>
      </c>
      <c r="E190" s="20">
        <v>5000</v>
      </c>
      <c r="F190" s="19">
        <f t="shared" si="2"/>
        <v>10000</v>
      </c>
      <c r="H190" s="23"/>
    </row>
    <row r="191" spans="1:8" ht="16.5" customHeight="1">
      <c r="A191" s="2">
        <v>189</v>
      </c>
      <c r="B191" s="2" t="s">
        <v>175</v>
      </c>
      <c r="C191" s="16" t="s">
        <v>412</v>
      </c>
      <c r="D191" s="18">
        <v>150</v>
      </c>
      <c r="E191" s="18">
        <v>150</v>
      </c>
      <c r="F191" s="21">
        <f t="shared" si="2"/>
        <v>300</v>
      </c>
      <c r="H191" s="23"/>
    </row>
    <row r="192" spans="1:8" ht="16.5" customHeight="1">
      <c r="A192" s="1">
        <v>191</v>
      </c>
      <c r="B192" s="2" t="s">
        <v>176</v>
      </c>
      <c r="C192" s="17" t="s">
        <v>413</v>
      </c>
      <c r="D192" s="20">
        <v>0</v>
      </c>
      <c r="E192" s="20">
        <v>0</v>
      </c>
      <c r="F192" s="19">
        <f t="shared" si="2"/>
        <v>0</v>
      </c>
      <c r="H192" s="23"/>
    </row>
    <row r="193" spans="1:8" ht="16.5" customHeight="1">
      <c r="A193" s="2">
        <v>192</v>
      </c>
      <c r="B193" s="2" t="s">
        <v>177</v>
      </c>
      <c r="C193" s="16" t="s">
        <v>414</v>
      </c>
      <c r="D193" s="18">
        <v>0</v>
      </c>
      <c r="E193" s="18">
        <v>0</v>
      </c>
      <c r="F193" s="21">
        <f t="shared" si="2"/>
        <v>0</v>
      </c>
      <c r="H193" s="23"/>
    </row>
    <row r="194" spans="1:8" ht="16.5" customHeight="1">
      <c r="A194" s="1">
        <v>193</v>
      </c>
      <c r="B194" s="2" t="s">
        <v>178</v>
      </c>
      <c r="C194" s="17" t="s">
        <v>415</v>
      </c>
      <c r="D194" s="20">
        <v>6000</v>
      </c>
      <c r="E194" s="20">
        <v>6000</v>
      </c>
      <c r="F194" s="19">
        <f t="shared" si="2"/>
        <v>12000</v>
      </c>
      <c r="H194" s="23"/>
    </row>
    <row r="195" spans="1:8" ht="16.5" customHeight="1">
      <c r="A195" s="2">
        <v>194</v>
      </c>
      <c r="B195" s="2" t="s">
        <v>179</v>
      </c>
      <c r="C195" s="16" t="s">
        <v>416</v>
      </c>
      <c r="D195" s="18">
        <v>0</v>
      </c>
      <c r="E195" s="18">
        <v>0</v>
      </c>
      <c r="F195" s="21">
        <f t="shared" si="2"/>
        <v>0</v>
      </c>
      <c r="H195" s="23"/>
    </row>
    <row r="196" spans="1:8" ht="16.5" customHeight="1">
      <c r="A196" s="1">
        <v>195</v>
      </c>
      <c r="B196" s="2" t="s">
        <v>180</v>
      </c>
      <c r="C196" s="17" t="s">
        <v>417</v>
      </c>
      <c r="D196" s="20">
        <v>0</v>
      </c>
      <c r="E196" s="20">
        <v>0</v>
      </c>
      <c r="F196" s="19">
        <f t="shared" si="2"/>
        <v>0</v>
      </c>
      <c r="H196" s="23"/>
    </row>
    <row r="197" spans="1:8" ht="16.5" customHeight="1">
      <c r="A197" s="2">
        <v>196</v>
      </c>
      <c r="B197" s="2" t="s">
        <v>181</v>
      </c>
      <c r="C197" s="16" t="s">
        <v>418</v>
      </c>
      <c r="D197" s="18">
        <v>45</v>
      </c>
      <c r="E197" s="18">
        <v>45</v>
      </c>
      <c r="F197" s="21">
        <f t="shared" si="2"/>
        <v>90</v>
      </c>
      <c r="H197" s="23"/>
    </row>
    <row r="198" spans="1:8" ht="16.5" customHeight="1">
      <c r="A198" s="1">
        <v>198</v>
      </c>
      <c r="B198" s="2" t="s">
        <v>182</v>
      </c>
      <c r="C198" s="17" t="s">
        <v>419</v>
      </c>
      <c r="D198" s="20">
        <v>10000</v>
      </c>
      <c r="E198" s="20">
        <v>10000</v>
      </c>
      <c r="F198" s="19">
        <f t="shared" si="2"/>
        <v>20000</v>
      </c>
      <c r="H198" s="23"/>
    </row>
    <row r="199" spans="1:8" ht="16.5" customHeight="1">
      <c r="A199" s="2">
        <v>199</v>
      </c>
      <c r="B199" s="2" t="s">
        <v>183</v>
      </c>
      <c r="C199" s="16" t="s">
        <v>420</v>
      </c>
      <c r="D199" s="18">
        <v>30000</v>
      </c>
      <c r="E199" s="18">
        <v>30000</v>
      </c>
      <c r="F199" s="21">
        <f t="shared" si="2"/>
        <v>60000</v>
      </c>
      <c r="H199" s="23"/>
    </row>
    <row r="200" spans="1:8" ht="16.5" customHeight="1">
      <c r="A200" s="1">
        <v>200</v>
      </c>
      <c r="B200" s="2" t="s">
        <v>184</v>
      </c>
      <c r="C200" s="17" t="s">
        <v>421</v>
      </c>
      <c r="D200" s="20">
        <v>0</v>
      </c>
      <c r="E200" s="20">
        <v>0</v>
      </c>
      <c r="F200" s="19">
        <f t="shared" si="2"/>
        <v>0</v>
      </c>
      <c r="H200" s="23"/>
    </row>
    <row r="201" spans="1:8" ht="16.5" customHeight="1">
      <c r="A201" s="2">
        <v>201</v>
      </c>
      <c r="B201" s="2" t="s">
        <v>185</v>
      </c>
      <c r="C201" s="16" t="s">
        <v>422</v>
      </c>
      <c r="D201" s="18">
        <v>0</v>
      </c>
      <c r="E201" s="18">
        <v>0</v>
      </c>
      <c r="F201" s="21">
        <f t="shared" si="2"/>
        <v>0</v>
      </c>
      <c r="H201" s="23"/>
    </row>
    <row r="202" spans="1:8" ht="16.5" customHeight="1">
      <c r="A202" s="1">
        <v>202</v>
      </c>
      <c r="B202" s="2" t="s">
        <v>186</v>
      </c>
      <c r="C202" s="17" t="s">
        <v>423</v>
      </c>
      <c r="D202" s="20">
        <v>0</v>
      </c>
      <c r="E202" s="20">
        <v>0</v>
      </c>
      <c r="F202" s="19">
        <f t="shared" si="2"/>
        <v>0</v>
      </c>
      <c r="H202" s="23"/>
    </row>
    <row r="203" spans="1:8" ht="16.5" customHeight="1">
      <c r="A203" s="2">
        <v>203</v>
      </c>
      <c r="B203" s="2" t="s">
        <v>187</v>
      </c>
      <c r="C203" s="16" t="s">
        <v>424</v>
      </c>
      <c r="D203" s="18">
        <v>2040</v>
      </c>
      <c r="E203" s="18">
        <v>2040</v>
      </c>
      <c r="F203" s="21">
        <f t="shared" si="2"/>
        <v>4080</v>
      </c>
      <c r="H203" s="23"/>
    </row>
    <row r="204" spans="1:8" ht="16.5" customHeight="1">
      <c r="A204" s="1">
        <v>204</v>
      </c>
      <c r="B204" s="2" t="s">
        <v>188</v>
      </c>
      <c r="C204" s="17" t="s">
        <v>425</v>
      </c>
      <c r="D204" s="20">
        <v>1000</v>
      </c>
      <c r="E204" s="20">
        <v>1000</v>
      </c>
      <c r="F204" s="19">
        <f t="shared" si="2"/>
        <v>2000</v>
      </c>
      <c r="H204" s="23"/>
    </row>
    <row r="205" spans="1:8" ht="16.5" customHeight="1">
      <c r="A205" s="2">
        <v>205</v>
      </c>
      <c r="B205" s="2" t="s">
        <v>189</v>
      </c>
      <c r="C205" s="16" t="s">
        <v>426</v>
      </c>
      <c r="D205" s="18">
        <v>0</v>
      </c>
      <c r="E205" s="18">
        <v>0</v>
      </c>
      <c r="F205" s="21">
        <f t="shared" si="2"/>
        <v>0</v>
      </c>
      <c r="H205" s="23"/>
    </row>
    <row r="206" spans="1:8" ht="16.5" customHeight="1">
      <c r="A206" s="1">
        <v>206</v>
      </c>
      <c r="B206" s="2" t="s">
        <v>190</v>
      </c>
      <c r="C206" s="17" t="s">
        <v>427</v>
      </c>
      <c r="D206" s="20">
        <v>0</v>
      </c>
      <c r="E206" s="20">
        <v>0</v>
      </c>
      <c r="F206" s="19">
        <f t="shared" si="2"/>
        <v>0</v>
      </c>
      <c r="H206" s="23"/>
    </row>
    <row r="207" spans="1:8" ht="16.5" customHeight="1">
      <c r="A207" s="2">
        <v>207</v>
      </c>
      <c r="B207" s="2" t="s">
        <v>191</v>
      </c>
      <c r="C207" s="16" t="s">
        <v>428</v>
      </c>
      <c r="D207" s="18">
        <v>0</v>
      </c>
      <c r="E207" s="18">
        <v>0</v>
      </c>
      <c r="F207" s="21">
        <f t="shared" si="2"/>
        <v>0</v>
      </c>
      <c r="H207" s="23"/>
    </row>
    <row r="208" spans="1:8" ht="16.5" customHeight="1">
      <c r="A208" s="1">
        <v>208</v>
      </c>
      <c r="B208" s="2" t="s">
        <v>192</v>
      </c>
      <c r="C208" s="17" t="s">
        <v>429</v>
      </c>
      <c r="D208" s="20">
        <v>0</v>
      </c>
      <c r="E208" s="20">
        <v>0</v>
      </c>
      <c r="F208" s="19">
        <f t="shared" si="2"/>
        <v>0</v>
      </c>
      <c r="H208" s="23"/>
    </row>
    <row r="209" spans="1:8" ht="16.5" customHeight="1">
      <c r="A209" s="2">
        <v>209</v>
      </c>
      <c r="B209" s="2" t="s">
        <v>193</v>
      </c>
      <c r="C209" s="16" t="s">
        <v>430</v>
      </c>
      <c r="D209" s="18">
        <v>900</v>
      </c>
      <c r="E209" s="18">
        <v>900</v>
      </c>
      <c r="F209" s="21">
        <f t="shared" si="2"/>
        <v>1800</v>
      </c>
      <c r="H209" s="23"/>
    </row>
    <row r="210" spans="1:8" ht="16.5" customHeight="1">
      <c r="A210" s="1">
        <v>210</v>
      </c>
      <c r="B210" s="2" t="s">
        <v>194</v>
      </c>
      <c r="C210" s="17" t="s">
        <v>431</v>
      </c>
      <c r="D210" s="20">
        <v>0</v>
      </c>
      <c r="E210" s="20">
        <v>0</v>
      </c>
      <c r="F210" s="19">
        <f aca="true" t="shared" si="3" ref="F210:F252">+D210+E210</f>
        <v>0</v>
      </c>
      <c r="H210" s="23"/>
    </row>
    <row r="211" spans="1:8" ht="16.5" customHeight="1">
      <c r="A211" s="2">
        <v>211</v>
      </c>
      <c r="B211" s="2" t="s">
        <v>195</v>
      </c>
      <c r="C211" s="16" t="s">
        <v>432</v>
      </c>
      <c r="D211" s="18">
        <v>0</v>
      </c>
      <c r="E211" s="18">
        <v>0</v>
      </c>
      <c r="F211" s="21">
        <f t="shared" si="3"/>
        <v>0</v>
      </c>
      <c r="H211" s="23"/>
    </row>
    <row r="212" spans="1:8" ht="16.5" customHeight="1">
      <c r="A212" s="1">
        <v>212</v>
      </c>
      <c r="B212" s="2" t="s">
        <v>196</v>
      </c>
      <c r="C212" s="17" t="s">
        <v>433</v>
      </c>
      <c r="D212" s="20">
        <v>600</v>
      </c>
      <c r="E212" s="20">
        <v>600</v>
      </c>
      <c r="F212" s="19">
        <f t="shared" si="3"/>
        <v>1200</v>
      </c>
      <c r="H212" s="23"/>
    </row>
    <row r="213" spans="1:8" ht="16.5" customHeight="1">
      <c r="A213" s="2">
        <v>213</v>
      </c>
      <c r="B213" s="2" t="s">
        <v>197</v>
      </c>
      <c r="C213" s="16" t="s">
        <v>434</v>
      </c>
      <c r="D213" s="18">
        <v>0</v>
      </c>
      <c r="E213" s="18">
        <v>0</v>
      </c>
      <c r="F213" s="21">
        <f t="shared" si="3"/>
        <v>0</v>
      </c>
      <c r="H213" s="23"/>
    </row>
    <row r="214" spans="1:8" ht="16.5" customHeight="1">
      <c r="A214" s="1">
        <v>214</v>
      </c>
      <c r="B214" s="2" t="s">
        <v>198</v>
      </c>
      <c r="C214" s="17" t="s">
        <v>435</v>
      </c>
      <c r="D214" s="20">
        <v>500</v>
      </c>
      <c r="E214" s="20">
        <v>500</v>
      </c>
      <c r="F214" s="19">
        <f t="shared" si="3"/>
        <v>1000</v>
      </c>
      <c r="H214" s="23"/>
    </row>
    <row r="215" spans="1:8" ht="16.5" customHeight="1">
      <c r="A215" s="2">
        <v>215</v>
      </c>
      <c r="B215" s="2" t="s">
        <v>199</v>
      </c>
      <c r="C215" s="16" t="s">
        <v>436</v>
      </c>
      <c r="D215" s="18">
        <v>0</v>
      </c>
      <c r="E215" s="18">
        <v>0</v>
      </c>
      <c r="F215" s="21">
        <f t="shared" si="3"/>
        <v>0</v>
      </c>
      <c r="H215" s="23"/>
    </row>
    <row r="216" spans="1:8" ht="16.5" customHeight="1">
      <c r="A216" s="1">
        <v>216</v>
      </c>
      <c r="B216" s="2" t="s">
        <v>200</v>
      </c>
      <c r="C216" s="17" t="s">
        <v>437</v>
      </c>
      <c r="D216" s="20">
        <v>10</v>
      </c>
      <c r="E216" s="20">
        <v>10</v>
      </c>
      <c r="F216" s="19">
        <f t="shared" si="3"/>
        <v>20</v>
      </c>
      <c r="H216" s="23"/>
    </row>
    <row r="217" spans="1:8" ht="16.5" customHeight="1">
      <c r="A217" s="2">
        <v>217</v>
      </c>
      <c r="B217" s="2" t="s">
        <v>201</v>
      </c>
      <c r="C217" s="16" t="s">
        <v>438</v>
      </c>
      <c r="D217" s="18">
        <v>0</v>
      </c>
      <c r="E217" s="18">
        <v>0</v>
      </c>
      <c r="F217" s="21">
        <f t="shared" si="3"/>
        <v>0</v>
      </c>
      <c r="H217" s="23"/>
    </row>
    <row r="218" spans="1:8" ht="16.5" customHeight="1">
      <c r="A218" s="1">
        <v>218</v>
      </c>
      <c r="B218" s="2" t="s">
        <v>202</v>
      </c>
      <c r="C218" s="17" t="s">
        <v>439</v>
      </c>
      <c r="D218" s="20">
        <v>0</v>
      </c>
      <c r="E218" s="20">
        <v>0</v>
      </c>
      <c r="F218" s="19">
        <f t="shared" si="3"/>
        <v>0</v>
      </c>
      <c r="H218" s="23"/>
    </row>
    <row r="219" spans="1:8" ht="16.5" customHeight="1">
      <c r="A219" s="2">
        <v>219</v>
      </c>
      <c r="B219" s="2" t="s">
        <v>203</v>
      </c>
      <c r="C219" s="16" t="s">
        <v>440</v>
      </c>
      <c r="D219" s="18">
        <v>0</v>
      </c>
      <c r="E219" s="18">
        <v>0</v>
      </c>
      <c r="F219" s="21">
        <f t="shared" si="3"/>
        <v>0</v>
      </c>
      <c r="H219" s="23"/>
    </row>
    <row r="220" spans="1:8" ht="16.5" customHeight="1">
      <c r="A220" s="1">
        <v>221</v>
      </c>
      <c r="B220" s="2" t="s">
        <v>204</v>
      </c>
      <c r="C220" s="17" t="s">
        <v>441</v>
      </c>
      <c r="D220" s="20">
        <v>0</v>
      </c>
      <c r="E220" s="20">
        <v>0</v>
      </c>
      <c r="F220" s="19">
        <f t="shared" si="3"/>
        <v>0</v>
      </c>
      <c r="H220" s="23"/>
    </row>
    <row r="221" spans="1:8" ht="16.5" customHeight="1">
      <c r="A221" s="2">
        <v>222</v>
      </c>
      <c r="B221" s="2" t="s">
        <v>205</v>
      </c>
      <c r="C221" s="16" t="s">
        <v>442</v>
      </c>
      <c r="D221" s="18">
        <v>0</v>
      </c>
      <c r="E221" s="18">
        <v>0</v>
      </c>
      <c r="F221" s="21">
        <f t="shared" si="3"/>
        <v>0</v>
      </c>
      <c r="H221" s="23"/>
    </row>
    <row r="222" spans="1:8" ht="16.5" customHeight="1">
      <c r="A222" s="1">
        <v>223</v>
      </c>
      <c r="B222" s="2" t="s">
        <v>206</v>
      </c>
      <c r="C222" s="17" t="s">
        <v>443</v>
      </c>
      <c r="D222" s="20">
        <v>7500</v>
      </c>
      <c r="E222" s="20">
        <v>7500</v>
      </c>
      <c r="F222" s="19">
        <f t="shared" si="3"/>
        <v>15000</v>
      </c>
      <c r="H222" s="23"/>
    </row>
    <row r="223" spans="1:8" ht="16.5" customHeight="1">
      <c r="A223" s="2">
        <v>224</v>
      </c>
      <c r="B223" s="2" t="s">
        <v>207</v>
      </c>
      <c r="C223" s="16" t="s">
        <v>444</v>
      </c>
      <c r="D223" s="18">
        <v>0</v>
      </c>
      <c r="E223" s="18">
        <v>0</v>
      </c>
      <c r="F223" s="21">
        <f t="shared" si="3"/>
        <v>0</v>
      </c>
      <c r="H223" s="23"/>
    </row>
    <row r="224" spans="1:8" ht="16.5" customHeight="1">
      <c r="A224" s="1">
        <v>225</v>
      </c>
      <c r="B224" s="2" t="s">
        <v>208</v>
      </c>
      <c r="C224" s="17" t="s">
        <v>445</v>
      </c>
      <c r="D224" s="20">
        <v>10000</v>
      </c>
      <c r="E224" s="20">
        <v>10000</v>
      </c>
      <c r="F224" s="19">
        <f t="shared" si="3"/>
        <v>20000</v>
      </c>
      <c r="H224" s="23"/>
    </row>
    <row r="225" spans="1:8" ht="16.5" customHeight="1">
      <c r="A225" s="2">
        <v>226</v>
      </c>
      <c r="B225" s="2" t="s">
        <v>209</v>
      </c>
      <c r="C225" s="16" t="s">
        <v>446</v>
      </c>
      <c r="D225" s="18">
        <v>10000</v>
      </c>
      <c r="E225" s="18">
        <v>10000</v>
      </c>
      <c r="F225" s="21">
        <f t="shared" si="3"/>
        <v>20000</v>
      </c>
      <c r="H225" s="23"/>
    </row>
    <row r="226" spans="1:8" ht="16.5" customHeight="1">
      <c r="A226" s="1">
        <v>227</v>
      </c>
      <c r="B226" s="2" t="s">
        <v>210</v>
      </c>
      <c r="C226" s="17" t="s">
        <v>447</v>
      </c>
      <c r="D226" s="20">
        <v>0</v>
      </c>
      <c r="E226" s="20">
        <v>0</v>
      </c>
      <c r="F226" s="19">
        <f t="shared" si="3"/>
        <v>0</v>
      </c>
      <c r="H226" s="23"/>
    </row>
    <row r="227" spans="1:8" ht="16.5" customHeight="1">
      <c r="A227" s="2">
        <v>228</v>
      </c>
      <c r="B227" s="2" t="s">
        <v>211</v>
      </c>
      <c r="C227" s="16" t="s">
        <v>448</v>
      </c>
      <c r="D227" s="18">
        <v>0</v>
      </c>
      <c r="E227" s="18">
        <v>0</v>
      </c>
      <c r="F227" s="21">
        <f t="shared" si="3"/>
        <v>0</v>
      </c>
      <c r="H227" s="23"/>
    </row>
    <row r="228" spans="1:8" ht="16.5" customHeight="1">
      <c r="A228" s="1">
        <v>230</v>
      </c>
      <c r="B228" s="2" t="s">
        <v>212</v>
      </c>
      <c r="C228" s="17" t="s">
        <v>449</v>
      </c>
      <c r="D228" s="20">
        <v>0</v>
      </c>
      <c r="E228" s="20">
        <v>0</v>
      </c>
      <c r="F228" s="19">
        <f t="shared" si="3"/>
        <v>0</v>
      </c>
      <c r="H228" s="23"/>
    </row>
    <row r="229" spans="1:8" ht="16.5" customHeight="1">
      <c r="A229" s="2">
        <v>231</v>
      </c>
      <c r="B229" s="2" t="s">
        <v>213</v>
      </c>
      <c r="C229" s="16" t="s">
        <v>450</v>
      </c>
      <c r="D229" s="18">
        <v>0</v>
      </c>
      <c r="E229" s="18">
        <v>0</v>
      </c>
      <c r="F229" s="21">
        <f t="shared" si="3"/>
        <v>0</v>
      </c>
      <c r="H229" s="23"/>
    </row>
    <row r="230" spans="1:8" ht="16.5" customHeight="1">
      <c r="A230" s="1">
        <v>232</v>
      </c>
      <c r="B230" s="2" t="s">
        <v>214</v>
      </c>
      <c r="C230" s="17" t="s">
        <v>451</v>
      </c>
      <c r="D230" s="20">
        <v>0</v>
      </c>
      <c r="E230" s="20">
        <v>0</v>
      </c>
      <c r="F230" s="19">
        <f t="shared" si="3"/>
        <v>0</v>
      </c>
      <c r="H230" s="23"/>
    </row>
    <row r="231" spans="1:8" ht="16.5" customHeight="1">
      <c r="A231" s="2">
        <v>233</v>
      </c>
      <c r="B231" s="2" t="s">
        <v>215</v>
      </c>
      <c r="C231" s="16" t="s">
        <v>452</v>
      </c>
      <c r="D231" s="18">
        <v>2520</v>
      </c>
      <c r="E231" s="18">
        <v>2520</v>
      </c>
      <c r="F231" s="21">
        <f t="shared" si="3"/>
        <v>5040</v>
      </c>
      <c r="H231" s="23"/>
    </row>
    <row r="232" spans="1:8" ht="16.5" customHeight="1">
      <c r="A232" s="1">
        <v>234</v>
      </c>
      <c r="B232" s="2" t="s">
        <v>216</v>
      </c>
      <c r="C232" s="17" t="s">
        <v>453</v>
      </c>
      <c r="D232" s="20">
        <v>5040</v>
      </c>
      <c r="E232" s="20">
        <v>5040</v>
      </c>
      <c r="F232" s="19">
        <f t="shared" si="3"/>
        <v>10080</v>
      </c>
      <c r="H232" s="23"/>
    </row>
    <row r="233" spans="1:8" ht="16.5" customHeight="1">
      <c r="A233" s="2">
        <v>235</v>
      </c>
      <c r="B233" s="2" t="s">
        <v>217</v>
      </c>
      <c r="C233" s="16" t="s">
        <v>454</v>
      </c>
      <c r="D233" s="18">
        <v>0</v>
      </c>
      <c r="E233" s="18">
        <v>0</v>
      </c>
      <c r="F233" s="21">
        <f t="shared" si="3"/>
        <v>0</v>
      </c>
      <c r="H233" s="23"/>
    </row>
    <row r="234" spans="1:8" ht="16.5" customHeight="1">
      <c r="A234" s="1">
        <v>236</v>
      </c>
      <c r="B234" s="2" t="s">
        <v>218</v>
      </c>
      <c r="C234" s="17" t="s">
        <v>455</v>
      </c>
      <c r="D234" s="20">
        <v>0</v>
      </c>
      <c r="E234" s="20">
        <v>0</v>
      </c>
      <c r="F234" s="19">
        <f t="shared" si="3"/>
        <v>0</v>
      </c>
      <c r="H234" s="23"/>
    </row>
    <row r="235" spans="1:8" ht="16.5" customHeight="1">
      <c r="A235" s="2">
        <v>237</v>
      </c>
      <c r="B235" s="2" t="s">
        <v>219</v>
      </c>
      <c r="C235" s="16" t="s">
        <v>456</v>
      </c>
      <c r="D235" s="18">
        <v>5000</v>
      </c>
      <c r="E235" s="18">
        <v>5000</v>
      </c>
      <c r="F235" s="21">
        <f t="shared" si="3"/>
        <v>10000</v>
      </c>
      <c r="H235" s="23"/>
    </row>
    <row r="236" spans="1:8" ht="16.5" customHeight="1">
      <c r="A236" s="1">
        <v>238</v>
      </c>
      <c r="B236" s="2" t="s">
        <v>220</v>
      </c>
      <c r="C236" s="17" t="s">
        <v>457</v>
      </c>
      <c r="D236" s="20">
        <v>3000</v>
      </c>
      <c r="E236" s="20">
        <v>3000</v>
      </c>
      <c r="F236" s="19">
        <f t="shared" si="3"/>
        <v>6000</v>
      </c>
      <c r="H236" s="23"/>
    </row>
    <row r="237" spans="1:8" ht="16.5" customHeight="1">
      <c r="A237" s="2">
        <v>240</v>
      </c>
      <c r="B237" s="2" t="s">
        <v>221</v>
      </c>
      <c r="C237" s="16" t="s">
        <v>458</v>
      </c>
      <c r="D237" s="18">
        <v>0</v>
      </c>
      <c r="E237" s="18">
        <v>0</v>
      </c>
      <c r="F237" s="21">
        <f t="shared" si="3"/>
        <v>0</v>
      </c>
      <c r="H237" s="23"/>
    </row>
    <row r="238" spans="1:8" ht="16.5" customHeight="1">
      <c r="A238" s="1">
        <v>243</v>
      </c>
      <c r="B238" s="2" t="s">
        <v>222</v>
      </c>
      <c r="C238" s="17" t="s">
        <v>459</v>
      </c>
      <c r="D238" s="20">
        <v>0</v>
      </c>
      <c r="E238" s="20">
        <v>0</v>
      </c>
      <c r="F238" s="19">
        <f t="shared" si="3"/>
        <v>0</v>
      </c>
      <c r="H238" s="23"/>
    </row>
    <row r="239" spans="1:8" ht="16.5" customHeight="1">
      <c r="A239" s="2">
        <v>244</v>
      </c>
      <c r="B239" s="2" t="s">
        <v>223</v>
      </c>
      <c r="C239" s="16" t="s">
        <v>460</v>
      </c>
      <c r="D239" s="18">
        <v>600</v>
      </c>
      <c r="E239" s="18">
        <v>600</v>
      </c>
      <c r="F239" s="21">
        <f t="shared" si="3"/>
        <v>1200</v>
      </c>
      <c r="H239" s="23"/>
    </row>
    <row r="240" spans="1:8" ht="16.5" customHeight="1">
      <c r="A240" s="1">
        <v>245</v>
      </c>
      <c r="B240" s="2" t="s">
        <v>224</v>
      </c>
      <c r="C240" s="17" t="s">
        <v>461</v>
      </c>
      <c r="D240" s="20">
        <v>250</v>
      </c>
      <c r="E240" s="20">
        <v>250</v>
      </c>
      <c r="F240" s="19">
        <f t="shared" si="3"/>
        <v>500</v>
      </c>
      <c r="H240" s="23"/>
    </row>
    <row r="241" spans="1:8" ht="16.5" customHeight="1">
      <c r="A241" s="2">
        <v>246</v>
      </c>
      <c r="B241" s="2" t="s">
        <v>225</v>
      </c>
      <c r="C241" s="16" t="s">
        <v>462</v>
      </c>
      <c r="D241" s="18">
        <v>0</v>
      </c>
      <c r="E241" s="18">
        <v>0</v>
      </c>
      <c r="F241" s="21">
        <f t="shared" si="3"/>
        <v>0</v>
      </c>
      <c r="H241" s="23"/>
    </row>
    <row r="242" spans="1:8" ht="16.5" customHeight="1">
      <c r="A242" s="1">
        <v>247</v>
      </c>
      <c r="B242" s="2" t="s">
        <v>226</v>
      </c>
      <c r="C242" s="17" t="s">
        <v>463</v>
      </c>
      <c r="D242" s="20">
        <v>0</v>
      </c>
      <c r="E242" s="20">
        <v>0</v>
      </c>
      <c r="F242" s="19">
        <f t="shared" si="3"/>
        <v>0</v>
      </c>
      <c r="H242" s="23"/>
    </row>
    <row r="243" spans="1:8" ht="16.5" customHeight="1">
      <c r="A243" s="2">
        <v>249</v>
      </c>
      <c r="B243" s="2" t="s">
        <v>227</v>
      </c>
      <c r="C243" s="16" t="s">
        <v>464</v>
      </c>
      <c r="D243" s="18">
        <v>0</v>
      </c>
      <c r="E243" s="18">
        <v>0</v>
      </c>
      <c r="F243" s="21">
        <f t="shared" si="3"/>
        <v>0</v>
      </c>
      <c r="H243" s="23"/>
    </row>
    <row r="244" spans="1:8" ht="16.5" customHeight="1">
      <c r="A244" s="2">
        <v>251</v>
      </c>
      <c r="B244" s="2" t="s">
        <v>228</v>
      </c>
      <c r="C244" s="16" t="s">
        <v>465</v>
      </c>
      <c r="D244" s="18">
        <v>50</v>
      </c>
      <c r="E244" s="18">
        <v>50</v>
      </c>
      <c r="F244" s="21">
        <f t="shared" si="3"/>
        <v>100</v>
      </c>
      <c r="H244" s="23"/>
    </row>
    <row r="245" spans="1:8" ht="16.5" customHeight="1">
      <c r="A245" s="1">
        <v>252</v>
      </c>
      <c r="B245" s="2" t="s">
        <v>229</v>
      </c>
      <c r="C245" s="17" t="s">
        <v>466</v>
      </c>
      <c r="D245" s="20">
        <v>0</v>
      </c>
      <c r="E245" s="20">
        <v>0</v>
      </c>
      <c r="F245" s="19">
        <f t="shared" si="3"/>
        <v>0</v>
      </c>
      <c r="H245" s="23"/>
    </row>
    <row r="246" spans="1:8" ht="16.5" customHeight="1">
      <c r="A246" s="2">
        <v>253</v>
      </c>
      <c r="B246" s="2" t="s">
        <v>230</v>
      </c>
      <c r="C246" s="16" t="s">
        <v>467</v>
      </c>
      <c r="D246" s="18">
        <v>0</v>
      </c>
      <c r="E246" s="18">
        <v>0</v>
      </c>
      <c r="F246" s="21">
        <f t="shared" si="3"/>
        <v>0</v>
      </c>
      <c r="H246" s="23"/>
    </row>
    <row r="247" spans="1:8" ht="16.5" customHeight="1">
      <c r="A247" s="1">
        <v>254</v>
      </c>
      <c r="B247" s="2" t="s">
        <v>231</v>
      </c>
      <c r="C247" s="17" t="s">
        <v>468</v>
      </c>
      <c r="D247" s="20">
        <v>3000</v>
      </c>
      <c r="E247" s="20">
        <v>3000</v>
      </c>
      <c r="F247" s="19">
        <f t="shared" si="3"/>
        <v>6000</v>
      </c>
      <c r="H247" s="23"/>
    </row>
    <row r="248" spans="1:8" ht="16.5" customHeight="1">
      <c r="A248" s="2">
        <v>255</v>
      </c>
      <c r="B248" s="2" t="s">
        <v>232</v>
      </c>
      <c r="C248" s="16" t="s">
        <v>469</v>
      </c>
      <c r="D248" s="18">
        <v>0</v>
      </c>
      <c r="E248" s="18">
        <v>0</v>
      </c>
      <c r="F248" s="21">
        <f t="shared" si="3"/>
        <v>0</v>
      </c>
      <c r="H248" s="23"/>
    </row>
    <row r="249" spans="1:8" ht="16.5" customHeight="1">
      <c r="A249" s="1">
        <v>257</v>
      </c>
      <c r="B249" s="2" t="s">
        <v>233</v>
      </c>
      <c r="C249" s="17" t="s">
        <v>470</v>
      </c>
      <c r="D249" s="20">
        <v>0</v>
      </c>
      <c r="E249" s="20">
        <v>0</v>
      </c>
      <c r="F249" s="19">
        <f t="shared" si="3"/>
        <v>0</v>
      </c>
      <c r="H249" s="23"/>
    </row>
    <row r="250" spans="1:8" ht="16.5" customHeight="1">
      <c r="A250" s="2">
        <v>258</v>
      </c>
      <c r="B250" s="2" t="s">
        <v>234</v>
      </c>
      <c r="C250" s="16" t="s">
        <v>471</v>
      </c>
      <c r="D250" s="18">
        <v>60</v>
      </c>
      <c r="E250" s="18">
        <v>60</v>
      </c>
      <c r="F250" s="21">
        <f t="shared" si="3"/>
        <v>120</v>
      </c>
      <c r="H250" s="23"/>
    </row>
    <row r="251" spans="1:8" ht="16.5" customHeight="1">
      <c r="A251" s="1">
        <v>259</v>
      </c>
      <c r="B251" s="2" t="s">
        <v>235</v>
      </c>
      <c r="C251" s="17" t="s">
        <v>472</v>
      </c>
      <c r="D251" s="20">
        <v>0</v>
      </c>
      <c r="E251" s="20">
        <v>0</v>
      </c>
      <c r="F251" s="19">
        <f t="shared" si="3"/>
        <v>0</v>
      </c>
      <c r="H251" s="23"/>
    </row>
    <row r="252" spans="1:8" ht="16.5" customHeight="1">
      <c r="A252" s="2">
        <v>260</v>
      </c>
      <c r="B252" s="2" t="s">
        <v>236</v>
      </c>
      <c r="C252" s="16" t="s">
        <v>473</v>
      </c>
      <c r="D252" s="18">
        <v>0</v>
      </c>
      <c r="E252" s="18">
        <v>0</v>
      </c>
      <c r="F252" s="21">
        <f t="shared" si="3"/>
        <v>0</v>
      </c>
      <c r="H252" s="23"/>
    </row>
    <row r="253" spans="1:8" ht="16.5" customHeight="1">
      <c r="A253" s="1">
        <v>261</v>
      </c>
      <c r="B253" s="2" t="s">
        <v>237</v>
      </c>
      <c r="C253" s="17" t="s">
        <v>474</v>
      </c>
      <c r="D253" s="20">
        <v>100000</v>
      </c>
      <c r="E253" s="20">
        <v>100000</v>
      </c>
      <c r="F253" s="19">
        <f>+D253+E253</f>
        <v>200000</v>
      </c>
      <c r="H253" s="23"/>
    </row>
    <row r="254" spans="1:6" ht="29.25" customHeight="1">
      <c r="A254" s="99" t="s">
        <v>476</v>
      </c>
      <c r="B254" s="100"/>
      <c r="C254" s="101"/>
      <c r="D254" s="22">
        <f>SUM(D17:D253)</f>
        <v>1194950</v>
      </c>
      <c r="E254" s="22">
        <f>SUM(E17:E253)</f>
        <v>1194950.5</v>
      </c>
      <c r="F254" s="22">
        <f>SUM(F17:F253)</f>
        <v>2389900.5</v>
      </c>
    </row>
    <row r="255" spans="4:5" ht="13.5">
      <c r="D255" s="26"/>
      <c r="E255" s="26"/>
    </row>
    <row r="256" ht="14.25">
      <c r="A256" s="11"/>
    </row>
    <row r="257" ht="14.25">
      <c r="A257" s="11"/>
    </row>
  </sheetData>
  <sheetProtection/>
  <protectedRanges>
    <protectedRange sqref="A17:A253 F17:IV253 B17:E47 B72:E253" name="CARGA DE DATOS"/>
    <protectedRange sqref="B48:E71" name="CARGA DE DATOS_1"/>
  </protectedRanges>
  <mergeCells count="8">
    <mergeCell ref="A254:C254"/>
    <mergeCell ref="A9:F9"/>
    <mergeCell ref="A10:F10"/>
    <mergeCell ref="A12:B12"/>
    <mergeCell ref="A13:B13"/>
    <mergeCell ref="C13:E13"/>
    <mergeCell ref="A14:B14"/>
    <mergeCell ref="C14:E14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237">
      <selection activeCell="A260" sqref="A260"/>
    </sheetView>
  </sheetViews>
  <sheetFormatPr defaultColWidth="12.57421875" defaultRowHeight="12.75"/>
  <cols>
    <col min="1" max="2" width="12.57421875" style="57" customWidth="1"/>
    <col min="3" max="3" width="68.421875" style="57" customWidth="1"/>
    <col min="4" max="4" width="16.140625" style="57" customWidth="1"/>
    <col min="5" max="5" width="15.57421875" style="57" customWidth="1"/>
    <col min="6" max="16384" width="12.57421875" style="57" customWidth="1"/>
  </cols>
  <sheetData>
    <row r="1" spans="1:6" ht="15" customHeight="1">
      <c r="A1" s="118"/>
      <c r="B1" s="118"/>
      <c r="C1" s="118"/>
      <c r="D1" s="118"/>
      <c r="E1" s="118"/>
      <c r="F1" s="118"/>
    </row>
    <row r="2" spans="1:6" ht="15" customHeight="1">
      <c r="A2" s="118"/>
      <c r="B2" s="118"/>
      <c r="C2" s="118"/>
      <c r="D2" s="118"/>
      <c r="E2" s="118"/>
      <c r="F2" s="118"/>
    </row>
    <row r="3" spans="1:6" ht="15" customHeight="1">
      <c r="A3" s="118"/>
      <c r="B3" s="118"/>
      <c r="C3" s="118"/>
      <c r="D3" s="118"/>
      <c r="E3" s="118"/>
      <c r="F3" s="118"/>
    </row>
    <row r="4" spans="1:6" ht="15" customHeight="1">
      <c r="A4" s="118"/>
      <c r="B4" s="118"/>
      <c r="C4" s="118"/>
      <c r="D4" s="118"/>
      <c r="E4" s="118"/>
      <c r="F4" s="118"/>
    </row>
    <row r="5" spans="1:6" ht="15" customHeight="1">
      <c r="A5" s="118"/>
      <c r="B5" s="118"/>
      <c r="C5" s="118"/>
      <c r="D5" s="118"/>
      <c r="E5" s="118"/>
      <c r="F5" s="118"/>
    </row>
    <row r="6" spans="1:6" ht="15" customHeight="1">
      <c r="A6" s="118"/>
      <c r="B6" s="118"/>
      <c r="C6" s="118"/>
      <c r="D6" s="118"/>
      <c r="E6" s="118"/>
      <c r="F6" s="118"/>
    </row>
    <row r="7" spans="1:6" ht="15" customHeight="1">
      <c r="A7" s="118"/>
      <c r="B7" s="118"/>
      <c r="C7" s="118"/>
      <c r="D7" s="118"/>
      <c r="E7" s="118"/>
      <c r="F7" s="118"/>
    </row>
    <row r="8" spans="1:6" ht="15" customHeight="1">
      <c r="A8" s="118"/>
      <c r="B8" s="118"/>
      <c r="C8" s="118"/>
      <c r="D8" s="118"/>
      <c r="E8" s="118"/>
      <c r="F8" s="118"/>
    </row>
    <row r="9" ht="15" customHeight="1"/>
    <row r="10" spans="1:6" ht="15" customHeight="1">
      <c r="A10" s="123" t="s">
        <v>483</v>
      </c>
      <c r="B10" s="118"/>
      <c r="C10" s="118"/>
      <c r="D10" s="118"/>
      <c r="E10" s="118"/>
      <c r="F10" s="118"/>
    </row>
    <row r="11" spans="1:6" ht="15" customHeight="1">
      <c r="A11" s="130" t="s">
        <v>518</v>
      </c>
      <c r="B11" s="118"/>
      <c r="C11" s="118"/>
      <c r="D11" s="118"/>
      <c r="E11" s="118"/>
      <c r="F11" s="118"/>
    </row>
    <row r="12" spans="1:6" ht="12.75">
      <c r="A12" s="78"/>
      <c r="B12" s="78"/>
      <c r="C12" s="78"/>
      <c r="D12" s="78"/>
      <c r="E12" s="78"/>
      <c r="F12" s="78"/>
    </row>
    <row r="13" spans="1:6" ht="15" customHeight="1">
      <c r="A13" s="117" t="s">
        <v>479</v>
      </c>
      <c r="B13" s="118"/>
      <c r="C13" s="79" t="s">
        <v>524</v>
      </c>
      <c r="D13" s="80" t="s">
        <v>482</v>
      </c>
      <c r="E13" s="80">
        <v>220</v>
      </c>
      <c r="F13" s="78"/>
    </row>
    <row r="14" spans="1:6" ht="15" customHeight="1">
      <c r="A14" s="117" t="s">
        <v>480</v>
      </c>
      <c r="B14" s="118"/>
      <c r="C14" s="131" t="s">
        <v>525</v>
      </c>
      <c r="D14" s="118"/>
      <c r="E14" s="118"/>
      <c r="F14" s="78"/>
    </row>
    <row r="15" spans="1:6" ht="15" customHeight="1">
      <c r="A15" s="117" t="s">
        <v>481</v>
      </c>
      <c r="B15" s="118"/>
      <c r="C15" s="126" t="s">
        <v>526</v>
      </c>
      <c r="D15" s="118"/>
      <c r="E15" s="118"/>
      <c r="F15" s="78"/>
    </row>
    <row r="16" spans="1:6" ht="12.75">
      <c r="A16" s="81"/>
      <c r="B16" s="81"/>
      <c r="C16" s="81"/>
      <c r="D16" s="81"/>
      <c r="E16" s="81"/>
      <c r="F16" s="81"/>
    </row>
    <row r="17" spans="1:6" ht="38.25">
      <c r="A17" s="82" t="s">
        <v>0</v>
      </c>
      <c r="B17" s="83" t="s">
        <v>477</v>
      </c>
      <c r="C17" s="83" t="s">
        <v>478</v>
      </c>
      <c r="D17" s="83" t="s">
        <v>500</v>
      </c>
      <c r="E17" s="83" t="s">
        <v>501</v>
      </c>
      <c r="F17" s="83" t="s">
        <v>475</v>
      </c>
    </row>
    <row r="18" spans="1:6" ht="15" customHeight="1">
      <c r="A18" s="84">
        <v>1</v>
      </c>
      <c r="B18" s="85" t="s">
        <v>1</v>
      </c>
      <c r="C18" s="86" t="s">
        <v>238</v>
      </c>
      <c r="D18" s="87">
        <v>0</v>
      </c>
      <c r="E18" s="87">
        <v>0</v>
      </c>
      <c r="F18" s="88">
        <f aca="true" t="shared" si="0" ref="F18:F188">+D18+E18</f>
        <v>0</v>
      </c>
    </row>
    <row r="19" spans="1:6" ht="15" customHeight="1">
      <c r="A19" s="89">
        <v>2</v>
      </c>
      <c r="B19" s="85" t="s">
        <v>2</v>
      </c>
      <c r="C19" s="90" t="s">
        <v>239</v>
      </c>
      <c r="D19" s="91">
        <v>0</v>
      </c>
      <c r="E19" s="91">
        <v>0</v>
      </c>
      <c r="F19" s="88">
        <f t="shared" si="0"/>
        <v>0</v>
      </c>
    </row>
    <row r="20" spans="1:6" ht="15" customHeight="1">
      <c r="A20" s="84">
        <v>3</v>
      </c>
      <c r="B20" s="85" t="s">
        <v>3</v>
      </c>
      <c r="C20" s="86" t="s">
        <v>240</v>
      </c>
      <c r="D20" s="87">
        <v>0</v>
      </c>
      <c r="E20" s="87">
        <v>0</v>
      </c>
      <c r="F20" s="92">
        <f t="shared" si="0"/>
        <v>0</v>
      </c>
    </row>
    <row r="21" spans="1:6" ht="15" customHeight="1">
      <c r="A21" s="89">
        <v>4</v>
      </c>
      <c r="B21" s="85" t="s">
        <v>4</v>
      </c>
      <c r="C21" s="90" t="s">
        <v>241</v>
      </c>
      <c r="D21" s="91">
        <v>600</v>
      </c>
      <c r="E21" s="91">
        <v>600</v>
      </c>
      <c r="F21" s="88">
        <f t="shared" si="0"/>
        <v>1200</v>
      </c>
    </row>
    <row r="22" spans="1:6" ht="15" customHeight="1">
      <c r="A22" s="84">
        <v>5</v>
      </c>
      <c r="B22" s="85" t="s">
        <v>5</v>
      </c>
      <c r="C22" s="86" t="s">
        <v>242</v>
      </c>
      <c r="D22" s="87">
        <v>0</v>
      </c>
      <c r="E22" s="87">
        <v>0</v>
      </c>
      <c r="F22" s="92">
        <f t="shared" si="0"/>
        <v>0</v>
      </c>
    </row>
    <row r="23" spans="1:6" ht="15" customHeight="1">
      <c r="A23" s="89">
        <v>6</v>
      </c>
      <c r="B23" s="85" t="s">
        <v>6</v>
      </c>
      <c r="C23" s="90" t="s">
        <v>243</v>
      </c>
      <c r="D23" s="91">
        <v>0</v>
      </c>
      <c r="E23" s="91">
        <v>0</v>
      </c>
      <c r="F23" s="88">
        <f t="shared" si="0"/>
        <v>0</v>
      </c>
    </row>
    <row r="24" spans="1:6" ht="15" customHeight="1">
      <c r="A24" s="84">
        <v>7</v>
      </c>
      <c r="B24" s="85" t="s">
        <v>7</v>
      </c>
      <c r="C24" s="86" t="s">
        <v>244</v>
      </c>
      <c r="D24" s="87">
        <v>500</v>
      </c>
      <c r="E24" s="87">
        <v>500</v>
      </c>
      <c r="F24" s="92">
        <f t="shared" si="0"/>
        <v>1000</v>
      </c>
    </row>
    <row r="25" spans="1:6" ht="15" customHeight="1">
      <c r="A25" s="89">
        <v>8</v>
      </c>
      <c r="B25" s="85" t="s">
        <v>8</v>
      </c>
      <c r="C25" s="90" t="s">
        <v>245</v>
      </c>
      <c r="D25" s="91">
        <v>0</v>
      </c>
      <c r="E25" s="91">
        <v>0</v>
      </c>
      <c r="F25" s="88">
        <f t="shared" si="0"/>
        <v>0</v>
      </c>
    </row>
    <row r="26" spans="1:6" ht="15" customHeight="1">
      <c r="A26" s="84">
        <v>9</v>
      </c>
      <c r="B26" s="85" t="s">
        <v>9</v>
      </c>
      <c r="C26" s="86" t="s">
        <v>246</v>
      </c>
      <c r="D26" s="87">
        <v>0</v>
      </c>
      <c r="E26" s="87">
        <v>0</v>
      </c>
      <c r="F26" s="92">
        <f t="shared" si="0"/>
        <v>0</v>
      </c>
    </row>
    <row r="27" spans="1:6" ht="15" customHeight="1">
      <c r="A27" s="89">
        <v>10</v>
      </c>
      <c r="B27" s="85" t="s">
        <v>10</v>
      </c>
      <c r="C27" s="90" t="s">
        <v>247</v>
      </c>
      <c r="D27" s="91">
        <v>0</v>
      </c>
      <c r="E27" s="91">
        <v>0</v>
      </c>
      <c r="F27" s="88">
        <f t="shared" si="0"/>
        <v>0</v>
      </c>
    </row>
    <row r="28" spans="1:6" ht="15" customHeight="1">
      <c r="A28" s="84">
        <v>11</v>
      </c>
      <c r="B28" s="85" t="s">
        <v>11</v>
      </c>
      <c r="C28" s="86" t="s">
        <v>248</v>
      </c>
      <c r="D28" s="87">
        <v>500</v>
      </c>
      <c r="E28" s="87">
        <v>500</v>
      </c>
      <c r="F28" s="92">
        <f t="shared" si="0"/>
        <v>1000</v>
      </c>
    </row>
    <row r="29" spans="1:6" ht="15" customHeight="1">
      <c r="A29" s="89">
        <v>12</v>
      </c>
      <c r="B29" s="85" t="s">
        <v>12</v>
      </c>
      <c r="C29" s="90" t="s">
        <v>249</v>
      </c>
      <c r="D29" s="91">
        <v>0</v>
      </c>
      <c r="E29" s="91">
        <v>0</v>
      </c>
      <c r="F29" s="88">
        <f t="shared" si="0"/>
        <v>0</v>
      </c>
    </row>
    <row r="30" spans="1:6" ht="15" customHeight="1">
      <c r="A30" s="84">
        <v>13</v>
      </c>
      <c r="B30" s="85" t="s">
        <v>13</v>
      </c>
      <c r="C30" s="86" t="s">
        <v>250</v>
      </c>
      <c r="D30" s="87">
        <v>0</v>
      </c>
      <c r="E30" s="87">
        <v>0</v>
      </c>
      <c r="F30" s="92">
        <f t="shared" si="0"/>
        <v>0</v>
      </c>
    </row>
    <row r="31" spans="1:6" ht="15">
      <c r="A31" s="89">
        <v>14</v>
      </c>
      <c r="B31" s="85" t="s">
        <v>14</v>
      </c>
      <c r="C31" s="90" t="s">
        <v>251</v>
      </c>
      <c r="D31" s="91">
        <v>0</v>
      </c>
      <c r="E31" s="91">
        <v>0</v>
      </c>
      <c r="F31" s="88">
        <f t="shared" si="0"/>
        <v>0</v>
      </c>
    </row>
    <row r="32" spans="1:6" ht="15">
      <c r="A32" s="84">
        <v>15</v>
      </c>
      <c r="B32" s="85" t="s">
        <v>15</v>
      </c>
      <c r="C32" s="86" t="s">
        <v>252</v>
      </c>
      <c r="D32" s="87">
        <v>0</v>
      </c>
      <c r="E32" s="87">
        <v>0</v>
      </c>
      <c r="F32" s="92">
        <f t="shared" si="0"/>
        <v>0</v>
      </c>
    </row>
    <row r="33" spans="1:6" ht="15">
      <c r="A33" s="89">
        <v>16</v>
      </c>
      <c r="B33" s="85" t="s">
        <v>16</v>
      </c>
      <c r="C33" s="90" t="s">
        <v>253</v>
      </c>
      <c r="D33" s="91">
        <v>0</v>
      </c>
      <c r="E33" s="91">
        <v>0</v>
      </c>
      <c r="F33" s="88">
        <f t="shared" si="0"/>
        <v>0</v>
      </c>
    </row>
    <row r="34" spans="1:6" ht="15">
      <c r="A34" s="84">
        <v>17</v>
      </c>
      <c r="B34" s="85" t="s">
        <v>17</v>
      </c>
      <c r="C34" s="86" t="s">
        <v>254</v>
      </c>
      <c r="D34" s="87">
        <v>0</v>
      </c>
      <c r="E34" s="87">
        <v>0</v>
      </c>
      <c r="F34" s="92">
        <f t="shared" si="0"/>
        <v>0</v>
      </c>
    </row>
    <row r="35" spans="1:6" ht="15">
      <c r="A35" s="89">
        <v>18</v>
      </c>
      <c r="B35" s="85" t="s">
        <v>18</v>
      </c>
      <c r="C35" s="90" t="s">
        <v>255</v>
      </c>
      <c r="D35" s="91">
        <v>50</v>
      </c>
      <c r="E35" s="91">
        <v>50</v>
      </c>
      <c r="F35" s="88">
        <f t="shared" si="0"/>
        <v>100</v>
      </c>
    </row>
    <row r="36" spans="1:6" ht="15">
      <c r="A36" s="84">
        <v>19</v>
      </c>
      <c r="B36" s="85" t="s">
        <v>19</v>
      </c>
      <c r="C36" s="86" t="s">
        <v>256</v>
      </c>
      <c r="D36" s="87">
        <v>1</v>
      </c>
      <c r="E36" s="87">
        <v>1</v>
      </c>
      <c r="F36" s="92">
        <f t="shared" si="0"/>
        <v>2</v>
      </c>
    </row>
    <row r="37" spans="1:6" ht="15">
      <c r="A37" s="89">
        <v>20</v>
      </c>
      <c r="B37" s="85" t="s">
        <v>20</v>
      </c>
      <c r="C37" s="90" t="s">
        <v>257</v>
      </c>
      <c r="D37" s="91">
        <v>10</v>
      </c>
      <c r="E37" s="91">
        <v>10</v>
      </c>
      <c r="F37" s="88">
        <f t="shared" si="0"/>
        <v>20</v>
      </c>
    </row>
    <row r="38" spans="1:6" ht="15">
      <c r="A38" s="84">
        <v>21</v>
      </c>
      <c r="B38" s="85" t="s">
        <v>21</v>
      </c>
      <c r="C38" s="86" t="s">
        <v>258</v>
      </c>
      <c r="D38" s="87">
        <v>0</v>
      </c>
      <c r="E38" s="87">
        <v>0</v>
      </c>
      <c r="F38" s="92">
        <f t="shared" si="0"/>
        <v>0</v>
      </c>
    </row>
    <row r="39" spans="1:6" ht="15">
      <c r="A39" s="89">
        <v>22</v>
      </c>
      <c r="B39" s="85" t="s">
        <v>22</v>
      </c>
      <c r="C39" s="90" t="s">
        <v>259</v>
      </c>
      <c r="D39" s="91">
        <v>0</v>
      </c>
      <c r="E39" s="91">
        <v>0</v>
      </c>
      <c r="F39" s="88">
        <f t="shared" si="0"/>
        <v>0</v>
      </c>
    </row>
    <row r="40" spans="1:6" ht="15">
      <c r="A40" s="84">
        <v>23</v>
      </c>
      <c r="B40" s="85" t="s">
        <v>23</v>
      </c>
      <c r="C40" s="86" t="s">
        <v>260</v>
      </c>
      <c r="D40" s="87">
        <v>0</v>
      </c>
      <c r="E40" s="87">
        <v>0</v>
      </c>
      <c r="F40" s="92">
        <f t="shared" si="0"/>
        <v>0</v>
      </c>
    </row>
    <row r="41" spans="1:6" ht="15">
      <c r="A41" s="89">
        <v>24</v>
      </c>
      <c r="B41" s="85" t="s">
        <v>24</v>
      </c>
      <c r="C41" s="90" t="s">
        <v>261</v>
      </c>
      <c r="D41" s="91">
        <v>200</v>
      </c>
      <c r="E41" s="91">
        <v>200</v>
      </c>
      <c r="F41" s="88">
        <f t="shared" si="0"/>
        <v>400</v>
      </c>
    </row>
    <row r="42" spans="1:6" ht="15">
      <c r="A42" s="84">
        <v>25</v>
      </c>
      <c r="B42" s="85" t="s">
        <v>25</v>
      </c>
      <c r="C42" s="86" t="s">
        <v>262</v>
      </c>
      <c r="D42" s="87">
        <v>0</v>
      </c>
      <c r="E42" s="87">
        <v>0</v>
      </c>
      <c r="F42" s="92">
        <f t="shared" si="0"/>
        <v>0</v>
      </c>
    </row>
    <row r="43" spans="1:6" ht="15">
      <c r="A43" s="89">
        <v>26</v>
      </c>
      <c r="B43" s="85" t="s">
        <v>26</v>
      </c>
      <c r="C43" s="90" t="s">
        <v>263</v>
      </c>
      <c r="D43" s="91">
        <v>10</v>
      </c>
      <c r="E43" s="91">
        <v>10</v>
      </c>
      <c r="F43" s="88">
        <f t="shared" si="0"/>
        <v>20</v>
      </c>
    </row>
    <row r="44" spans="1:6" ht="15">
      <c r="A44" s="84">
        <v>27</v>
      </c>
      <c r="B44" s="85" t="s">
        <v>27</v>
      </c>
      <c r="C44" s="86" t="s">
        <v>264</v>
      </c>
      <c r="D44" s="87">
        <v>60</v>
      </c>
      <c r="E44" s="87">
        <v>60</v>
      </c>
      <c r="F44" s="92">
        <f t="shared" si="0"/>
        <v>120</v>
      </c>
    </row>
    <row r="45" spans="1:6" ht="15">
      <c r="A45" s="89">
        <v>28</v>
      </c>
      <c r="B45" s="85" t="s">
        <v>28</v>
      </c>
      <c r="C45" s="90" t="s">
        <v>265</v>
      </c>
      <c r="D45" s="91">
        <v>0</v>
      </c>
      <c r="E45" s="91">
        <v>0</v>
      </c>
      <c r="F45" s="88">
        <f t="shared" si="0"/>
        <v>0</v>
      </c>
    </row>
    <row r="46" spans="1:6" ht="15">
      <c r="A46" s="84">
        <v>29</v>
      </c>
      <c r="B46" s="85" t="s">
        <v>29</v>
      </c>
      <c r="C46" s="86" t="s">
        <v>266</v>
      </c>
      <c r="D46" s="87">
        <v>0</v>
      </c>
      <c r="E46" s="87">
        <v>0</v>
      </c>
      <c r="F46" s="92">
        <f t="shared" si="0"/>
        <v>0</v>
      </c>
    </row>
    <row r="47" spans="1:6" ht="15">
      <c r="A47" s="89">
        <v>30</v>
      </c>
      <c r="B47" s="85" t="s">
        <v>30</v>
      </c>
      <c r="C47" s="90" t="s">
        <v>267</v>
      </c>
      <c r="D47" s="91">
        <v>0</v>
      </c>
      <c r="E47" s="91">
        <v>0</v>
      </c>
      <c r="F47" s="88">
        <f t="shared" si="0"/>
        <v>0</v>
      </c>
    </row>
    <row r="48" spans="1:6" ht="15">
      <c r="A48" s="84">
        <v>31</v>
      </c>
      <c r="B48" s="85" t="s">
        <v>31</v>
      </c>
      <c r="C48" s="86" t="s">
        <v>268</v>
      </c>
      <c r="D48" s="87">
        <v>0</v>
      </c>
      <c r="E48" s="87">
        <v>0</v>
      </c>
      <c r="F48" s="92">
        <f t="shared" si="0"/>
        <v>0</v>
      </c>
    </row>
    <row r="49" spans="1:6" ht="15">
      <c r="A49" s="89">
        <v>32</v>
      </c>
      <c r="B49" s="85" t="s">
        <v>32</v>
      </c>
      <c r="C49" s="90" t="s">
        <v>269</v>
      </c>
      <c r="D49" s="91">
        <v>0</v>
      </c>
      <c r="E49" s="91">
        <v>0</v>
      </c>
      <c r="F49" s="88">
        <f t="shared" si="0"/>
        <v>0</v>
      </c>
    </row>
    <row r="50" spans="1:6" ht="15">
      <c r="A50" s="84">
        <v>33</v>
      </c>
      <c r="B50" s="85" t="s">
        <v>33</v>
      </c>
      <c r="C50" s="86" t="s">
        <v>270</v>
      </c>
      <c r="D50" s="87">
        <v>0</v>
      </c>
      <c r="E50" s="87">
        <v>0</v>
      </c>
      <c r="F50" s="92">
        <f t="shared" si="0"/>
        <v>0</v>
      </c>
    </row>
    <row r="51" spans="1:6" ht="15">
      <c r="A51" s="89">
        <v>34</v>
      </c>
      <c r="B51" s="85" t="s">
        <v>34</v>
      </c>
      <c r="C51" s="90" t="s">
        <v>271</v>
      </c>
      <c r="D51" s="91">
        <v>0</v>
      </c>
      <c r="E51" s="91">
        <v>0</v>
      </c>
      <c r="F51" s="88">
        <f t="shared" si="0"/>
        <v>0</v>
      </c>
    </row>
    <row r="52" spans="1:6" ht="15">
      <c r="A52" s="84">
        <v>35</v>
      </c>
      <c r="B52" s="85" t="s">
        <v>35</v>
      </c>
      <c r="C52" s="86" t="s">
        <v>272</v>
      </c>
      <c r="D52" s="87">
        <v>0</v>
      </c>
      <c r="E52" s="87">
        <v>0</v>
      </c>
      <c r="F52" s="92">
        <f t="shared" si="0"/>
        <v>0</v>
      </c>
    </row>
    <row r="53" spans="1:6" ht="15">
      <c r="A53" s="89">
        <v>36</v>
      </c>
      <c r="B53" s="85" t="s">
        <v>36</v>
      </c>
      <c r="C53" s="90" t="s">
        <v>273</v>
      </c>
      <c r="D53" s="91">
        <v>600</v>
      </c>
      <c r="E53" s="91">
        <v>600</v>
      </c>
      <c r="F53" s="88">
        <f t="shared" si="0"/>
        <v>1200</v>
      </c>
    </row>
    <row r="54" spans="1:6" ht="15">
      <c r="A54" s="84">
        <v>37</v>
      </c>
      <c r="B54" s="85" t="s">
        <v>37</v>
      </c>
      <c r="C54" s="86" t="s">
        <v>274</v>
      </c>
      <c r="D54" s="87">
        <v>300</v>
      </c>
      <c r="E54" s="87">
        <v>300</v>
      </c>
      <c r="F54" s="92">
        <f t="shared" si="0"/>
        <v>600</v>
      </c>
    </row>
    <row r="55" spans="1:6" ht="15">
      <c r="A55" s="89">
        <v>38</v>
      </c>
      <c r="B55" s="85" t="s">
        <v>38</v>
      </c>
      <c r="C55" s="90" t="s">
        <v>275</v>
      </c>
      <c r="D55" s="91">
        <v>300</v>
      </c>
      <c r="E55" s="91">
        <v>300</v>
      </c>
      <c r="F55" s="88">
        <f t="shared" si="0"/>
        <v>600</v>
      </c>
    </row>
    <row r="56" spans="1:6" ht="15">
      <c r="A56" s="84">
        <v>39</v>
      </c>
      <c r="B56" s="85" t="s">
        <v>39</v>
      </c>
      <c r="C56" s="86" t="s">
        <v>276</v>
      </c>
      <c r="D56" s="87">
        <v>0</v>
      </c>
      <c r="E56" s="87">
        <v>0</v>
      </c>
      <c r="F56" s="92">
        <f t="shared" si="0"/>
        <v>0</v>
      </c>
    </row>
    <row r="57" spans="1:6" ht="15">
      <c r="A57" s="89">
        <v>40</v>
      </c>
      <c r="B57" s="85" t="s">
        <v>40</v>
      </c>
      <c r="C57" s="90" t="s">
        <v>277</v>
      </c>
      <c r="D57" s="91">
        <v>0</v>
      </c>
      <c r="E57" s="91">
        <v>0</v>
      </c>
      <c r="F57" s="88">
        <f t="shared" si="0"/>
        <v>0</v>
      </c>
    </row>
    <row r="58" spans="1:6" ht="15">
      <c r="A58" s="84">
        <v>42</v>
      </c>
      <c r="B58" s="85" t="s">
        <v>41</v>
      </c>
      <c r="C58" s="86" t="s">
        <v>278</v>
      </c>
      <c r="D58" s="87">
        <v>10</v>
      </c>
      <c r="E58" s="87">
        <v>10</v>
      </c>
      <c r="F58" s="92">
        <f t="shared" si="0"/>
        <v>20</v>
      </c>
    </row>
    <row r="59" spans="1:6" ht="15">
      <c r="A59" s="89">
        <v>43</v>
      </c>
      <c r="B59" s="85" t="s">
        <v>42</v>
      </c>
      <c r="C59" s="90" t="s">
        <v>279</v>
      </c>
      <c r="D59" s="91">
        <v>0</v>
      </c>
      <c r="E59" s="91">
        <v>0</v>
      </c>
      <c r="F59" s="88">
        <f t="shared" si="0"/>
        <v>0</v>
      </c>
    </row>
    <row r="60" spans="1:6" ht="15">
      <c r="A60" s="84">
        <v>44</v>
      </c>
      <c r="B60" s="85" t="s">
        <v>43</v>
      </c>
      <c r="C60" s="86" t="s">
        <v>280</v>
      </c>
      <c r="D60" s="87">
        <v>0</v>
      </c>
      <c r="E60" s="87">
        <v>0</v>
      </c>
      <c r="F60" s="92">
        <f t="shared" si="0"/>
        <v>0</v>
      </c>
    </row>
    <row r="61" spans="1:6" ht="15">
      <c r="A61" s="89">
        <v>45</v>
      </c>
      <c r="B61" s="85" t="s">
        <v>44</v>
      </c>
      <c r="C61" s="90" t="s">
        <v>281</v>
      </c>
      <c r="D61" s="91">
        <v>500</v>
      </c>
      <c r="E61" s="91">
        <v>500</v>
      </c>
      <c r="F61" s="88">
        <f t="shared" si="0"/>
        <v>1000</v>
      </c>
    </row>
    <row r="62" spans="1:6" ht="15">
      <c r="A62" s="84">
        <v>46</v>
      </c>
      <c r="B62" s="85" t="s">
        <v>45</v>
      </c>
      <c r="C62" s="86" t="s">
        <v>282</v>
      </c>
      <c r="D62" s="87">
        <v>500</v>
      </c>
      <c r="E62" s="87">
        <v>500</v>
      </c>
      <c r="F62" s="92">
        <f t="shared" si="0"/>
        <v>1000</v>
      </c>
    </row>
    <row r="63" spans="1:6" ht="15">
      <c r="A63" s="89">
        <v>47</v>
      </c>
      <c r="B63" s="85" t="s">
        <v>46</v>
      </c>
      <c r="C63" s="90" t="s">
        <v>283</v>
      </c>
      <c r="D63" s="91">
        <v>240</v>
      </c>
      <c r="E63" s="91">
        <v>240</v>
      </c>
      <c r="F63" s="88">
        <f t="shared" si="0"/>
        <v>480</v>
      </c>
    </row>
    <row r="64" spans="1:6" ht="15">
      <c r="A64" s="84">
        <v>48</v>
      </c>
      <c r="B64" s="85" t="s">
        <v>47</v>
      </c>
      <c r="C64" s="86" t="s">
        <v>284</v>
      </c>
      <c r="D64" s="87">
        <v>60</v>
      </c>
      <c r="E64" s="87">
        <v>60</v>
      </c>
      <c r="F64" s="92">
        <f t="shared" si="0"/>
        <v>120</v>
      </c>
    </row>
    <row r="65" spans="1:6" ht="15">
      <c r="A65" s="89">
        <v>49</v>
      </c>
      <c r="B65" s="85" t="s">
        <v>48</v>
      </c>
      <c r="C65" s="90" t="s">
        <v>285</v>
      </c>
      <c r="D65" s="91">
        <v>0</v>
      </c>
      <c r="E65" s="91">
        <v>0</v>
      </c>
      <c r="F65" s="88">
        <f t="shared" si="0"/>
        <v>0</v>
      </c>
    </row>
    <row r="66" spans="1:6" ht="15">
      <c r="A66" s="84">
        <v>50</v>
      </c>
      <c r="B66" s="85" t="s">
        <v>49</v>
      </c>
      <c r="C66" s="86" t="s">
        <v>286</v>
      </c>
      <c r="D66" s="87">
        <v>0</v>
      </c>
      <c r="E66" s="87">
        <v>0</v>
      </c>
      <c r="F66" s="92">
        <f t="shared" si="0"/>
        <v>0</v>
      </c>
    </row>
    <row r="67" spans="1:6" ht="15">
      <c r="A67" s="89">
        <v>51</v>
      </c>
      <c r="B67" s="85" t="s">
        <v>50</v>
      </c>
      <c r="C67" s="90" t="s">
        <v>287</v>
      </c>
      <c r="D67" s="91">
        <v>0</v>
      </c>
      <c r="E67" s="91">
        <v>0</v>
      </c>
      <c r="F67" s="88">
        <f t="shared" si="0"/>
        <v>0</v>
      </c>
    </row>
    <row r="68" spans="1:6" ht="15">
      <c r="A68" s="84">
        <v>52</v>
      </c>
      <c r="B68" s="85" t="s">
        <v>51</v>
      </c>
      <c r="C68" s="86" t="s">
        <v>288</v>
      </c>
      <c r="D68" s="87">
        <v>0</v>
      </c>
      <c r="E68" s="87">
        <v>0</v>
      </c>
      <c r="F68" s="92">
        <f t="shared" si="0"/>
        <v>0</v>
      </c>
    </row>
    <row r="69" spans="1:6" ht="15">
      <c r="A69" s="89">
        <v>53</v>
      </c>
      <c r="B69" s="85" t="s">
        <v>52</v>
      </c>
      <c r="C69" s="90" t="s">
        <v>289</v>
      </c>
      <c r="D69" s="91">
        <v>0</v>
      </c>
      <c r="E69" s="91">
        <v>0</v>
      </c>
      <c r="F69" s="88">
        <f t="shared" si="0"/>
        <v>0</v>
      </c>
    </row>
    <row r="70" spans="1:6" ht="15">
      <c r="A70" s="84">
        <v>54</v>
      </c>
      <c r="B70" s="85" t="s">
        <v>53</v>
      </c>
      <c r="C70" s="86" t="s">
        <v>290</v>
      </c>
      <c r="D70" s="87">
        <v>500</v>
      </c>
      <c r="E70" s="87">
        <v>500</v>
      </c>
      <c r="F70" s="92">
        <f t="shared" si="0"/>
        <v>1000</v>
      </c>
    </row>
    <row r="71" spans="1:6" ht="15">
      <c r="A71" s="89">
        <v>55</v>
      </c>
      <c r="B71" s="85" t="s">
        <v>54</v>
      </c>
      <c r="C71" s="90" t="s">
        <v>291</v>
      </c>
      <c r="D71" s="91">
        <v>0</v>
      </c>
      <c r="E71" s="91">
        <v>0</v>
      </c>
      <c r="F71" s="88">
        <f t="shared" si="0"/>
        <v>0</v>
      </c>
    </row>
    <row r="72" spans="1:6" ht="15">
      <c r="A72" s="84">
        <v>56</v>
      </c>
      <c r="B72" s="85" t="s">
        <v>55</v>
      </c>
      <c r="C72" s="86" t="s">
        <v>292</v>
      </c>
      <c r="D72" s="87">
        <v>0</v>
      </c>
      <c r="E72" s="87">
        <v>0</v>
      </c>
      <c r="F72" s="92">
        <f t="shared" si="0"/>
        <v>0</v>
      </c>
    </row>
    <row r="73" spans="1:6" ht="15">
      <c r="A73" s="89">
        <v>58</v>
      </c>
      <c r="B73" s="85" t="s">
        <v>56</v>
      </c>
      <c r="C73" s="90" t="s">
        <v>293</v>
      </c>
      <c r="D73" s="91">
        <v>0</v>
      </c>
      <c r="E73" s="91">
        <v>0</v>
      </c>
      <c r="F73" s="88">
        <f t="shared" si="0"/>
        <v>0</v>
      </c>
    </row>
    <row r="74" spans="1:6" ht="15">
      <c r="A74" s="84">
        <v>61</v>
      </c>
      <c r="B74" s="85" t="s">
        <v>57</v>
      </c>
      <c r="C74" s="86" t="s">
        <v>294</v>
      </c>
      <c r="D74" s="87">
        <v>0</v>
      </c>
      <c r="E74" s="87">
        <v>0</v>
      </c>
      <c r="F74" s="92">
        <f t="shared" si="0"/>
        <v>0</v>
      </c>
    </row>
    <row r="75" spans="1:6" ht="15">
      <c r="A75" s="89">
        <v>62</v>
      </c>
      <c r="B75" s="85" t="s">
        <v>58</v>
      </c>
      <c r="C75" s="90" t="s">
        <v>295</v>
      </c>
      <c r="D75" s="91">
        <v>5</v>
      </c>
      <c r="E75" s="91">
        <v>5</v>
      </c>
      <c r="F75" s="88">
        <f t="shared" si="0"/>
        <v>10</v>
      </c>
    </row>
    <row r="76" spans="1:6" ht="15">
      <c r="A76" s="84">
        <v>63</v>
      </c>
      <c r="B76" s="85" t="s">
        <v>59</v>
      </c>
      <c r="C76" s="86" t="s">
        <v>296</v>
      </c>
      <c r="D76" s="87">
        <v>3</v>
      </c>
      <c r="E76" s="87">
        <v>3</v>
      </c>
      <c r="F76" s="92">
        <f t="shared" si="0"/>
        <v>6</v>
      </c>
    </row>
    <row r="77" spans="1:6" ht="15">
      <c r="A77" s="89">
        <v>64</v>
      </c>
      <c r="B77" s="85" t="s">
        <v>60</v>
      </c>
      <c r="C77" s="90" t="s">
        <v>297</v>
      </c>
      <c r="D77" s="91">
        <v>0</v>
      </c>
      <c r="E77" s="91">
        <v>0</v>
      </c>
      <c r="F77" s="88">
        <f t="shared" si="0"/>
        <v>0</v>
      </c>
    </row>
    <row r="78" spans="1:6" ht="15">
      <c r="A78" s="84">
        <v>65</v>
      </c>
      <c r="B78" s="85" t="s">
        <v>61</v>
      </c>
      <c r="C78" s="86" t="s">
        <v>298</v>
      </c>
      <c r="D78" s="87">
        <v>320</v>
      </c>
      <c r="E78" s="87">
        <v>320</v>
      </c>
      <c r="F78" s="92">
        <f t="shared" si="0"/>
        <v>640</v>
      </c>
    </row>
    <row r="79" spans="1:6" ht="15">
      <c r="A79" s="89">
        <v>66</v>
      </c>
      <c r="B79" s="85" t="s">
        <v>62</v>
      </c>
      <c r="C79" s="90" t="s">
        <v>299</v>
      </c>
      <c r="D79" s="91">
        <v>560</v>
      </c>
      <c r="E79" s="91">
        <v>560</v>
      </c>
      <c r="F79" s="88">
        <f t="shared" si="0"/>
        <v>1120</v>
      </c>
    </row>
    <row r="80" spans="1:6" ht="15">
      <c r="A80" s="84">
        <v>67</v>
      </c>
      <c r="B80" s="85" t="s">
        <v>63</v>
      </c>
      <c r="C80" s="86" t="s">
        <v>300</v>
      </c>
      <c r="D80" s="87">
        <v>0</v>
      </c>
      <c r="E80" s="87">
        <v>0</v>
      </c>
      <c r="F80" s="92">
        <f t="shared" si="0"/>
        <v>0</v>
      </c>
    </row>
    <row r="81" spans="1:6" ht="15">
      <c r="A81" s="89">
        <v>68</v>
      </c>
      <c r="B81" s="85" t="s">
        <v>64</v>
      </c>
      <c r="C81" s="90" t="s">
        <v>301</v>
      </c>
      <c r="D81" s="91">
        <v>0</v>
      </c>
      <c r="E81" s="91">
        <v>0</v>
      </c>
      <c r="F81" s="88">
        <f t="shared" si="0"/>
        <v>0</v>
      </c>
    </row>
    <row r="82" spans="1:6" ht="15">
      <c r="A82" s="84">
        <v>69</v>
      </c>
      <c r="B82" s="85" t="s">
        <v>65</v>
      </c>
      <c r="C82" s="86" t="s">
        <v>302</v>
      </c>
      <c r="D82" s="87">
        <v>0</v>
      </c>
      <c r="E82" s="87">
        <v>0</v>
      </c>
      <c r="F82" s="92">
        <f t="shared" si="0"/>
        <v>0</v>
      </c>
    </row>
    <row r="83" spans="1:6" ht="15">
      <c r="A83" s="89">
        <v>70</v>
      </c>
      <c r="B83" s="85" t="s">
        <v>66</v>
      </c>
      <c r="C83" s="90" t="s">
        <v>303</v>
      </c>
      <c r="D83" s="91">
        <v>0</v>
      </c>
      <c r="E83" s="91">
        <v>0</v>
      </c>
      <c r="F83" s="88">
        <f t="shared" si="0"/>
        <v>0</v>
      </c>
    </row>
    <row r="84" spans="1:6" ht="15">
      <c r="A84" s="84">
        <v>71</v>
      </c>
      <c r="B84" s="85" t="s">
        <v>67</v>
      </c>
      <c r="C84" s="86" t="s">
        <v>304</v>
      </c>
      <c r="D84" s="87">
        <v>640</v>
      </c>
      <c r="E84" s="87">
        <v>640</v>
      </c>
      <c r="F84" s="92">
        <f t="shared" si="0"/>
        <v>1280</v>
      </c>
    </row>
    <row r="85" spans="1:6" ht="15">
      <c r="A85" s="89">
        <v>72</v>
      </c>
      <c r="B85" s="85" t="s">
        <v>68</v>
      </c>
      <c r="C85" s="90" t="s">
        <v>305</v>
      </c>
      <c r="D85" s="91">
        <v>0</v>
      </c>
      <c r="E85" s="91">
        <v>0</v>
      </c>
      <c r="F85" s="88">
        <f t="shared" si="0"/>
        <v>0</v>
      </c>
    </row>
    <row r="86" spans="1:6" ht="15">
      <c r="A86" s="84">
        <v>73</v>
      </c>
      <c r="B86" s="85" t="s">
        <v>69</v>
      </c>
      <c r="C86" s="86" t="s">
        <v>306</v>
      </c>
      <c r="D86" s="87">
        <v>0</v>
      </c>
      <c r="E86" s="87">
        <v>0</v>
      </c>
      <c r="F86" s="92">
        <f t="shared" si="0"/>
        <v>0</v>
      </c>
    </row>
    <row r="87" spans="1:6" ht="15">
      <c r="A87" s="89">
        <v>74</v>
      </c>
      <c r="B87" s="85" t="s">
        <v>70</v>
      </c>
      <c r="C87" s="90" t="s">
        <v>307</v>
      </c>
      <c r="D87" s="91">
        <v>0</v>
      </c>
      <c r="E87" s="91">
        <v>0</v>
      </c>
      <c r="F87" s="88">
        <f t="shared" si="0"/>
        <v>0</v>
      </c>
    </row>
    <row r="88" spans="1:6" ht="15">
      <c r="A88" s="84">
        <v>76</v>
      </c>
      <c r="B88" s="85" t="s">
        <v>71</v>
      </c>
      <c r="C88" s="86" t="s">
        <v>308</v>
      </c>
      <c r="D88" s="87">
        <v>0</v>
      </c>
      <c r="E88" s="87">
        <v>0</v>
      </c>
      <c r="F88" s="92">
        <f t="shared" si="0"/>
        <v>0</v>
      </c>
    </row>
    <row r="89" spans="1:6" ht="15">
      <c r="A89" s="89">
        <v>78</v>
      </c>
      <c r="B89" s="85" t="s">
        <v>72</v>
      </c>
      <c r="C89" s="90" t="s">
        <v>309</v>
      </c>
      <c r="D89" s="91">
        <v>1</v>
      </c>
      <c r="E89" s="91">
        <v>1</v>
      </c>
      <c r="F89" s="88">
        <f t="shared" si="0"/>
        <v>2</v>
      </c>
    </row>
    <row r="90" spans="1:6" ht="15">
      <c r="A90" s="84">
        <v>79</v>
      </c>
      <c r="B90" s="85" t="s">
        <v>73</v>
      </c>
      <c r="C90" s="86" t="s">
        <v>310</v>
      </c>
      <c r="D90" s="87">
        <v>0</v>
      </c>
      <c r="E90" s="87">
        <v>0</v>
      </c>
      <c r="F90" s="92">
        <f t="shared" si="0"/>
        <v>0</v>
      </c>
    </row>
    <row r="91" spans="1:6" ht="15">
      <c r="A91" s="89">
        <v>80</v>
      </c>
      <c r="B91" s="85" t="s">
        <v>74</v>
      </c>
      <c r="C91" s="90" t="s">
        <v>311</v>
      </c>
      <c r="D91" s="91">
        <v>0</v>
      </c>
      <c r="E91" s="91">
        <v>0</v>
      </c>
      <c r="F91" s="88">
        <f t="shared" si="0"/>
        <v>0</v>
      </c>
    </row>
    <row r="92" spans="1:6" ht="15">
      <c r="A92" s="84">
        <v>81</v>
      </c>
      <c r="B92" s="85" t="s">
        <v>75</v>
      </c>
      <c r="C92" s="86" t="s">
        <v>312</v>
      </c>
      <c r="D92" s="87">
        <v>0</v>
      </c>
      <c r="E92" s="87">
        <v>0</v>
      </c>
      <c r="F92" s="92">
        <f t="shared" si="0"/>
        <v>0</v>
      </c>
    </row>
    <row r="93" spans="1:6" ht="15">
      <c r="A93" s="89">
        <v>82</v>
      </c>
      <c r="B93" s="85" t="s">
        <v>76</v>
      </c>
      <c r="C93" s="90" t="s">
        <v>313</v>
      </c>
      <c r="D93" s="91">
        <v>60</v>
      </c>
      <c r="E93" s="91">
        <v>60</v>
      </c>
      <c r="F93" s="88">
        <f t="shared" si="0"/>
        <v>120</v>
      </c>
    </row>
    <row r="94" spans="1:6" ht="15">
      <c r="A94" s="84">
        <v>83</v>
      </c>
      <c r="B94" s="85" t="s">
        <v>77</v>
      </c>
      <c r="C94" s="86" t="s">
        <v>314</v>
      </c>
      <c r="D94" s="87">
        <v>0</v>
      </c>
      <c r="E94" s="87">
        <v>0</v>
      </c>
      <c r="F94" s="92">
        <f t="shared" si="0"/>
        <v>0</v>
      </c>
    </row>
    <row r="95" spans="1:6" ht="15">
      <c r="A95" s="89">
        <v>84</v>
      </c>
      <c r="B95" s="85" t="s">
        <v>78</v>
      </c>
      <c r="C95" s="90" t="s">
        <v>315</v>
      </c>
      <c r="D95" s="91">
        <v>0</v>
      </c>
      <c r="E95" s="91">
        <v>0</v>
      </c>
      <c r="F95" s="88">
        <f t="shared" si="0"/>
        <v>0</v>
      </c>
    </row>
    <row r="96" spans="1:6" ht="15">
      <c r="A96" s="84">
        <v>85</v>
      </c>
      <c r="B96" s="85" t="s">
        <v>79</v>
      </c>
      <c r="C96" s="86" t="s">
        <v>316</v>
      </c>
      <c r="D96" s="87">
        <v>0</v>
      </c>
      <c r="E96" s="87">
        <v>0</v>
      </c>
      <c r="F96" s="92">
        <f t="shared" si="0"/>
        <v>0</v>
      </c>
    </row>
    <row r="97" spans="1:6" ht="15">
      <c r="A97" s="89">
        <v>86</v>
      </c>
      <c r="B97" s="85" t="s">
        <v>80</v>
      </c>
      <c r="C97" s="90" t="s">
        <v>317</v>
      </c>
      <c r="D97" s="91">
        <v>40</v>
      </c>
      <c r="E97" s="91">
        <v>40</v>
      </c>
      <c r="F97" s="88">
        <f t="shared" si="0"/>
        <v>80</v>
      </c>
    </row>
    <row r="98" spans="1:6" ht="15">
      <c r="A98" s="84">
        <v>87</v>
      </c>
      <c r="B98" s="85" t="s">
        <v>81</v>
      </c>
      <c r="C98" s="86" t="s">
        <v>318</v>
      </c>
      <c r="D98" s="87">
        <v>0</v>
      </c>
      <c r="E98" s="87">
        <v>0</v>
      </c>
      <c r="F98" s="92">
        <f t="shared" si="0"/>
        <v>0</v>
      </c>
    </row>
    <row r="99" spans="1:6" ht="15">
      <c r="A99" s="89">
        <v>88</v>
      </c>
      <c r="B99" s="85" t="s">
        <v>82</v>
      </c>
      <c r="C99" s="90" t="s">
        <v>319</v>
      </c>
      <c r="D99" s="91">
        <v>0</v>
      </c>
      <c r="E99" s="91">
        <v>0</v>
      </c>
      <c r="F99" s="88">
        <f t="shared" si="0"/>
        <v>0</v>
      </c>
    </row>
    <row r="100" spans="1:6" ht="15">
      <c r="A100" s="84">
        <v>90</v>
      </c>
      <c r="B100" s="85" t="s">
        <v>83</v>
      </c>
      <c r="C100" s="86" t="s">
        <v>320</v>
      </c>
      <c r="D100" s="87">
        <v>0</v>
      </c>
      <c r="E100" s="87">
        <v>0</v>
      </c>
      <c r="F100" s="92">
        <f t="shared" si="0"/>
        <v>0</v>
      </c>
    </row>
    <row r="101" spans="1:6" ht="15">
      <c r="A101" s="89">
        <v>91</v>
      </c>
      <c r="B101" s="85" t="s">
        <v>84</v>
      </c>
      <c r="C101" s="90" t="s">
        <v>321</v>
      </c>
      <c r="D101" s="91">
        <v>0</v>
      </c>
      <c r="E101" s="91">
        <v>0</v>
      </c>
      <c r="F101" s="88">
        <f t="shared" si="0"/>
        <v>0</v>
      </c>
    </row>
    <row r="102" spans="1:6" ht="15">
      <c r="A102" s="84">
        <v>92</v>
      </c>
      <c r="B102" s="85" t="s">
        <v>85</v>
      </c>
      <c r="C102" s="86" t="s">
        <v>322</v>
      </c>
      <c r="D102" s="87">
        <v>0</v>
      </c>
      <c r="E102" s="87">
        <v>0</v>
      </c>
      <c r="F102" s="92">
        <f t="shared" si="0"/>
        <v>0</v>
      </c>
    </row>
    <row r="103" spans="1:6" ht="15">
      <c r="A103" s="89">
        <v>93</v>
      </c>
      <c r="B103" s="85" t="s">
        <v>86</v>
      </c>
      <c r="C103" s="90" t="s">
        <v>323</v>
      </c>
      <c r="D103" s="91">
        <v>0</v>
      </c>
      <c r="E103" s="91">
        <v>0</v>
      </c>
      <c r="F103" s="88">
        <f t="shared" si="0"/>
        <v>0</v>
      </c>
    </row>
    <row r="104" spans="1:6" ht="15">
      <c r="A104" s="84">
        <v>94</v>
      </c>
      <c r="B104" s="85" t="s">
        <v>87</v>
      </c>
      <c r="C104" s="86" t="s">
        <v>324</v>
      </c>
      <c r="D104" s="87">
        <v>0</v>
      </c>
      <c r="E104" s="87">
        <v>0</v>
      </c>
      <c r="F104" s="92">
        <f t="shared" si="0"/>
        <v>0</v>
      </c>
    </row>
    <row r="105" spans="1:6" ht="15">
      <c r="A105" s="89">
        <v>96</v>
      </c>
      <c r="B105" s="85" t="s">
        <v>88</v>
      </c>
      <c r="C105" s="90" t="s">
        <v>325</v>
      </c>
      <c r="D105" s="91">
        <v>30</v>
      </c>
      <c r="E105" s="91">
        <v>30</v>
      </c>
      <c r="F105" s="88">
        <f t="shared" si="0"/>
        <v>60</v>
      </c>
    </row>
    <row r="106" spans="1:6" ht="15">
      <c r="A106" s="84">
        <v>97</v>
      </c>
      <c r="B106" s="85" t="s">
        <v>89</v>
      </c>
      <c r="C106" s="86" t="s">
        <v>326</v>
      </c>
      <c r="D106" s="87">
        <v>0</v>
      </c>
      <c r="E106" s="87">
        <v>0</v>
      </c>
      <c r="F106" s="92">
        <f t="shared" si="0"/>
        <v>0</v>
      </c>
    </row>
    <row r="107" spans="1:6" ht="15">
      <c r="A107" s="89">
        <v>98</v>
      </c>
      <c r="B107" s="85" t="s">
        <v>90</v>
      </c>
      <c r="C107" s="90" t="s">
        <v>327</v>
      </c>
      <c r="D107" s="91">
        <v>0</v>
      </c>
      <c r="E107" s="91">
        <v>0</v>
      </c>
      <c r="F107" s="88">
        <f t="shared" si="0"/>
        <v>0</v>
      </c>
    </row>
    <row r="108" spans="1:6" ht="15">
      <c r="A108" s="84">
        <v>99</v>
      </c>
      <c r="B108" s="85" t="s">
        <v>91</v>
      </c>
      <c r="C108" s="86" t="s">
        <v>328</v>
      </c>
      <c r="D108" s="87">
        <v>0</v>
      </c>
      <c r="E108" s="87">
        <v>0</v>
      </c>
      <c r="F108" s="92">
        <f t="shared" si="0"/>
        <v>0</v>
      </c>
    </row>
    <row r="109" spans="1:6" ht="15">
      <c r="A109" s="89">
        <v>100</v>
      </c>
      <c r="B109" s="85" t="s">
        <v>92</v>
      </c>
      <c r="C109" s="90" t="s">
        <v>329</v>
      </c>
      <c r="D109" s="91">
        <v>0</v>
      </c>
      <c r="E109" s="91">
        <v>0</v>
      </c>
      <c r="F109" s="88">
        <f t="shared" si="0"/>
        <v>0</v>
      </c>
    </row>
    <row r="110" spans="1:6" ht="15">
      <c r="A110" s="84">
        <v>101</v>
      </c>
      <c r="B110" s="85" t="s">
        <v>93</v>
      </c>
      <c r="C110" s="86" t="s">
        <v>330</v>
      </c>
      <c r="D110" s="87">
        <v>0</v>
      </c>
      <c r="E110" s="87">
        <v>0</v>
      </c>
      <c r="F110" s="92">
        <f t="shared" si="0"/>
        <v>0</v>
      </c>
    </row>
    <row r="111" spans="1:6" ht="15">
      <c r="A111" s="89">
        <v>102</v>
      </c>
      <c r="B111" s="85" t="s">
        <v>94</v>
      </c>
      <c r="C111" s="90" t="s">
        <v>331</v>
      </c>
      <c r="D111" s="91">
        <v>0</v>
      </c>
      <c r="E111" s="91">
        <v>0</v>
      </c>
      <c r="F111" s="88">
        <f t="shared" si="0"/>
        <v>0</v>
      </c>
    </row>
    <row r="112" spans="1:6" ht="15">
      <c r="A112" s="84">
        <v>103</v>
      </c>
      <c r="B112" s="85" t="s">
        <v>95</v>
      </c>
      <c r="C112" s="86" t="s">
        <v>332</v>
      </c>
      <c r="D112" s="87">
        <v>0</v>
      </c>
      <c r="E112" s="87">
        <v>0</v>
      </c>
      <c r="F112" s="92">
        <f t="shared" si="0"/>
        <v>0</v>
      </c>
    </row>
    <row r="113" spans="1:6" ht="15">
      <c r="A113" s="89">
        <v>104</v>
      </c>
      <c r="B113" s="85" t="s">
        <v>96</v>
      </c>
      <c r="C113" s="90" t="s">
        <v>333</v>
      </c>
      <c r="D113" s="91">
        <v>0</v>
      </c>
      <c r="E113" s="91">
        <v>0</v>
      </c>
      <c r="F113" s="88">
        <f t="shared" si="0"/>
        <v>0</v>
      </c>
    </row>
    <row r="114" spans="1:6" ht="15">
      <c r="A114" s="84">
        <v>105</v>
      </c>
      <c r="B114" s="85" t="s">
        <v>97</v>
      </c>
      <c r="C114" s="86" t="s">
        <v>334</v>
      </c>
      <c r="D114" s="87">
        <v>0</v>
      </c>
      <c r="E114" s="87">
        <v>0</v>
      </c>
      <c r="F114" s="92">
        <f t="shared" si="0"/>
        <v>0</v>
      </c>
    </row>
    <row r="115" spans="1:6" ht="15">
      <c r="A115" s="89">
        <v>106</v>
      </c>
      <c r="B115" s="85" t="s">
        <v>98</v>
      </c>
      <c r="C115" s="90" t="s">
        <v>335</v>
      </c>
      <c r="D115" s="91">
        <v>0</v>
      </c>
      <c r="E115" s="91">
        <v>0</v>
      </c>
      <c r="F115" s="88">
        <f t="shared" si="0"/>
        <v>0</v>
      </c>
    </row>
    <row r="116" spans="1:6" ht="15">
      <c r="A116" s="84">
        <v>107</v>
      </c>
      <c r="B116" s="85" t="s">
        <v>99</v>
      </c>
      <c r="C116" s="86" t="s">
        <v>336</v>
      </c>
      <c r="D116" s="87">
        <v>0</v>
      </c>
      <c r="E116" s="87">
        <v>0</v>
      </c>
      <c r="F116" s="92">
        <f t="shared" si="0"/>
        <v>0</v>
      </c>
    </row>
    <row r="117" spans="1:6" ht="15">
      <c r="A117" s="89">
        <v>108</v>
      </c>
      <c r="B117" s="85" t="s">
        <v>100</v>
      </c>
      <c r="C117" s="90" t="s">
        <v>337</v>
      </c>
      <c r="D117" s="91">
        <v>0</v>
      </c>
      <c r="E117" s="91">
        <v>0</v>
      </c>
      <c r="F117" s="88">
        <f t="shared" si="0"/>
        <v>0</v>
      </c>
    </row>
    <row r="118" spans="1:6" ht="15">
      <c r="A118" s="84">
        <v>109</v>
      </c>
      <c r="B118" s="85" t="s">
        <v>101</v>
      </c>
      <c r="C118" s="86" t="s">
        <v>338</v>
      </c>
      <c r="D118" s="87">
        <v>0</v>
      </c>
      <c r="E118" s="87">
        <v>0</v>
      </c>
      <c r="F118" s="92">
        <f t="shared" si="0"/>
        <v>0</v>
      </c>
    </row>
    <row r="119" spans="1:6" ht="15">
      <c r="A119" s="89">
        <v>110</v>
      </c>
      <c r="B119" s="85" t="s">
        <v>102</v>
      </c>
      <c r="C119" s="90" t="s">
        <v>339</v>
      </c>
      <c r="D119" s="91">
        <v>0</v>
      </c>
      <c r="E119" s="91">
        <v>0</v>
      </c>
      <c r="F119" s="88">
        <f t="shared" si="0"/>
        <v>0</v>
      </c>
    </row>
    <row r="120" spans="1:6" ht="15">
      <c r="A120" s="84">
        <v>111</v>
      </c>
      <c r="B120" s="85" t="s">
        <v>103</v>
      </c>
      <c r="C120" s="86" t="s">
        <v>340</v>
      </c>
      <c r="D120" s="87">
        <v>120</v>
      </c>
      <c r="E120" s="87">
        <v>120</v>
      </c>
      <c r="F120" s="92">
        <f t="shared" si="0"/>
        <v>240</v>
      </c>
    </row>
    <row r="121" spans="1:6" ht="15">
      <c r="A121" s="89">
        <v>112</v>
      </c>
      <c r="B121" s="85" t="s">
        <v>104</v>
      </c>
      <c r="C121" s="90" t="s">
        <v>341</v>
      </c>
      <c r="D121" s="91">
        <v>0</v>
      </c>
      <c r="E121" s="91">
        <v>0</v>
      </c>
      <c r="F121" s="88">
        <f t="shared" si="0"/>
        <v>0</v>
      </c>
    </row>
    <row r="122" spans="1:6" ht="15">
      <c r="A122" s="84">
        <v>113</v>
      </c>
      <c r="B122" s="85" t="s">
        <v>105</v>
      </c>
      <c r="C122" s="86" t="s">
        <v>342</v>
      </c>
      <c r="D122" s="87">
        <v>0</v>
      </c>
      <c r="E122" s="87">
        <v>0</v>
      </c>
      <c r="F122" s="92">
        <f t="shared" si="0"/>
        <v>0</v>
      </c>
    </row>
    <row r="123" spans="1:6" ht="15">
      <c r="A123" s="89">
        <v>114</v>
      </c>
      <c r="B123" s="85" t="s">
        <v>106</v>
      </c>
      <c r="C123" s="90" t="s">
        <v>343</v>
      </c>
      <c r="D123" s="91">
        <v>0</v>
      </c>
      <c r="E123" s="91">
        <v>0</v>
      </c>
      <c r="F123" s="88">
        <f t="shared" si="0"/>
        <v>0</v>
      </c>
    </row>
    <row r="124" spans="1:6" ht="15">
      <c r="A124" s="84">
        <v>115</v>
      </c>
      <c r="B124" s="85" t="s">
        <v>107</v>
      </c>
      <c r="C124" s="86" t="s">
        <v>344</v>
      </c>
      <c r="D124" s="87">
        <v>0</v>
      </c>
      <c r="E124" s="87">
        <v>0</v>
      </c>
      <c r="F124" s="92">
        <f t="shared" si="0"/>
        <v>0</v>
      </c>
    </row>
    <row r="125" spans="1:6" ht="15">
      <c r="A125" s="89">
        <v>116</v>
      </c>
      <c r="B125" s="85" t="s">
        <v>108</v>
      </c>
      <c r="C125" s="90" t="s">
        <v>345</v>
      </c>
      <c r="D125" s="91">
        <v>0</v>
      </c>
      <c r="E125" s="91">
        <v>0</v>
      </c>
      <c r="F125" s="88">
        <f t="shared" si="0"/>
        <v>0</v>
      </c>
    </row>
    <row r="126" spans="1:6" ht="15">
      <c r="A126" s="84">
        <v>117</v>
      </c>
      <c r="B126" s="85" t="s">
        <v>109</v>
      </c>
      <c r="C126" s="86" t="s">
        <v>346</v>
      </c>
      <c r="D126" s="87">
        <v>0</v>
      </c>
      <c r="E126" s="87">
        <v>0</v>
      </c>
      <c r="F126" s="92">
        <f t="shared" si="0"/>
        <v>0</v>
      </c>
    </row>
    <row r="127" spans="1:6" ht="15">
      <c r="A127" s="89">
        <v>118</v>
      </c>
      <c r="B127" s="85" t="s">
        <v>110</v>
      </c>
      <c r="C127" s="90" t="s">
        <v>347</v>
      </c>
      <c r="D127" s="91">
        <v>0</v>
      </c>
      <c r="E127" s="91">
        <v>0</v>
      </c>
      <c r="F127" s="88">
        <f t="shared" si="0"/>
        <v>0</v>
      </c>
    </row>
    <row r="128" spans="1:6" ht="15">
      <c r="A128" s="84">
        <v>119</v>
      </c>
      <c r="B128" s="85" t="s">
        <v>111</v>
      </c>
      <c r="C128" s="86" t="s">
        <v>348</v>
      </c>
      <c r="D128" s="87">
        <v>0</v>
      </c>
      <c r="E128" s="87">
        <v>0</v>
      </c>
      <c r="F128" s="92">
        <f t="shared" si="0"/>
        <v>0</v>
      </c>
    </row>
    <row r="129" spans="1:6" ht="15">
      <c r="A129" s="89">
        <v>120</v>
      </c>
      <c r="B129" s="85" t="s">
        <v>112</v>
      </c>
      <c r="C129" s="90" t="s">
        <v>349</v>
      </c>
      <c r="D129" s="91">
        <v>0</v>
      </c>
      <c r="E129" s="91">
        <v>0</v>
      </c>
      <c r="F129" s="88">
        <f t="shared" si="0"/>
        <v>0</v>
      </c>
    </row>
    <row r="130" spans="1:6" ht="15">
      <c r="A130" s="84">
        <v>121</v>
      </c>
      <c r="B130" s="85" t="s">
        <v>113</v>
      </c>
      <c r="C130" s="86" t="s">
        <v>350</v>
      </c>
      <c r="D130" s="87">
        <v>0</v>
      </c>
      <c r="E130" s="87">
        <v>0</v>
      </c>
      <c r="F130" s="92">
        <f t="shared" si="0"/>
        <v>0</v>
      </c>
    </row>
    <row r="131" spans="1:6" ht="15">
      <c r="A131" s="89">
        <v>122</v>
      </c>
      <c r="B131" s="85" t="s">
        <v>114</v>
      </c>
      <c r="C131" s="90" t="s">
        <v>351</v>
      </c>
      <c r="D131" s="91">
        <v>0</v>
      </c>
      <c r="E131" s="91">
        <v>0</v>
      </c>
      <c r="F131" s="88">
        <f t="shared" si="0"/>
        <v>0</v>
      </c>
    </row>
    <row r="132" spans="1:6" ht="15">
      <c r="A132" s="84">
        <v>123</v>
      </c>
      <c r="B132" s="85" t="s">
        <v>115</v>
      </c>
      <c r="C132" s="86" t="s">
        <v>352</v>
      </c>
      <c r="D132" s="87">
        <v>0</v>
      </c>
      <c r="E132" s="87">
        <v>0</v>
      </c>
      <c r="F132" s="92">
        <f t="shared" si="0"/>
        <v>0</v>
      </c>
    </row>
    <row r="133" spans="1:6" ht="15">
      <c r="A133" s="89">
        <v>125</v>
      </c>
      <c r="B133" s="85" t="s">
        <v>116</v>
      </c>
      <c r="C133" s="90" t="s">
        <v>353</v>
      </c>
      <c r="D133" s="91">
        <v>60</v>
      </c>
      <c r="E133" s="91">
        <v>60</v>
      </c>
      <c r="F133" s="88">
        <f t="shared" si="0"/>
        <v>120</v>
      </c>
    </row>
    <row r="134" spans="1:6" ht="15">
      <c r="A134" s="84">
        <v>126</v>
      </c>
      <c r="B134" s="85" t="s">
        <v>117</v>
      </c>
      <c r="C134" s="86" t="s">
        <v>354</v>
      </c>
      <c r="D134" s="87">
        <v>0</v>
      </c>
      <c r="E134" s="87">
        <v>0</v>
      </c>
      <c r="F134" s="92">
        <f t="shared" si="0"/>
        <v>0</v>
      </c>
    </row>
    <row r="135" spans="1:6" ht="15">
      <c r="A135" s="89">
        <v>127</v>
      </c>
      <c r="B135" s="85" t="s">
        <v>118</v>
      </c>
      <c r="C135" s="90" t="s">
        <v>355</v>
      </c>
      <c r="D135" s="91">
        <v>0</v>
      </c>
      <c r="E135" s="91">
        <v>0</v>
      </c>
      <c r="F135" s="88">
        <f t="shared" si="0"/>
        <v>0</v>
      </c>
    </row>
    <row r="136" spans="1:6" ht="15">
      <c r="A136" s="84">
        <v>128</v>
      </c>
      <c r="B136" s="85" t="s">
        <v>119</v>
      </c>
      <c r="C136" s="86" t="s">
        <v>356</v>
      </c>
      <c r="D136" s="87">
        <v>0</v>
      </c>
      <c r="E136" s="87">
        <v>0</v>
      </c>
      <c r="F136" s="92">
        <f t="shared" si="0"/>
        <v>0</v>
      </c>
    </row>
    <row r="137" spans="1:6" ht="15">
      <c r="A137" s="89">
        <v>129</v>
      </c>
      <c r="B137" s="85" t="s">
        <v>120</v>
      </c>
      <c r="C137" s="90" t="s">
        <v>357</v>
      </c>
      <c r="D137" s="91">
        <v>0</v>
      </c>
      <c r="E137" s="91">
        <v>0</v>
      </c>
      <c r="F137" s="88">
        <f t="shared" si="0"/>
        <v>0</v>
      </c>
    </row>
    <row r="138" spans="1:6" ht="15">
      <c r="A138" s="84">
        <v>130</v>
      </c>
      <c r="B138" s="85" t="s">
        <v>121</v>
      </c>
      <c r="C138" s="86" t="s">
        <v>358</v>
      </c>
      <c r="D138" s="87">
        <v>0</v>
      </c>
      <c r="E138" s="87">
        <v>0</v>
      </c>
      <c r="F138" s="92">
        <f t="shared" si="0"/>
        <v>0</v>
      </c>
    </row>
    <row r="139" spans="1:6" ht="15">
      <c r="A139" s="89">
        <v>131</v>
      </c>
      <c r="B139" s="85" t="s">
        <v>122</v>
      </c>
      <c r="C139" s="90" t="s">
        <v>359</v>
      </c>
      <c r="D139" s="91">
        <v>0</v>
      </c>
      <c r="E139" s="91">
        <v>0</v>
      </c>
      <c r="F139" s="88">
        <f t="shared" si="0"/>
        <v>0</v>
      </c>
    </row>
    <row r="140" spans="1:6" ht="15">
      <c r="A140" s="84">
        <v>132</v>
      </c>
      <c r="B140" s="85" t="s">
        <v>123</v>
      </c>
      <c r="C140" s="86" t="s">
        <v>360</v>
      </c>
      <c r="D140" s="87">
        <v>0</v>
      </c>
      <c r="E140" s="87">
        <v>0</v>
      </c>
      <c r="F140" s="92">
        <f t="shared" si="0"/>
        <v>0</v>
      </c>
    </row>
    <row r="141" spans="1:6" ht="15">
      <c r="A141" s="89">
        <v>133</v>
      </c>
      <c r="B141" s="85" t="s">
        <v>124</v>
      </c>
      <c r="C141" s="90" t="s">
        <v>361</v>
      </c>
      <c r="D141" s="91">
        <v>0</v>
      </c>
      <c r="E141" s="91">
        <v>0</v>
      </c>
      <c r="F141" s="88">
        <f t="shared" si="0"/>
        <v>0</v>
      </c>
    </row>
    <row r="142" spans="1:6" ht="15">
      <c r="A142" s="84">
        <v>134</v>
      </c>
      <c r="B142" s="85" t="s">
        <v>125</v>
      </c>
      <c r="C142" s="86" t="s">
        <v>362</v>
      </c>
      <c r="D142" s="87">
        <v>0</v>
      </c>
      <c r="E142" s="87">
        <v>0</v>
      </c>
      <c r="F142" s="92">
        <f t="shared" si="0"/>
        <v>0</v>
      </c>
    </row>
    <row r="143" spans="1:6" ht="15">
      <c r="A143" s="89">
        <v>135</v>
      </c>
      <c r="B143" s="85" t="s">
        <v>126</v>
      </c>
      <c r="C143" s="90" t="s">
        <v>363</v>
      </c>
      <c r="D143" s="91">
        <v>0</v>
      </c>
      <c r="E143" s="91">
        <v>0</v>
      </c>
      <c r="F143" s="88">
        <f t="shared" si="0"/>
        <v>0</v>
      </c>
    </row>
    <row r="144" spans="1:6" ht="15">
      <c r="A144" s="84">
        <v>136</v>
      </c>
      <c r="B144" s="85" t="s">
        <v>127</v>
      </c>
      <c r="C144" s="86" t="s">
        <v>364</v>
      </c>
      <c r="D144" s="87">
        <v>0</v>
      </c>
      <c r="E144" s="87">
        <v>0</v>
      </c>
      <c r="F144" s="92">
        <f t="shared" si="0"/>
        <v>0</v>
      </c>
    </row>
    <row r="145" spans="1:6" ht="15">
      <c r="A145" s="89">
        <v>138</v>
      </c>
      <c r="B145" s="85" t="s">
        <v>128</v>
      </c>
      <c r="C145" s="90" t="s">
        <v>365</v>
      </c>
      <c r="D145" s="91">
        <v>5</v>
      </c>
      <c r="E145" s="91">
        <v>5</v>
      </c>
      <c r="F145" s="88">
        <f t="shared" si="0"/>
        <v>10</v>
      </c>
    </row>
    <row r="146" spans="1:6" ht="15">
      <c r="A146" s="84">
        <v>139</v>
      </c>
      <c r="B146" s="85" t="s">
        <v>129</v>
      </c>
      <c r="C146" s="86" t="s">
        <v>366</v>
      </c>
      <c r="D146" s="87">
        <v>10</v>
      </c>
      <c r="E146" s="87">
        <v>10</v>
      </c>
      <c r="F146" s="92">
        <f t="shared" si="0"/>
        <v>20</v>
      </c>
    </row>
    <row r="147" spans="1:6" ht="15">
      <c r="A147" s="89">
        <v>140</v>
      </c>
      <c r="B147" s="85" t="s">
        <v>130</v>
      </c>
      <c r="C147" s="90" t="s">
        <v>367</v>
      </c>
      <c r="D147" s="91">
        <v>0</v>
      </c>
      <c r="E147" s="91">
        <v>0</v>
      </c>
      <c r="F147" s="88">
        <f t="shared" si="0"/>
        <v>0</v>
      </c>
    </row>
    <row r="148" spans="1:6" ht="15">
      <c r="A148" s="84">
        <v>141</v>
      </c>
      <c r="B148" s="85" t="s">
        <v>131</v>
      </c>
      <c r="C148" s="86" t="s">
        <v>368</v>
      </c>
      <c r="D148" s="87">
        <v>0</v>
      </c>
      <c r="E148" s="87">
        <v>0</v>
      </c>
      <c r="F148" s="92">
        <f t="shared" si="0"/>
        <v>0</v>
      </c>
    </row>
    <row r="149" spans="1:6" ht="15">
      <c r="A149" s="89">
        <v>142</v>
      </c>
      <c r="B149" s="85" t="s">
        <v>132</v>
      </c>
      <c r="C149" s="90" t="s">
        <v>369</v>
      </c>
      <c r="D149" s="91">
        <v>1120</v>
      </c>
      <c r="E149" s="91">
        <v>1120</v>
      </c>
      <c r="F149" s="88">
        <f t="shared" si="0"/>
        <v>2240</v>
      </c>
    </row>
    <row r="150" spans="1:6" ht="15">
      <c r="A150" s="84">
        <v>143</v>
      </c>
      <c r="B150" s="85" t="s">
        <v>133</v>
      </c>
      <c r="C150" s="86" t="s">
        <v>370</v>
      </c>
      <c r="D150" s="87">
        <v>0</v>
      </c>
      <c r="E150" s="87">
        <v>0</v>
      </c>
      <c r="F150" s="92">
        <f t="shared" si="0"/>
        <v>0</v>
      </c>
    </row>
    <row r="151" spans="1:6" ht="15">
      <c r="A151" s="89">
        <v>144</v>
      </c>
      <c r="B151" s="85" t="s">
        <v>134</v>
      </c>
      <c r="C151" s="90" t="s">
        <v>371</v>
      </c>
      <c r="D151" s="91">
        <v>1</v>
      </c>
      <c r="E151" s="91">
        <v>0</v>
      </c>
      <c r="F151" s="88">
        <f t="shared" si="0"/>
        <v>1</v>
      </c>
    </row>
    <row r="152" spans="1:6" ht="15">
      <c r="A152" s="84">
        <v>145</v>
      </c>
      <c r="B152" s="85" t="s">
        <v>135</v>
      </c>
      <c r="C152" s="86" t="s">
        <v>372</v>
      </c>
      <c r="D152" s="87">
        <v>50</v>
      </c>
      <c r="E152" s="87">
        <v>50</v>
      </c>
      <c r="F152" s="92">
        <f t="shared" si="0"/>
        <v>100</v>
      </c>
    </row>
    <row r="153" spans="1:6" ht="15">
      <c r="A153" s="89">
        <v>146</v>
      </c>
      <c r="B153" s="85" t="s">
        <v>136</v>
      </c>
      <c r="C153" s="90" t="s">
        <v>373</v>
      </c>
      <c r="D153" s="91">
        <v>0</v>
      </c>
      <c r="E153" s="91">
        <v>0</v>
      </c>
      <c r="F153" s="88">
        <f t="shared" si="0"/>
        <v>0</v>
      </c>
    </row>
    <row r="154" spans="1:6" ht="15">
      <c r="A154" s="84">
        <v>147</v>
      </c>
      <c r="B154" s="85" t="s">
        <v>137</v>
      </c>
      <c r="C154" s="86" t="s">
        <v>374</v>
      </c>
      <c r="D154" s="87">
        <v>0</v>
      </c>
      <c r="E154" s="87">
        <v>0</v>
      </c>
      <c r="F154" s="92">
        <f t="shared" si="0"/>
        <v>0</v>
      </c>
    </row>
    <row r="155" spans="1:6" ht="15">
      <c r="A155" s="89">
        <v>150</v>
      </c>
      <c r="B155" s="85" t="s">
        <v>138</v>
      </c>
      <c r="C155" s="90" t="s">
        <v>375</v>
      </c>
      <c r="D155" s="91">
        <v>10</v>
      </c>
      <c r="E155" s="91">
        <v>10</v>
      </c>
      <c r="F155" s="88">
        <f t="shared" si="0"/>
        <v>20</v>
      </c>
    </row>
    <row r="156" spans="1:6" ht="15">
      <c r="A156" s="84">
        <v>153</v>
      </c>
      <c r="B156" s="85" t="s">
        <v>139</v>
      </c>
      <c r="C156" s="86" t="s">
        <v>376</v>
      </c>
      <c r="D156" s="87">
        <v>0</v>
      </c>
      <c r="E156" s="87">
        <v>0</v>
      </c>
      <c r="F156" s="92">
        <f t="shared" si="0"/>
        <v>0</v>
      </c>
    </row>
    <row r="157" spans="1:6" ht="15">
      <c r="A157" s="89">
        <v>154</v>
      </c>
      <c r="B157" s="85" t="s">
        <v>140</v>
      </c>
      <c r="C157" s="90" t="s">
        <v>377</v>
      </c>
      <c r="D157" s="91">
        <v>0</v>
      </c>
      <c r="E157" s="91">
        <v>0</v>
      </c>
      <c r="F157" s="88">
        <f t="shared" si="0"/>
        <v>0</v>
      </c>
    </row>
    <row r="158" spans="1:6" ht="15">
      <c r="A158" s="84">
        <v>155</v>
      </c>
      <c r="B158" s="85" t="s">
        <v>141</v>
      </c>
      <c r="C158" s="86" t="s">
        <v>378</v>
      </c>
      <c r="D158" s="87">
        <v>0</v>
      </c>
      <c r="E158" s="87">
        <v>0</v>
      </c>
      <c r="F158" s="92">
        <f t="shared" si="0"/>
        <v>0</v>
      </c>
    </row>
    <row r="159" spans="1:6" ht="15">
      <c r="A159" s="89">
        <v>156</v>
      </c>
      <c r="B159" s="85" t="s">
        <v>142</v>
      </c>
      <c r="C159" s="90" t="s">
        <v>379</v>
      </c>
      <c r="D159" s="91">
        <v>30</v>
      </c>
      <c r="E159" s="91">
        <v>30</v>
      </c>
      <c r="F159" s="88">
        <f t="shared" si="0"/>
        <v>60</v>
      </c>
    </row>
    <row r="160" spans="1:6" ht="15">
      <c r="A160" s="84">
        <v>157</v>
      </c>
      <c r="B160" s="85" t="s">
        <v>143</v>
      </c>
      <c r="C160" s="86" t="s">
        <v>380</v>
      </c>
      <c r="D160" s="87">
        <v>30</v>
      </c>
      <c r="E160" s="87">
        <v>30</v>
      </c>
      <c r="F160" s="92">
        <f t="shared" si="0"/>
        <v>60</v>
      </c>
    </row>
    <row r="161" spans="1:6" ht="15">
      <c r="A161" s="89">
        <v>158</v>
      </c>
      <c r="B161" s="85" t="s">
        <v>144</v>
      </c>
      <c r="C161" s="90" t="s">
        <v>381</v>
      </c>
      <c r="D161" s="91">
        <v>0</v>
      </c>
      <c r="E161" s="91">
        <v>0</v>
      </c>
      <c r="F161" s="88">
        <f t="shared" si="0"/>
        <v>0</v>
      </c>
    </row>
    <row r="162" spans="1:6" ht="15">
      <c r="A162" s="84">
        <v>159</v>
      </c>
      <c r="B162" s="85" t="s">
        <v>145</v>
      </c>
      <c r="C162" s="86" t="s">
        <v>382</v>
      </c>
      <c r="D162" s="87">
        <v>0</v>
      </c>
      <c r="E162" s="87">
        <v>0</v>
      </c>
      <c r="F162" s="92">
        <f t="shared" si="0"/>
        <v>0</v>
      </c>
    </row>
    <row r="163" spans="1:6" ht="15">
      <c r="A163" s="89">
        <v>160</v>
      </c>
      <c r="B163" s="85" t="s">
        <v>146</v>
      </c>
      <c r="C163" s="90" t="s">
        <v>383</v>
      </c>
      <c r="D163" s="91">
        <v>0</v>
      </c>
      <c r="E163" s="91">
        <v>0</v>
      </c>
      <c r="F163" s="88">
        <f t="shared" si="0"/>
        <v>0</v>
      </c>
    </row>
    <row r="164" spans="1:6" ht="15">
      <c r="A164" s="84">
        <v>161</v>
      </c>
      <c r="B164" s="85" t="s">
        <v>147</v>
      </c>
      <c r="C164" s="86" t="s">
        <v>384</v>
      </c>
      <c r="D164" s="87">
        <v>0</v>
      </c>
      <c r="E164" s="87">
        <v>0</v>
      </c>
      <c r="F164" s="92">
        <f t="shared" si="0"/>
        <v>0</v>
      </c>
    </row>
    <row r="165" spans="1:6" ht="15">
      <c r="A165" s="89">
        <v>162</v>
      </c>
      <c r="B165" s="85" t="s">
        <v>148</v>
      </c>
      <c r="C165" s="90" t="s">
        <v>385</v>
      </c>
      <c r="D165" s="91">
        <v>0</v>
      </c>
      <c r="E165" s="91">
        <v>0</v>
      </c>
      <c r="F165" s="88">
        <f t="shared" si="0"/>
        <v>0</v>
      </c>
    </row>
    <row r="166" spans="1:6" ht="15">
      <c r="A166" s="84">
        <v>163</v>
      </c>
      <c r="B166" s="85" t="s">
        <v>149</v>
      </c>
      <c r="C166" s="86" t="s">
        <v>386</v>
      </c>
      <c r="D166" s="87">
        <v>0</v>
      </c>
      <c r="E166" s="87">
        <v>0</v>
      </c>
      <c r="F166" s="92">
        <f t="shared" si="0"/>
        <v>0</v>
      </c>
    </row>
    <row r="167" spans="1:6" ht="15">
      <c r="A167" s="89">
        <v>164</v>
      </c>
      <c r="B167" s="85" t="s">
        <v>150</v>
      </c>
      <c r="C167" s="90" t="s">
        <v>387</v>
      </c>
      <c r="D167" s="91">
        <v>0</v>
      </c>
      <c r="E167" s="91">
        <v>0</v>
      </c>
      <c r="F167" s="88">
        <f t="shared" si="0"/>
        <v>0</v>
      </c>
    </row>
    <row r="168" spans="1:6" ht="15">
      <c r="A168" s="84">
        <v>165</v>
      </c>
      <c r="B168" s="85" t="s">
        <v>151</v>
      </c>
      <c r="C168" s="86" t="s">
        <v>388</v>
      </c>
      <c r="D168" s="87">
        <v>0</v>
      </c>
      <c r="E168" s="87">
        <v>0</v>
      </c>
      <c r="F168" s="92">
        <f t="shared" si="0"/>
        <v>0</v>
      </c>
    </row>
    <row r="169" spans="1:6" ht="15">
      <c r="A169" s="89">
        <v>166</v>
      </c>
      <c r="B169" s="85" t="s">
        <v>152</v>
      </c>
      <c r="C169" s="90" t="s">
        <v>389</v>
      </c>
      <c r="D169" s="91">
        <v>0</v>
      </c>
      <c r="E169" s="91">
        <v>0</v>
      </c>
      <c r="F169" s="88">
        <f t="shared" si="0"/>
        <v>0</v>
      </c>
    </row>
    <row r="170" spans="1:6" ht="15">
      <c r="A170" s="84">
        <v>167</v>
      </c>
      <c r="B170" s="85" t="s">
        <v>153</v>
      </c>
      <c r="C170" s="86" t="s">
        <v>390</v>
      </c>
      <c r="D170" s="87">
        <v>0</v>
      </c>
      <c r="E170" s="87">
        <v>0</v>
      </c>
      <c r="F170" s="92">
        <f t="shared" si="0"/>
        <v>0</v>
      </c>
    </row>
    <row r="171" spans="1:6" ht="15">
      <c r="A171" s="89">
        <v>168</v>
      </c>
      <c r="B171" s="85" t="s">
        <v>154</v>
      </c>
      <c r="C171" s="90" t="s">
        <v>391</v>
      </c>
      <c r="D171" s="91">
        <v>0</v>
      </c>
      <c r="E171" s="91">
        <v>0</v>
      </c>
      <c r="F171" s="88">
        <f t="shared" si="0"/>
        <v>0</v>
      </c>
    </row>
    <row r="172" spans="1:6" ht="15">
      <c r="A172" s="84">
        <v>169</v>
      </c>
      <c r="B172" s="85" t="s">
        <v>155</v>
      </c>
      <c r="C172" s="86" t="s">
        <v>392</v>
      </c>
      <c r="D172" s="87">
        <v>0</v>
      </c>
      <c r="E172" s="87">
        <v>0</v>
      </c>
      <c r="F172" s="92">
        <f t="shared" si="0"/>
        <v>0</v>
      </c>
    </row>
    <row r="173" spans="1:6" ht="15">
      <c r="A173" s="89">
        <v>170</v>
      </c>
      <c r="B173" s="85" t="s">
        <v>156</v>
      </c>
      <c r="C173" s="90" t="s">
        <v>393</v>
      </c>
      <c r="D173" s="91">
        <v>0</v>
      </c>
      <c r="E173" s="91">
        <v>0</v>
      </c>
      <c r="F173" s="88">
        <f t="shared" si="0"/>
        <v>0</v>
      </c>
    </row>
    <row r="174" spans="1:6" ht="15">
      <c r="A174" s="84">
        <v>171</v>
      </c>
      <c r="B174" s="85" t="s">
        <v>157</v>
      </c>
      <c r="C174" s="86" t="s">
        <v>394</v>
      </c>
      <c r="D174" s="87">
        <v>0</v>
      </c>
      <c r="E174" s="87">
        <v>0</v>
      </c>
      <c r="F174" s="92">
        <f t="shared" si="0"/>
        <v>0</v>
      </c>
    </row>
    <row r="175" spans="1:6" ht="15">
      <c r="A175" s="89">
        <v>172</v>
      </c>
      <c r="B175" s="85" t="s">
        <v>158</v>
      </c>
      <c r="C175" s="90" t="s">
        <v>395</v>
      </c>
      <c r="D175" s="91">
        <v>0</v>
      </c>
      <c r="E175" s="91">
        <v>0</v>
      </c>
      <c r="F175" s="88">
        <f t="shared" si="0"/>
        <v>0</v>
      </c>
    </row>
    <row r="176" spans="1:6" ht="15">
      <c r="A176" s="84">
        <v>173</v>
      </c>
      <c r="B176" s="85" t="s">
        <v>159</v>
      </c>
      <c r="C176" s="86" t="s">
        <v>396</v>
      </c>
      <c r="D176" s="87">
        <v>1</v>
      </c>
      <c r="E176" s="87">
        <v>0</v>
      </c>
      <c r="F176" s="92">
        <f t="shared" si="0"/>
        <v>1</v>
      </c>
    </row>
    <row r="177" spans="1:6" ht="15">
      <c r="A177" s="89">
        <v>174</v>
      </c>
      <c r="B177" s="85" t="s">
        <v>160</v>
      </c>
      <c r="C177" s="90" t="s">
        <v>397</v>
      </c>
      <c r="D177" s="91">
        <v>0</v>
      </c>
      <c r="E177" s="91">
        <v>0</v>
      </c>
      <c r="F177" s="88">
        <f t="shared" si="0"/>
        <v>0</v>
      </c>
    </row>
    <row r="178" spans="1:6" ht="15">
      <c r="A178" s="84">
        <v>175</v>
      </c>
      <c r="B178" s="85" t="s">
        <v>161</v>
      </c>
      <c r="C178" s="86" t="s">
        <v>398</v>
      </c>
      <c r="D178" s="87">
        <v>0</v>
      </c>
      <c r="E178" s="87">
        <v>0</v>
      </c>
      <c r="F178" s="92">
        <f t="shared" si="0"/>
        <v>0</v>
      </c>
    </row>
    <row r="179" spans="1:6" ht="15">
      <c r="A179" s="89">
        <v>176</v>
      </c>
      <c r="B179" s="85" t="s">
        <v>162</v>
      </c>
      <c r="C179" s="90" t="s">
        <v>399</v>
      </c>
      <c r="D179" s="91">
        <v>0</v>
      </c>
      <c r="E179" s="91">
        <v>0</v>
      </c>
      <c r="F179" s="88">
        <f t="shared" si="0"/>
        <v>0</v>
      </c>
    </row>
    <row r="180" spans="1:6" ht="15">
      <c r="A180" s="84">
        <v>177</v>
      </c>
      <c r="B180" s="85" t="s">
        <v>163</v>
      </c>
      <c r="C180" s="86" t="s">
        <v>400</v>
      </c>
      <c r="D180" s="87">
        <v>0</v>
      </c>
      <c r="E180" s="87">
        <v>0</v>
      </c>
      <c r="F180" s="92">
        <f t="shared" si="0"/>
        <v>0</v>
      </c>
    </row>
    <row r="181" spans="1:6" ht="15">
      <c r="A181" s="89">
        <v>178</v>
      </c>
      <c r="B181" s="85" t="s">
        <v>164</v>
      </c>
      <c r="C181" s="90" t="s">
        <v>401</v>
      </c>
      <c r="D181" s="91">
        <v>0</v>
      </c>
      <c r="E181" s="91">
        <v>0</v>
      </c>
      <c r="F181" s="88">
        <f t="shared" si="0"/>
        <v>0</v>
      </c>
    </row>
    <row r="182" spans="1:6" ht="15">
      <c r="A182" s="84">
        <v>179</v>
      </c>
      <c r="B182" s="85" t="s">
        <v>165</v>
      </c>
      <c r="C182" s="86" t="s">
        <v>402</v>
      </c>
      <c r="D182" s="87">
        <v>0</v>
      </c>
      <c r="E182" s="87">
        <v>0</v>
      </c>
      <c r="F182" s="92">
        <f t="shared" si="0"/>
        <v>0</v>
      </c>
    </row>
    <row r="183" spans="1:6" ht="15">
      <c r="A183" s="89">
        <v>180</v>
      </c>
      <c r="B183" s="85" t="s">
        <v>166</v>
      </c>
      <c r="C183" s="90" t="s">
        <v>403</v>
      </c>
      <c r="D183" s="91">
        <v>0</v>
      </c>
      <c r="E183" s="91">
        <v>0</v>
      </c>
      <c r="F183" s="88">
        <f t="shared" si="0"/>
        <v>0</v>
      </c>
    </row>
    <row r="184" spans="1:6" ht="15">
      <c r="A184" s="84">
        <v>181</v>
      </c>
      <c r="B184" s="85" t="s">
        <v>167</v>
      </c>
      <c r="C184" s="86" t="s">
        <v>404</v>
      </c>
      <c r="D184" s="87">
        <v>0</v>
      </c>
      <c r="E184" s="87">
        <v>0</v>
      </c>
      <c r="F184" s="92">
        <f t="shared" si="0"/>
        <v>0</v>
      </c>
    </row>
    <row r="185" spans="1:6" ht="15">
      <c r="A185" s="89">
        <v>182</v>
      </c>
      <c r="B185" s="85" t="s">
        <v>168</v>
      </c>
      <c r="C185" s="90" t="s">
        <v>405</v>
      </c>
      <c r="D185" s="91">
        <v>0</v>
      </c>
      <c r="E185" s="91">
        <v>0</v>
      </c>
      <c r="F185" s="88">
        <f t="shared" si="0"/>
        <v>0</v>
      </c>
    </row>
    <row r="186" spans="1:6" ht="15">
      <c r="A186" s="84">
        <v>183</v>
      </c>
      <c r="B186" s="85" t="s">
        <v>169</v>
      </c>
      <c r="C186" s="86" t="s">
        <v>406</v>
      </c>
      <c r="D186" s="87">
        <v>0</v>
      </c>
      <c r="E186" s="87">
        <v>0</v>
      </c>
      <c r="F186" s="92">
        <f t="shared" si="0"/>
        <v>0</v>
      </c>
    </row>
    <row r="187" spans="1:6" ht="15">
      <c r="A187" s="89">
        <v>184</v>
      </c>
      <c r="B187" s="85" t="s">
        <v>170</v>
      </c>
      <c r="C187" s="90" t="s">
        <v>407</v>
      </c>
      <c r="D187" s="91">
        <v>0</v>
      </c>
      <c r="E187" s="91">
        <v>0</v>
      </c>
      <c r="F187" s="88">
        <f t="shared" si="0"/>
        <v>0</v>
      </c>
    </row>
    <row r="188" spans="1:6" ht="15">
      <c r="A188" s="84">
        <v>185</v>
      </c>
      <c r="B188" s="85" t="s">
        <v>171</v>
      </c>
      <c r="C188" s="86" t="s">
        <v>408</v>
      </c>
      <c r="D188" s="87">
        <v>0</v>
      </c>
      <c r="E188" s="87">
        <v>0</v>
      </c>
      <c r="F188" s="92">
        <f t="shared" si="0"/>
        <v>0</v>
      </c>
    </row>
    <row r="189" spans="1:6" ht="15">
      <c r="A189" s="89">
        <v>186</v>
      </c>
      <c r="B189" s="85" t="s">
        <v>172</v>
      </c>
      <c r="C189" s="90" t="s">
        <v>409</v>
      </c>
      <c r="D189" s="91">
        <v>0</v>
      </c>
      <c r="E189" s="91">
        <v>0</v>
      </c>
      <c r="F189" s="88">
        <v>0</v>
      </c>
    </row>
    <row r="190" spans="1:6" ht="15">
      <c r="A190" s="84">
        <v>187</v>
      </c>
      <c r="B190" s="85" t="s">
        <v>173</v>
      </c>
      <c r="C190" s="86" t="s">
        <v>410</v>
      </c>
      <c r="D190" s="87">
        <v>0</v>
      </c>
      <c r="E190" s="87">
        <v>0</v>
      </c>
      <c r="F190" s="92">
        <f aca="true" t="shared" si="1" ref="F190:F253">+D190+E190</f>
        <v>0</v>
      </c>
    </row>
    <row r="191" spans="1:6" ht="15">
      <c r="A191" s="89">
        <v>188</v>
      </c>
      <c r="B191" s="85" t="s">
        <v>174</v>
      </c>
      <c r="C191" s="90" t="s">
        <v>411</v>
      </c>
      <c r="D191" s="91">
        <v>0</v>
      </c>
      <c r="E191" s="91">
        <v>0</v>
      </c>
      <c r="F191" s="88">
        <f t="shared" si="1"/>
        <v>0</v>
      </c>
    </row>
    <row r="192" spans="1:6" ht="15">
      <c r="A192" s="84">
        <v>189</v>
      </c>
      <c r="B192" s="85" t="s">
        <v>175</v>
      </c>
      <c r="C192" s="86" t="s">
        <v>412</v>
      </c>
      <c r="D192" s="87">
        <v>0</v>
      </c>
      <c r="E192" s="87">
        <v>0</v>
      </c>
      <c r="F192" s="92">
        <f t="shared" si="1"/>
        <v>0</v>
      </c>
    </row>
    <row r="193" spans="1:6" ht="15">
      <c r="A193" s="89">
        <v>191</v>
      </c>
      <c r="B193" s="85" t="s">
        <v>176</v>
      </c>
      <c r="C193" s="90" t="s">
        <v>413</v>
      </c>
      <c r="D193" s="91">
        <v>0</v>
      </c>
      <c r="E193" s="91">
        <v>0</v>
      </c>
      <c r="F193" s="88">
        <f t="shared" si="1"/>
        <v>0</v>
      </c>
    </row>
    <row r="194" spans="1:6" ht="15">
      <c r="A194" s="84">
        <v>192</v>
      </c>
      <c r="B194" s="85" t="s">
        <v>177</v>
      </c>
      <c r="C194" s="86" t="s">
        <v>414</v>
      </c>
      <c r="D194" s="87">
        <v>0</v>
      </c>
      <c r="E194" s="87">
        <v>0</v>
      </c>
      <c r="F194" s="92">
        <f t="shared" si="1"/>
        <v>0</v>
      </c>
    </row>
    <row r="195" spans="1:6" ht="15">
      <c r="A195" s="89">
        <v>193</v>
      </c>
      <c r="B195" s="85" t="s">
        <v>178</v>
      </c>
      <c r="C195" s="90" t="s">
        <v>415</v>
      </c>
      <c r="D195" s="91">
        <v>0</v>
      </c>
      <c r="E195" s="91">
        <v>0</v>
      </c>
      <c r="F195" s="88">
        <f t="shared" si="1"/>
        <v>0</v>
      </c>
    </row>
    <row r="196" spans="1:6" ht="15">
      <c r="A196" s="84">
        <v>194</v>
      </c>
      <c r="B196" s="85" t="s">
        <v>179</v>
      </c>
      <c r="C196" s="86" t="s">
        <v>416</v>
      </c>
      <c r="D196" s="87">
        <v>0</v>
      </c>
      <c r="E196" s="87">
        <v>0</v>
      </c>
      <c r="F196" s="92">
        <f t="shared" si="1"/>
        <v>0</v>
      </c>
    </row>
    <row r="197" spans="1:6" ht="15">
      <c r="A197" s="89">
        <v>195</v>
      </c>
      <c r="B197" s="85" t="s">
        <v>180</v>
      </c>
      <c r="C197" s="90" t="s">
        <v>417</v>
      </c>
      <c r="D197" s="91">
        <v>0</v>
      </c>
      <c r="E197" s="91">
        <v>0</v>
      </c>
      <c r="F197" s="88">
        <f t="shared" si="1"/>
        <v>0</v>
      </c>
    </row>
    <row r="198" spans="1:6" ht="15">
      <c r="A198" s="84">
        <v>196</v>
      </c>
      <c r="B198" s="85" t="s">
        <v>181</v>
      </c>
      <c r="C198" s="86" t="s">
        <v>418</v>
      </c>
      <c r="D198" s="87">
        <v>0</v>
      </c>
      <c r="E198" s="87">
        <v>0</v>
      </c>
      <c r="F198" s="92">
        <f t="shared" si="1"/>
        <v>0</v>
      </c>
    </row>
    <row r="199" spans="1:6" ht="15">
      <c r="A199" s="89">
        <v>198</v>
      </c>
      <c r="B199" s="85" t="s">
        <v>182</v>
      </c>
      <c r="C199" s="90" t="s">
        <v>419</v>
      </c>
      <c r="D199" s="91">
        <v>0</v>
      </c>
      <c r="E199" s="91">
        <v>0</v>
      </c>
      <c r="F199" s="88">
        <f t="shared" si="1"/>
        <v>0</v>
      </c>
    </row>
    <row r="200" spans="1:6" ht="15">
      <c r="A200" s="84">
        <v>199</v>
      </c>
      <c r="B200" s="85" t="s">
        <v>183</v>
      </c>
      <c r="C200" s="86" t="s">
        <v>420</v>
      </c>
      <c r="D200" s="87">
        <v>300</v>
      </c>
      <c r="E200" s="87">
        <v>300</v>
      </c>
      <c r="F200" s="92">
        <f t="shared" si="1"/>
        <v>600</v>
      </c>
    </row>
    <row r="201" spans="1:6" ht="15">
      <c r="A201" s="89">
        <v>200</v>
      </c>
      <c r="B201" s="85" t="s">
        <v>184</v>
      </c>
      <c r="C201" s="90" t="s">
        <v>421</v>
      </c>
      <c r="D201" s="91">
        <v>200</v>
      </c>
      <c r="E201" s="91">
        <v>200</v>
      </c>
      <c r="F201" s="88">
        <f t="shared" si="1"/>
        <v>400</v>
      </c>
    </row>
    <row r="202" spans="1:6" ht="15">
      <c r="A202" s="84">
        <v>201</v>
      </c>
      <c r="B202" s="85" t="s">
        <v>185</v>
      </c>
      <c r="C202" s="86" t="s">
        <v>422</v>
      </c>
      <c r="D202" s="87">
        <v>0</v>
      </c>
      <c r="E202" s="87">
        <v>0</v>
      </c>
      <c r="F202" s="92">
        <f t="shared" si="1"/>
        <v>0</v>
      </c>
    </row>
    <row r="203" spans="1:6" ht="15">
      <c r="A203" s="89">
        <v>202</v>
      </c>
      <c r="B203" s="85" t="s">
        <v>186</v>
      </c>
      <c r="C203" s="90" t="s">
        <v>423</v>
      </c>
      <c r="D203" s="91">
        <v>0</v>
      </c>
      <c r="E203" s="91">
        <v>0</v>
      </c>
      <c r="F203" s="88">
        <f t="shared" si="1"/>
        <v>0</v>
      </c>
    </row>
    <row r="204" spans="1:6" ht="15">
      <c r="A204" s="84">
        <v>203</v>
      </c>
      <c r="B204" s="85" t="s">
        <v>187</v>
      </c>
      <c r="C204" s="86" t="s">
        <v>424</v>
      </c>
      <c r="D204" s="87">
        <v>60</v>
      </c>
      <c r="E204" s="87">
        <v>60</v>
      </c>
      <c r="F204" s="92">
        <f t="shared" si="1"/>
        <v>120</v>
      </c>
    </row>
    <row r="205" spans="1:6" ht="15">
      <c r="A205" s="89">
        <v>204</v>
      </c>
      <c r="B205" s="85" t="s">
        <v>188</v>
      </c>
      <c r="C205" s="90" t="s">
        <v>425</v>
      </c>
      <c r="D205" s="91">
        <v>0</v>
      </c>
      <c r="E205" s="91">
        <v>0</v>
      </c>
      <c r="F205" s="88">
        <f t="shared" si="1"/>
        <v>0</v>
      </c>
    </row>
    <row r="206" spans="1:6" ht="15">
      <c r="A206" s="84">
        <v>205</v>
      </c>
      <c r="B206" s="85" t="s">
        <v>189</v>
      </c>
      <c r="C206" s="86" t="s">
        <v>426</v>
      </c>
      <c r="D206" s="87">
        <v>0</v>
      </c>
      <c r="E206" s="87">
        <v>0</v>
      </c>
      <c r="F206" s="92">
        <f t="shared" si="1"/>
        <v>0</v>
      </c>
    </row>
    <row r="207" spans="1:6" ht="15">
      <c r="A207" s="89">
        <v>206</v>
      </c>
      <c r="B207" s="85" t="s">
        <v>190</v>
      </c>
      <c r="C207" s="90" t="s">
        <v>427</v>
      </c>
      <c r="D207" s="91">
        <v>0</v>
      </c>
      <c r="E207" s="91">
        <v>0</v>
      </c>
      <c r="F207" s="88">
        <f t="shared" si="1"/>
        <v>0</v>
      </c>
    </row>
    <row r="208" spans="1:6" ht="15">
      <c r="A208" s="84">
        <v>207</v>
      </c>
      <c r="B208" s="85" t="s">
        <v>191</v>
      </c>
      <c r="C208" s="86" t="s">
        <v>428</v>
      </c>
      <c r="D208" s="87">
        <v>0</v>
      </c>
      <c r="E208" s="87">
        <v>0</v>
      </c>
      <c r="F208" s="92">
        <f t="shared" si="1"/>
        <v>0</v>
      </c>
    </row>
    <row r="209" spans="1:6" ht="15">
      <c r="A209" s="89">
        <v>208</v>
      </c>
      <c r="B209" s="85" t="s">
        <v>192</v>
      </c>
      <c r="C209" s="90" t="s">
        <v>429</v>
      </c>
      <c r="D209" s="91">
        <v>500</v>
      </c>
      <c r="E209" s="91">
        <v>500</v>
      </c>
      <c r="F209" s="88">
        <f t="shared" si="1"/>
        <v>1000</v>
      </c>
    </row>
    <row r="210" spans="1:6" ht="15">
      <c r="A210" s="84">
        <v>209</v>
      </c>
      <c r="B210" s="85" t="s">
        <v>193</v>
      </c>
      <c r="C210" s="86" t="s">
        <v>430</v>
      </c>
      <c r="D210" s="87">
        <v>100</v>
      </c>
      <c r="E210" s="87">
        <v>100</v>
      </c>
      <c r="F210" s="92">
        <f t="shared" si="1"/>
        <v>200</v>
      </c>
    </row>
    <row r="211" spans="1:6" ht="15">
      <c r="A211" s="89">
        <v>210</v>
      </c>
      <c r="B211" s="85" t="s">
        <v>194</v>
      </c>
      <c r="C211" s="90" t="s">
        <v>431</v>
      </c>
      <c r="D211" s="91">
        <v>0</v>
      </c>
      <c r="E211" s="91">
        <v>0</v>
      </c>
      <c r="F211" s="88">
        <f t="shared" si="1"/>
        <v>0</v>
      </c>
    </row>
    <row r="212" spans="1:6" ht="15">
      <c r="A212" s="84">
        <v>211</v>
      </c>
      <c r="B212" s="85" t="s">
        <v>195</v>
      </c>
      <c r="C212" s="86" t="s">
        <v>432</v>
      </c>
      <c r="D212" s="87">
        <v>0</v>
      </c>
      <c r="E212" s="87">
        <v>0</v>
      </c>
      <c r="F212" s="92">
        <f t="shared" si="1"/>
        <v>0</v>
      </c>
    </row>
    <row r="213" spans="1:6" ht="15">
      <c r="A213" s="89">
        <v>212</v>
      </c>
      <c r="B213" s="85" t="s">
        <v>196</v>
      </c>
      <c r="C213" s="90" t="s">
        <v>433</v>
      </c>
      <c r="D213" s="91">
        <v>0</v>
      </c>
      <c r="E213" s="91">
        <v>0</v>
      </c>
      <c r="F213" s="88">
        <f t="shared" si="1"/>
        <v>0</v>
      </c>
    </row>
    <row r="214" spans="1:6" ht="15">
      <c r="A214" s="84">
        <v>213</v>
      </c>
      <c r="B214" s="85" t="s">
        <v>197</v>
      </c>
      <c r="C214" s="86" t="s">
        <v>434</v>
      </c>
      <c r="D214" s="87">
        <v>120</v>
      </c>
      <c r="E214" s="87">
        <v>120</v>
      </c>
      <c r="F214" s="92">
        <f t="shared" si="1"/>
        <v>240</v>
      </c>
    </row>
    <row r="215" spans="1:6" ht="15">
      <c r="A215" s="89">
        <v>214</v>
      </c>
      <c r="B215" s="85" t="s">
        <v>198</v>
      </c>
      <c r="C215" s="90" t="s">
        <v>435</v>
      </c>
      <c r="D215" s="91">
        <v>60</v>
      </c>
      <c r="E215" s="91">
        <v>60</v>
      </c>
      <c r="F215" s="88">
        <f t="shared" si="1"/>
        <v>120</v>
      </c>
    </row>
    <row r="216" spans="1:6" ht="15">
      <c r="A216" s="84">
        <v>215</v>
      </c>
      <c r="B216" s="85" t="s">
        <v>199</v>
      </c>
      <c r="C216" s="86" t="s">
        <v>436</v>
      </c>
      <c r="D216" s="87">
        <v>0</v>
      </c>
      <c r="E216" s="87">
        <v>0</v>
      </c>
      <c r="F216" s="92">
        <f t="shared" si="1"/>
        <v>0</v>
      </c>
    </row>
    <row r="217" spans="1:6" ht="15">
      <c r="A217" s="89">
        <v>216</v>
      </c>
      <c r="B217" s="85" t="s">
        <v>200</v>
      </c>
      <c r="C217" s="90" t="s">
        <v>437</v>
      </c>
      <c r="D217" s="91">
        <v>0</v>
      </c>
      <c r="E217" s="91">
        <v>0</v>
      </c>
      <c r="F217" s="88">
        <f t="shared" si="1"/>
        <v>0</v>
      </c>
    </row>
    <row r="218" spans="1:6" ht="15">
      <c r="A218" s="84">
        <v>217</v>
      </c>
      <c r="B218" s="85" t="s">
        <v>201</v>
      </c>
      <c r="C218" s="86" t="s">
        <v>438</v>
      </c>
      <c r="D218" s="87">
        <v>120</v>
      </c>
      <c r="E218" s="87">
        <v>120</v>
      </c>
      <c r="F218" s="92">
        <f t="shared" si="1"/>
        <v>240</v>
      </c>
    </row>
    <row r="219" spans="1:6" ht="15">
      <c r="A219" s="89">
        <v>218</v>
      </c>
      <c r="B219" s="85" t="s">
        <v>202</v>
      </c>
      <c r="C219" s="90" t="s">
        <v>439</v>
      </c>
      <c r="D219" s="91">
        <v>0</v>
      </c>
      <c r="E219" s="91">
        <v>0</v>
      </c>
      <c r="F219" s="88">
        <f>E219+D219</f>
        <v>0</v>
      </c>
    </row>
    <row r="220" spans="1:6" ht="15">
      <c r="A220" s="84">
        <v>219</v>
      </c>
      <c r="B220" s="85" t="s">
        <v>203</v>
      </c>
      <c r="C220" s="86" t="s">
        <v>440</v>
      </c>
      <c r="D220" s="87">
        <v>5</v>
      </c>
      <c r="E220" s="87">
        <v>5</v>
      </c>
      <c r="F220" s="92">
        <f t="shared" si="1"/>
        <v>10</v>
      </c>
    </row>
    <row r="221" spans="1:6" ht="15">
      <c r="A221" s="89">
        <v>221</v>
      </c>
      <c r="B221" s="85" t="s">
        <v>204</v>
      </c>
      <c r="C221" s="90" t="s">
        <v>441</v>
      </c>
      <c r="D221" s="91">
        <v>3</v>
      </c>
      <c r="E221" s="91">
        <v>3</v>
      </c>
      <c r="F221" s="88">
        <f t="shared" si="1"/>
        <v>6</v>
      </c>
    </row>
    <row r="222" spans="1:6" ht="15">
      <c r="A222" s="84">
        <v>222</v>
      </c>
      <c r="B222" s="85" t="s">
        <v>205</v>
      </c>
      <c r="C222" s="86" t="s">
        <v>442</v>
      </c>
      <c r="D222" s="87">
        <v>0</v>
      </c>
      <c r="E222" s="87">
        <v>0</v>
      </c>
      <c r="F222" s="92">
        <f t="shared" si="1"/>
        <v>0</v>
      </c>
    </row>
    <row r="223" spans="1:6" ht="15">
      <c r="A223" s="89">
        <v>223</v>
      </c>
      <c r="B223" s="85" t="s">
        <v>206</v>
      </c>
      <c r="C223" s="90" t="s">
        <v>443</v>
      </c>
      <c r="D223" s="91">
        <v>500</v>
      </c>
      <c r="E223" s="91">
        <v>500</v>
      </c>
      <c r="F223" s="88">
        <f t="shared" si="1"/>
        <v>1000</v>
      </c>
    </row>
    <row r="224" spans="1:6" ht="15">
      <c r="A224" s="84">
        <v>224</v>
      </c>
      <c r="B224" s="85" t="s">
        <v>207</v>
      </c>
      <c r="C224" s="86" t="s">
        <v>444</v>
      </c>
      <c r="D224" s="87">
        <v>0</v>
      </c>
      <c r="E224" s="87">
        <v>0</v>
      </c>
      <c r="F224" s="92">
        <f t="shared" si="1"/>
        <v>0</v>
      </c>
    </row>
    <row r="225" spans="1:6" ht="15">
      <c r="A225" s="89">
        <v>225</v>
      </c>
      <c r="B225" s="85" t="s">
        <v>208</v>
      </c>
      <c r="C225" s="90" t="s">
        <v>445</v>
      </c>
      <c r="D225" s="91">
        <v>500</v>
      </c>
      <c r="E225" s="91">
        <v>500</v>
      </c>
      <c r="F225" s="88">
        <f t="shared" si="1"/>
        <v>1000</v>
      </c>
    </row>
    <row r="226" spans="1:6" ht="15">
      <c r="A226" s="84">
        <v>226</v>
      </c>
      <c r="B226" s="85" t="s">
        <v>209</v>
      </c>
      <c r="C226" s="86" t="s">
        <v>446</v>
      </c>
      <c r="D226" s="87">
        <v>500</v>
      </c>
      <c r="E226" s="87">
        <v>500</v>
      </c>
      <c r="F226" s="92">
        <f t="shared" si="1"/>
        <v>1000</v>
      </c>
    </row>
    <row r="227" spans="1:6" ht="15">
      <c r="A227" s="89">
        <v>227</v>
      </c>
      <c r="B227" s="85" t="s">
        <v>210</v>
      </c>
      <c r="C227" s="90" t="s">
        <v>447</v>
      </c>
      <c r="D227" s="91">
        <v>0</v>
      </c>
      <c r="E227" s="91">
        <v>0</v>
      </c>
      <c r="F227" s="88">
        <f t="shared" si="1"/>
        <v>0</v>
      </c>
    </row>
    <row r="228" spans="1:6" ht="15">
      <c r="A228" s="84">
        <v>228</v>
      </c>
      <c r="B228" s="85" t="s">
        <v>211</v>
      </c>
      <c r="C228" s="86" t="s">
        <v>448</v>
      </c>
      <c r="D228" s="87">
        <v>120</v>
      </c>
      <c r="E228" s="87">
        <v>120</v>
      </c>
      <c r="F228" s="92">
        <f t="shared" si="1"/>
        <v>240</v>
      </c>
    </row>
    <row r="229" spans="1:6" ht="15">
      <c r="A229" s="89">
        <v>230</v>
      </c>
      <c r="B229" s="85" t="s">
        <v>212</v>
      </c>
      <c r="C229" s="90" t="s">
        <v>449</v>
      </c>
      <c r="D229" s="91">
        <v>0</v>
      </c>
      <c r="E229" s="91">
        <v>0</v>
      </c>
      <c r="F229" s="88">
        <f t="shared" si="1"/>
        <v>0</v>
      </c>
    </row>
    <row r="230" spans="1:6" ht="15">
      <c r="A230" s="84">
        <v>231</v>
      </c>
      <c r="B230" s="85" t="s">
        <v>213</v>
      </c>
      <c r="C230" s="86" t="s">
        <v>450</v>
      </c>
      <c r="D230" s="87">
        <v>0</v>
      </c>
      <c r="E230" s="87">
        <v>0</v>
      </c>
      <c r="F230" s="92">
        <f t="shared" si="1"/>
        <v>0</v>
      </c>
    </row>
    <row r="231" spans="1:6" ht="15">
      <c r="A231" s="89">
        <v>232</v>
      </c>
      <c r="B231" s="85" t="s">
        <v>214</v>
      </c>
      <c r="C231" s="90" t="s">
        <v>451</v>
      </c>
      <c r="D231" s="91">
        <v>0</v>
      </c>
      <c r="E231" s="91">
        <v>0</v>
      </c>
      <c r="F231" s="88">
        <f t="shared" si="1"/>
        <v>0</v>
      </c>
    </row>
    <row r="232" spans="1:6" ht="15">
      <c r="A232" s="84">
        <v>233</v>
      </c>
      <c r="B232" s="85" t="s">
        <v>215</v>
      </c>
      <c r="C232" s="86" t="s">
        <v>452</v>
      </c>
      <c r="D232" s="87">
        <v>300</v>
      </c>
      <c r="E232" s="87">
        <v>300</v>
      </c>
      <c r="F232" s="92">
        <f t="shared" si="1"/>
        <v>600</v>
      </c>
    </row>
    <row r="233" spans="1:6" ht="15">
      <c r="A233" s="89">
        <v>234</v>
      </c>
      <c r="B233" s="85" t="s">
        <v>216</v>
      </c>
      <c r="C233" s="90" t="s">
        <v>453</v>
      </c>
      <c r="D233" s="91">
        <v>300</v>
      </c>
      <c r="E233" s="91">
        <v>300</v>
      </c>
      <c r="F233" s="88">
        <f t="shared" si="1"/>
        <v>600</v>
      </c>
    </row>
    <row r="234" spans="1:6" ht="15">
      <c r="A234" s="84">
        <v>235</v>
      </c>
      <c r="B234" s="85" t="s">
        <v>217</v>
      </c>
      <c r="C234" s="86" t="s">
        <v>454</v>
      </c>
      <c r="D234" s="87">
        <v>500</v>
      </c>
      <c r="E234" s="87">
        <v>500</v>
      </c>
      <c r="F234" s="92">
        <f t="shared" si="1"/>
        <v>1000</v>
      </c>
    </row>
    <row r="235" spans="1:6" ht="15">
      <c r="A235" s="89">
        <v>236</v>
      </c>
      <c r="B235" s="85" t="s">
        <v>218</v>
      </c>
      <c r="C235" s="90" t="s">
        <v>455</v>
      </c>
      <c r="D235" s="91">
        <v>0</v>
      </c>
      <c r="E235" s="91">
        <v>0</v>
      </c>
      <c r="F235" s="88">
        <f t="shared" si="1"/>
        <v>0</v>
      </c>
    </row>
    <row r="236" spans="1:6" ht="15">
      <c r="A236" s="84">
        <v>237</v>
      </c>
      <c r="B236" s="85" t="s">
        <v>219</v>
      </c>
      <c r="C236" s="86" t="s">
        <v>456</v>
      </c>
      <c r="D236" s="87">
        <v>450</v>
      </c>
      <c r="E236" s="87">
        <v>450</v>
      </c>
      <c r="F236" s="92">
        <f t="shared" si="1"/>
        <v>900</v>
      </c>
    </row>
    <row r="237" spans="1:6" ht="15">
      <c r="A237" s="89">
        <v>238</v>
      </c>
      <c r="B237" s="85" t="s">
        <v>220</v>
      </c>
      <c r="C237" s="90" t="s">
        <v>457</v>
      </c>
      <c r="D237" s="91">
        <v>0</v>
      </c>
      <c r="E237" s="91">
        <v>0</v>
      </c>
      <c r="F237" s="88">
        <f t="shared" si="1"/>
        <v>0</v>
      </c>
    </row>
    <row r="238" spans="1:6" ht="15">
      <c r="A238" s="84">
        <v>240</v>
      </c>
      <c r="B238" s="85" t="s">
        <v>221</v>
      </c>
      <c r="C238" s="86" t="s">
        <v>458</v>
      </c>
      <c r="D238" s="87">
        <v>0</v>
      </c>
      <c r="E238" s="87">
        <v>0</v>
      </c>
      <c r="F238" s="92">
        <f t="shared" si="1"/>
        <v>0</v>
      </c>
    </row>
    <row r="239" spans="1:6" ht="15">
      <c r="A239" s="89">
        <v>243</v>
      </c>
      <c r="B239" s="85" t="s">
        <v>222</v>
      </c>
      <c r="C239" s="90" t="s">
        <v>459</v>
      </c>
      <c r="D239" s="91">
        <v>0</v>
      </c>
      <c r="E239" s="91">
        <v>0</v>
      </c>
      <c r="F239" s="88">
        <f t="shared" si="1"/>
        <v>0</v>
      </c>
    </row>
    <row r="240" spans="1:6" ht="15">
      <c r="A240" s="84">
        <v>244</v>
      </c>
      <c r="B240" s="85" t="s">
        <v>223</v>
      </c>
      <c r="C240" s="86" t="s">
        <v>460</v>
      </c>
      <c r="D240" s="87">
        <v>0</v>
      </c>
      <c r="E240" s="87">
        <v>0</v>
      </c>
      <c r="F240" s="92">
        <f t="shared" si="1"/>
        <v>0</v>
      </c>
    </row>
    <row r="241" spans="1:6" ht="15">
      <c r="A241" s="89">
        <v>245</v>
      </c>
      <c r="B241" s="85" t="s">
        <v>224</v>
      </c>
      <c r="C241" s="90" t="s">
        <v>461</v>
      </c>
      <c r="D241" s="91">
        <v>0</v>
      </c>
      <c r="E241" s="91">
        <v>0</v>
      </c>
      <c r="F241" s="88">
        <f t="shared" si="1"/>
        <v>0</v>
      </c>
    </row>
    <row r="242" spans="1:6" ht="15">
      <c r="A242" s="84">
        <v>246</v>
      </c>
      <c r="B242" s="85" t="s">
        <v>225</v>
      </c>
      <c r="C242" s="86" t="s">
        <v>462</v>
      </c>
      <c r="D242" s="87">
        <v>0</v>
      </c>
      <c r="E242" s="87">
        <v>0</v>
      </c>
      <c r="F242" s="92">
        <f t="shared" si="1"/>
        <v>0</v>
      </c>
    </row>
    <row r="243" spans="1:6" ht="15">
      <c r="A243" s="89">
        <v>247</v>
      </c>
      <c r="B243" s="85" t="s">
        <v>226</v>
      </c>
      <c r="C243" s="90" t="s">
        <v>463</v>
      </c>
      <c r="D243" s="91">
        <v>0</v>
      </c>
      <c r="E243" s="91">
        <v>0</v>
      </c>
      <c r="F243" s="88">
        <f t="shared" si="1"/>
        <v>0</v>
      </c>
    </row>
    <row r="244" spans="1:6" ht="15">
      <c r="A244" s="84">
        <v>249</v>
      </c>
      <c r="B244" s="85" t="s">
        <v>227</v>
      </c>
      <c r="C244" s="86" t="s">
        <v>464</v>
      </c>
      <c r="D244" s="87">
        <v>0</v>
      </c>
      <c r="E244" s="87">
        <v>0</v>
      </c>
      <c r="F244" s="92">
        <f t="shared" si="1"/>
        <v>0</v>
      </c>
    </row>
    <row r="245" spans="1:6" ht="15">
      <c r="A245" s="89">
        <v>250</v>
      </c>
      <c r="B245" s="85" t="s">
        <v>496</v>
      </c>
      <c r="C245" s="90" t="s">
        <v>497</v>
      </c>
      <c r="D245" s="91">
        <v>0</v>
      </c>
      <c r="E245" s="91">
        <v>0</v>
      </c>
      <c r="F245" s="88">
        <f t="shared" si="1"/>
        <v>0</v>
      </c>
    </row>
    <row r="246" spans="1:6" ht="15">
      <c r="A246" s="84">
        <v>251</v>
      </c>
      <c r="B246" s="85" t="s">
        <v>228</v>
      </c>
      <c r="C246" s="86" t="s">
        <v>465</v>
      </c>
      <c r="D246" s="87">
        <v>0</v>
      </c>
      <c r="E246" s="87">
        <v>0</v>
      </c>
      <c r="F246" s="92">
        <f t="shared" si="1"/>
        <v>0</v>
      </c>
    </row>
    <row r="247" spans="1:6" ht="15">
      <c r="A247" s="89">
        <v>252</v>
      </c>
      <c r="B247" s="85" t="s">
        <v>229</v>
      </c>
      <c r="C247" s="90" t="s">
        <v>466</v>
      </c>
      <c r="D247" s="91">
        <v>0</v>
      </c>
      <c r="E247" s="91">
        <v>0</v>
      </c>
      <c r="F247" s="88">
        <f t="shared" si="1"/>
        <v>0</v>
      </c>
    </row>
    <row r="248" spans="1:6" ht="15">
      <c r="A248" s="84">
        <v>253</v>
      </c>
      <c r="B248" s="85" t="s">
        <v>230</v>
      </c>
      <c r="C248" s="86" t="s">
        <v>467</v>
      </c>
      <c r="D248" s="87">
        <v>0</v>
      </c>
      <c r="E248" s="87">
        <v>0</v>
      </c>
      <c r="F248" s="92">
        <f t="shared" si="1"/>
        <v>0</v>
      </c>
    </row>
    <row r="249" spans="1:6" ht="15">
      <c r="A249" s="89">
        <v>254</v>
      </c>
      <c r="B249" s="85" t="s">
        <v>231</v>
      </c>
      <c r="C249" s="90" t="s">
        <v>468</v>
      </c>
      <c r="D249" s="91">
        <v>0</v>
      </c>
      <c r="E249" s="91">
        <v>0</v>
      </c>
      <c r="F249" s="88">
        <f t="shared" si="1"/>
        <v>0</v>
      </c>
    </row>
    <row r="250" spans="1:6" ht="15">
      <c r="A250" s="84">
        <v>255</v>
      </c>
      <c r="B250" s="85" t="s">
        <v>232</v>
      </c>
      <c r="C250" s="86" t="s">
        <v>469</v>
      </c>
      <c r="D250" s="87">
        <v>0</v>
      </c>
      <c r="E250" s="87">
        <v>0</v>
      </c>
      <c r="F250" s="92">
        <f t="shared" si="1"/>
        <v>0</v>
      </c>
    </row>
    <row r="251" spans="1:6" ht="15">
      <c r="A251" s="89">
        <v>257</v>
      </c>
      <c r="B251" s="85" t="s">
        <v>233</v>
      </c>
      <c r="C251" s="90" t="s">
        <v>470</v>
      </c>
      <c r="D251" s="91">
        <v>0</v>
      </c>
      <c r="E251" s="91">
        <v>0</v>
      </c>
      <c r="F251" s="88">
        <f t="shared" si="1"/>
        <v>0</v>
      </c>
    </row>
    <row r="252" spans="1:6" ht="15">
      <c r="A252" s="84">
        <v>258</v>
      </c>
      <c r="B252" s="85" t="s">
        <v>234</v>
      </c>
      <c r="C252" s="86" t="s">
        <v>471</v>
      </c>
      <c r="D252" s="87">
        <v>0</v>
      </c>
      <c r="E252" s="87">
        <v>0</v>
      </c>
      <c r="F252" s="92">
        <f t="shared" si="1"/>
        <v>0</v>
      </c>
    </row>
    <row r="253" spans="1:6" ht="15">
      <c r="A253" s="89">
        <v>259</v>
      </c>
      <c r="B253" s="85" t="s">
        <v>235</v>
      </c>
      <c r="C253" s="90" t="s">
        <v>472</v>
      </c>
      <c r="D253" s="91">
        <v>0</v>
      </c>
      <c r="E253" s="91">
        <v>0</v>
      </c>
      <c r="F253" s="88">
        <f t="shared" si="1"/>
        <v>0</v>
      </c>
    </row>
    <row r="254" spans="1:6" ht="15">
      <c r="A254" s="84">
        <v>260</v>
      </c>
      <c r="B254" s="85" t="s">
        <v>236</v>
      </c>
      <c r="C254" s="86" t="s">
        <v>473</v>
      </c>
      <c r="D254" s="87">
        <v>0</v>
      </c>
      <c r="E254" s="87">
        <v>0</v>
      </c>
      <c r="F254" s="92">
        <v>0</v>
      </c>
    </row>
    <row r="255" spans="1:6" ht="15">
      <c r="A255" s="89">
        <v>261</v>
      </c>
      <c r="B255" s="85" t="s">
        <v>237</v>
      </c>
      <c r="C255" s="90" t="s">
        <v>474</v>
      </c>
      <c r="D255" s="91">
        <v>0</v>
      </c>
      <c r="E255" s="91">
        <v>0</v>
      </c>
      <c r="F255" s="88">
        <f>+D255+E255</f>
        <v>0</v>
      </c>
    </row>
    <row r="256" spans="1:6" ht="15">
      <c r="A256" s="127" t="s">
        <v>476</v>
      </c>
      <c r="B256" s="128"/>
      <c r="C256" s="129"/>
      <c r="D256" s="93">
        <f>SUM(D18:D255)</f>
        <v>12675</v>
      </c>
      <c r="E256" s="93">
        <f>SUM(E18:E255)</f>
        <v>12673</v>
      </c>
      <c r="F256" s="93">
        <f>SUM(F18:F255)</f>
        <v>25348</v>
      </c>
    </row>
    <row r="259" ht="12.75">
      <c r="A259" s="57" t="s">
        <v>523</v>
      </c>
    </row>
  </sheetData>
  <sheetProtection/>
  <mergeCells count="9">
    <mergeCell ref="A15:B15"/>
    <mergeCell ref="C15:E15"/>
    <mergeCell ref="A256:C256"/>
    <mergeCell ref="A1:F8"/>
    <mergeCell ref="A10:F10"/>
    <mergeCell ref="A11:F11"/>
    <mergeCell ref="A13:B13"/>
    <mergeCell ref="A14:B14"/>
    <mergeCell ref="C14:E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57"/>
  <sheetViews>
    <sheetView zoomScalePageLayoutView="0" workbookViewId="0" topLeftCell="A1">
      <selection activeCell="G256" sqref="G256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72.14062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spans="1:6" ht="24.75" customHeight="1">
      <c r="A9" s="95" t="s">
        <v>483</v>
      </c>
      <c r="B9" s="95"/>
      <c r="C9" s="95"/>
      <c r="D9" s="95"/>
      <c r="E9" s="95"/>
      <c r="F9" s="95"/>
    </row>
    <row r="10" spans="1:6" ht="15.75">
      <c r="A10" s="96" t="s">
        <v>484</v>
      </c>
      <c r="B10" s="96"/>
      <c r="C10" s="96"/>
      <c r="D10" s="96"/>
      <c r="E10" s="96"/>
      <c r="F10" s="96"/>
    </row>
    <row r="11" spans="1:6" ht="13.5">
      <c r="A11" s="12"/>
      <c r="B11" s="12"/>
      <c r="C11" s="12"/>
      <c r="D11" s="13"/>
      <c r="E11" s="13"/>
      <c r="F11" s="13"/>
    </row>
    <row r="12" spans="1:6" ht="16.5">
      <c r="A12" s="97" t="s">
        <v>479</v>
      </c>
      <c r="B12" s="97"/>
      <c r="C12" s="14" t="s">
        <v>487</v>
      </c>
      <c r="D12" s="15" t="s">
        <v>482</v>
      </c>
      <c r="E12" s="14" t="s">
        <v>488</v>
      </c>
      <c r="F12" s="13"/>
    </row>
    <row r="13" spans="1:6" ht="15.75" customHeight="1">
      <c r="A13" s="97" t="s">
        <v>480</v>
      </c>
      <c r="B13" s="97"/>
      <c r="C13" s="102" t="s">
        <v>489</v>
      </c>
      <c r="D13" s="102"/>
      <c r="E13" s="102"/>
      <c r="F13" s="13"/>
    </row>
    <row r="14" spans="1:6" ht="15.75" customHeight="1">
      <c r="A14" s="97" t="s">
        <v>481</v>
      </c>
      <c r="B14" s="97"/>
      <c r="C14" s="98">
        <v>2604344812</v>
      </c>
      <c r="D14" s="98"/>
      <c r="E14" s="98"/>
      <c r="F14" s="13"/>
    </row>
    <row r="16" spans="1:6" ht="57" customHeight="1">
      <c r="A16" s="10" t="s">
        <v>0</v>
      </c>
      <c r="B16" s="10" t="s">
        <v>477</v>
      </c>
      <c r="C16" s="10" t="s">
        <v>478</v>
      </c>
      <c r="D16" s="10" t="s">
        <v>490</v>
      </c>
      <c r="E16" s="10" t="s">
        <v>491</v>
      </c>
      <c r="F16" s="10" t="s">
        <v>475</v>
      </c>
    </row>
    <row r="17" spans="1:6" ht="16.5" customHeight="1">
      <c r="A17" s="2">
        <v>1</v>
      </c>
      <c r="B17" s="2" t="s">
        <v>1</v>
      </c>
      <c r="C17" s="16" t="s">
        <v>238</v>
      </c>
      <c r="D17" s="18">
        <v>10000</v>
      </c>
      <c r="E17" s="18">
        <v>10000</v>
      </c>
      <c r="F17" s="19">
        <f aca="true" t="shared" si="0" ref="F17:F81">+D17+E17</f>
        <v>20000</v>
      </c>
    </row>
    <row r="18" spans="1:6" ht="16.5" customHeight="1">
      <c r="A18" s="1">
        <v>2</v>
      </c>
      <c r="B18" s="2" t="s">
        <v>2</v>
      </c>
      <c r="C18" s="17" t="s">
        <v>239</v>
      </c>
      <c r="D18" s="20">
        <v>0</v>
      </c>
      <c r="E18" s="20">
        <v>0</v>
      </c>
      <c r="F18" s="19">
        <f t="shared" si="0"/>
        <v>0</v>
      </c>
    </row>
    <row r="19" spans="1:6" ht="16.5" customHeight="1">
      <c r="A19" s="2">
        <v>3</v>
      </c>
      <c r="B19" s="2" t="s">
        <v>3</v>
      </c>
      <c r="C19" s="16" t="s">
        <v>240</v>
      </c>
      <c r="D19" s="18">
        <v>0</v>
      </c>
      <c r="E19" s="18">
        <v>0</v>
      </c>
      <c r="F19" s="21">
        <f t="shared" si="0"/>
        <v>0</v>
      </c>
    </row>
    <row r="20" spans="1:6" ht="16.5" customHeight="1">
      <c r="A20" s="1">
        <v>4</v>
      </c>
      <c r="B20" s="2" t="s">
        <v>4</v>
      </c>
      <c r="C20" s="17" t="s">
        <v>241</v>
      </c>
      <c r="D20" s="20">
        <v>0</v>
      </c>
      <c r="E20" s="20">
        <v>0</v>
      </c>
      <c r="F20" s="19">
        <f t="shared" si="0"/>
        <v>0</v>
      </c>
    </row>
    <row r="21" spans="1:6" ht="16.5" customHeight="1">
      <c r="A21" s="2">
        <v>5</v>
      </c>
      <c r="B21" s="2" t="s">
        <v>5</v>
      </c>
      <c r="C21" s="16" t="s">
        <v>242</v>
      </c>
      <c r="D21" s="18">
        <v>0</v>
      </c>
      <c r="E21" s="18">
        <v>0</v>
      </c>
      <c r="F21" s="21">
        <f t="shared" si="0"/>
        <v>0</v>
      </c>
    </row>
    <row r="22" spans="1:6" ht="16.5" customHeight="1">
      <c r="A22" s="1">
        <v>6</v>
      </c>
      <c r="B22" s="2" t="s">
        <v>6</v>
      </c>
      <c r="C22" s="17" t="s">
        <v>243</v>
      </c>
      <c r="D22" s="20">
        <v>0</v>
      </c>
      <c r="E22" s="20">
        <v>0</v>
      </c>
      <c r="F22" s="19">
        <f t="shared" si="0"/>
        <v>0</v>
      </c>
    </row>
    <row r="23" spans="1:6" ht="16.5" customHeight="1">
      <c r="A23" s="2">
        <v>7</v>
      </c>
      <c r="B23" s="2" t="s">
        <v>7</v>
      </c>
      <c r="C23" s="16" t="s">
        <v>244</v>
      </c>
      <c r="D23" s="18">
        <v>1000</v>
      </c>
      <c r="E23" s="18">
        <v>1000</v>
      </c>
      <c r="F23" s="21">
        <f t="shared" si="0"/>
        <v>2000</v>
      </c>
    </row>
    <row r="24" spans="1:6" ht="16.5" customHeight="1">
      <c r="A24" s="1">
        <v>8</v>
      </c>
      <c r="B24" s="2" t="s">
        <v>8</v>
      </c>
      <c r="C24" s="17" t="s">
        <v>245</v>
      </c>
      <c r="D24" s="20">
        <v>0</v>
      </c>
      <c r="E24" s="20">
        <v>0</v>
      </c>
      <c r="F24" s="19">
        <f t="shared" si="0"/>
        <v>0</v>
      </c>
    </row>
    <row r="25" spans="1:6" ht="16.5" customHeight="1">
      <c r="A25" s="2">
        <v>9</v>
      </c>
      <c r="B25" s="2" t="s">
        <v>9</v>
      </c>
      <c r="C25" s="16" t="s">
        <v>246</v>
      </c>
      <c r="D25" s="18">
        <v>2000</v>
      </c>
      <c r="E25" s="18">
        <v>2000</v>
      </c>
      <c r="F25" s="21">
        <f t="shared" si="0"/>
        <v>4000</v>
      </c>
    </row>
    <row r="26" spans="1:6" ht="16.5" customHeight="1">
      <c r="A26" s="1">
        <v>10</v>
      </c>
      <c r="B26" s="2" t="s">
        <v>10</v>
      </c>
      <c r="C26" s="17" t="s">
        <v>247</v>
      </c>
      <c r="D26" s="20">
        <v>0</v>
      </c>
      <c r="E26" s="20">
        <v>0</v>
      </c>
      <c r="F26" s="19">
        <f t="shared" si="0"/>
        <v>0</v>
      </c>
    </row>
    <row r="27" spans="1:6" ht="16.5" customHeight="1">
      <c r="A27" s="2">
        <v>11</v>
      </c>
      <c r="B27" s="2" t="s">
        <v>11</v>
      </c>
      <c r="C27" s="16" t="s">
        <v>248</v>
      </c>
      <c r="D27" s="18">
        <v>10000</v>
      </c>
      <c r="E27" s="18">
        <v>10000</v>
      </c>
      <c r="F27" s="21">
        <f t="shared" si="0"/>
        <v>20000</v>
      </c>
    </row>
    <row r="28" spans="1:6" ht="16.5" customHeight="1">
      <c r="A28" s="1">
        <v>12</v>
      </c>
      <c r="B28" s="2" t="s">
        <v>12</v>
      </c>
      <c r="C28" s="17" t="s">
        <v>249</v>
      </c>
      <c r="D28" s="20">
        <v>500</v>
      </c>
      <c r="E28" s="20">
        <v>500</v>
      </c>
      <c r="F28" s="19">
        <f t="shared" si="0"/>
        <v>1000</v>
      </c>
    </row>
    <row r="29" spans="1:6" ht="16.5" customHeight="1">
      <c r="A29" s="2">
        <v>13</v>
      </c>
      <c r="B29" s="2" t="s">
        <v>13</v>
      </c>
      <c r="C29" s="16" t="s">
        <v>250</v>
      </c>
      <c r="D29" s="18">
        <v>0</v>
      </c>
      <c r="E29" s="18">
        <v>0</v>
      </c>
      <c r="F29" s="21">
        <f t="shared" si="0"/>
        <v>0</v>
      </c>
    </row>
    <row r="30" spans="1:6" ht="16.5" customHeight="1">
      <c r="A30" s="1">
        <v>14</v>
      </c>
      <c r="B30" s="2" t="s">
        <v>14</v>
      </c>
      <c r="C30" s="17" t="s">
        <v>251</v>
      </c>
      <c r="D30" s="20">
        <v>0</v>
      </c>
      <c r="E30" s="20">
        <v>400</v>
      </c>
      <c r="F30" s="19">
        <f t="shared" si="0"/>
        <v>400</v>
      </c>
    </row>
    <row r="31" spans="1:6" ht="16.5" customHeight="1">
      <c r="A31" s="2">
        <v>15</v>
      </c>
      <c r="B31" s="2" t="s">
        <v>15</v>
      </c>
      <c r="C31" s="16" t="s">
        <v>252</v>
      </c>
      <c r="D31" s="18">
        <v>0</v>
      </c>
      <c r="E31" s="18">
        <v>0</v>
      </c>
      <c r="F31" s="21">
        <f t="shared" si="0"/>
        <v>0</v>
      </c>
    </row>
    <row r="32" spans="1:6" ht="16.5" customHeight="1">
      <c r="A32" s="1">
        <v>16</v>
      </c>
      <c r="B32" s="2" t="s">
        <v>16</v>
      </c>
      <c r="C32" s="17" t="s">
        <v>253</v>
      </c>
      <c r="D32" s="20">
        <v>1500</v>
      </c>
      <c r="E32" s="20">
        <v>1500</v>
      </c>
      <c r="F32" s="19">
        <f t="shared" si="0"/>
        <v>3000</v>
      </c>
    </row>
    <row r="33" spans="1:6" ht="16.5" customHeight="1">
      <c r="A33" s="2">
        <v>17</v>
      </c>
      <c r="B33" s="2" t="s">
        <v>17</v>
      </c>
      <c r="C33" s="16" t="s">
        <v>254</v>
      </c>
      <c r="D33" s="18">
        <v>0</v>
      </c>
      <c r="E33" s="18">
        <v>0</v>
      </c>
      <c r="F33" s="21">
        <f t="shared" si="0"/>
        <v>0</v>
      </c>
    </row>
    <row r="34" spans="1:6" ht="16.5" customHeight="1">
      <c r="A34" s="1">
        <v>18</v>
      </c>
      <c r="B34" s="2" t="s">
        <v>18</v>
      </c>
      <c r="C34" s="17" t="s">
        <v>255</v>
      </c>
      <c r="D34" s="20">
        <v>0</v>
      </c>
      <c r="E34" s="20">
        <v>0</v>
      </c>
      <c r="F34" s="19">
        <f t="shared" si="0"/>
        <v>0</v>
      </c>
    </row>
    <row r="35" spans="1:6" ht="16.5" customHeight="1">
      <c r="A35" s="2">
        <v>19</v>
      </c>
      <c r="B35" s="2" t="s">
        <v>19</v>
      </c>
      <c r="C35" s="16" t="s">
        <v>256</v>
      </c>
      <c r="D35" s="18">
        <v>0</v>
      </c>
      <c r="E35" s="18">
        <v>30</v>
      </c>
      <c r="F35" s="21">
        <f t="shared" si="0"/>
        <v>30</v>
      </c>
    </row>
    <row r="36" spans="1:6" ht="16.5" customHeight="1">
      <c r="A36" s="1">
        <v>20</v>
      </c>
      <c r="B36" s="2" t="s">
        <v>20</v>
      </c>
      <c r="C36" s="17" t="s">
        <v>257</v>
      </c>
      <c r="D36" s="20">
        <v>0</v>
      </c>
      <c r="E36" s="20">
        <v>1000</v>
      </c>
      <c r="F36" s="19">
        <f t="shared" si="0"/>
        <v>1000</v>
      </c>
    </row>
    <row r="37" spans="1:6" ht="16.5" customHeight="1">
      <c r="A37" s="2">
        <v>21</v>
      </c>
      <c r="B37" s="2" t="s">
        <v>21</v>
      </c>
      <c r="C37" s="16" t="s">
        <v>258</v>
      </c>
      <c r="D37" s="18">
        <v>0</v>
      </c>
      <c r="E37" s="18">
        <v>200</v>
      </c>
      <c r="F37" s="21">
        <f t="shared" si="0"/>
        <v>200</v>
      </c>
    </row>
    <row r="38" spans="1:6" ht="16.5" customHeight="1">
      <c r="A38" s="1">
        <v>22</v>
      </c>
      <c r="B38" s="2" t="s">
        <v>22</v>
      </c>
      <c r="C38" s="17" t="s">
        <v>259</v>
      </c>
      <c r="D38" s="20">
        <v>0</v>
      </c>
      <c r="E38" s="20">
        <v>800</v>
      </c>
      <c r="F38" s="19">
        <f t="shared" si="0"/>
        <v>800</v>
      </c>
    </row>
    <row r="39" spans="1:6" ht="16.5" customHeight="1">
      <c r="A39" s="2">
        <v>23</v>
      </c>
      <c r="B39" s="2" t="s">
        <v>23</v>
      </c>
      <c r="C39" s="16" t="s">
        <v>260</v>
      </c>
      <c r="D39" s="18">
        <v>0</v>
      </c>
      <c r="E39" s="18">
        <v>800</v>
      </c>
      <c r="F39" s="21">
        <f t="shared" si="0"/>
        <v>800</v>
      </c>
    </row>
    <row r="40" spans="1:6" ht="16.5" customHeight="1">
      <c r="A40" s="1">
        <v>24</v>
      </c>
      <c r="B40" s="2" t="s">
        <v>24</v>
      </c>
      <c r="C40" s="17" t="s">
        <v>261</v>
      </c>
      <c r="D40" s="20">
        <v>0</v>
      </c>
      <c r="E40" s="20">
        <v>300</v>
      </c>
      <c r="F40" s="19">
        <f t="shared" si="0"/>
        <v>300</v>
      </c>
    </row>
    <row r="41" spans="1:6" ht="16.5" customHeight="1">
      <c r="A41" s="2">
        <v>25</v>
      </c>
      <c r="B41" s="2" t="s">
        <v>25</v>
      </c>
      <c r="C41" s="16" t="s">
        <v>262</v>
      </c>
      <c r="D41" s="18">
        <v>0</v>
      </c>
      <c r="E41" s="18">
        <v>30</v>
      </c>
      <c r="F41" s="21">
        <f t="shared" si="0"/>
        <v>30</v>
      </c>
    </row>
    <row r="42" spans="1:6" ht="16.5" customHeight="1">
      <c r="A42" s="1">
        <v>26</v>
      </c>
      <c r="B42" s="2" t="s">
        <v>26</v>
      </c>
      <c r="C42" s="17" t="s">
        <v>263</v>
      </c>
      <c r="D42" s="20">
        <v>0</v>
      </c>
      <c r="E42" s="20">
        <v>0</v>
      </c>
      <c r="F42" s="19">
        <f t="shared" si="0"/>
        <v>0</v>
      </c>
    </row>
    <row r="43" spans="1:6" ht="16.5" customHeight="1">
      <c r="A43" s="2">
        <v>27</v>
      </c>
      <c r="B43" s="2" t="s">
        <v>27</v>
      </c>
      <c r="C43" s="16" t="s">
        <v>264</v>
      </c>
      <c r="D43" s="18">
        <v>2000</v>
      </c>
      <c r="E43" s="18">
        <v>2000</v>
      </c>
      <c r="F43" s="21">
        <f t="shared" si="0"/>
        <v>4000</v>
      </c>
    </row>
    <row r="44" spans="1:6" ht="16.5" customHeight="1">
      <c r="A44" s="1">
        <v>28</v>
      </c>
      <c r="B44" s="2" t="s">
        <v>28</v>
      </c>
      <c r="C44" s="17" t="s">
        <v>265</v>
      </c>
      <c r="D44" s="20">
        <v>3000</v>
      </c>
      <c r="E44" s="20">
        <v>3000</v>
      </c>
      <c r="F44" s="19">
        <f t="shared" si="0"/>
        <v>6000</v>
      </c>
    </row>
    <row r="45" spans="1:6" ht="16.5" customHeight="1">
      <c r="A45" s="2">
        <v>29</v>
      </c>
      <c r="B45" s="2" t="s">
        <v>29</v>
      </c>
      <c r="C45" s="16" t="s">
        <v>266</v>
      </c>
      <c r="D45" s="18">
        <v>4000</v>
      </c>
      <c r="E45" s="18">
        <v>4000</v>
      </c>
      <c r="F45" s="21">
        <f t="shared" si="0"/>
        <v>8000</v>
      </c>
    </row>
    <row r="46" spans="1:6" ht="16.5" customHeight="1">
      <c r="A46" s="1">
        <v>30</v>
      </c>
      <c r="B46" s="2" t="s">
        <v>30</v>
      </c>
      <c r="C46" s="17" t="s">
        <v>267</v>
      </c>
      <c r="D46" s="20">
        <v>0</v>
      </c>
      <c r="E46" s="20">
        <v>1000</v>
      </c>
      <c r="F46" s="19">
        <f t="shared" si="0"/>
        <v>1000</v>
      </c>
    </row>
    <row r="47" spans="1:6" ht="16.5" customHeight="1">
      <c r="A47" s="2">
        <v>31</v>
      </c>
      <c r="B47" s="2" t="s">
        <v>31</v>
      </c>
      <c r="C47" s="16" t="s">
        <v>268</v>
      </c>
      <c r="D47" s="18">
        <v>0</v>
      </c>
      <c r="E47" s="18">
        <v>0</v>
      </c>
      <c r="F47" s="21">
        <f t="shared" si="0"/>
        <v>0</v>
      </c>
    </row>
    <row r="48" spans="1:6" ht="16.5" customHeight="1">
      <c r="A48" s="1">
        <v>32</v>
      </c>
      <c r="B48" s="2" t="s">
        <v>32</v>
      </c>
      <c r="C48" s="17" t="s">
        <v>269</v>
      </c>
      <c r="D48" s="20">
        <v>0</v>
      </c>
      <c r="E48" s="20">
        <v>0</v>
      </c>
      <c r="F48" s="19">
        <f t="shared" si="0"/>
        <v>0</v>
      </c>
    </row>
    <row r="49" spans="1:6" ht="16.5" customHeight="1">
      <c r="A49" s="2">
        <v>33</v>
      </c>
      <c r="B49" s="2" t="s">
        <v>33</v>
      </c>
      <c r="C49" s="16" t="s">
        <v>270</v>
      </c>
      <c r="D49" s="18">
        <v>0</v>
      </c>
      <c r="E49" s="18">
        <v>200</v>
      </c>
      <c r="F49" s="21">
        <f t="shared" si="0"/>
        <v>200</v>
      </c>
    </row>
    <row r="50" spans="1:6" ht="16.5" customHeight="1">
      <c r="A50" s="1">
        <v>34</v>
      </c>
      <c r="B50" s="2" t="s">
        <v>34</v>
      </c>
      <c r="C50" s="17" t="s">
        <v>271</v>
      </c>
      <c r="D50" s="20">
        <v>5000</v>
      </c>
      <c r="E50" s="20">
        <v>5000</v>
      </c>
      <c r="F50" s="19">
        <f t="shared" si="0"/>
        <v>10000</v>
      </c>
    </row>
    <row r="51" spans="1:6" ht="16.5" customHeight="1">
      <c r="A51" s="2">
        <v>35</v>
      </c>
      <c r="B51" s="2" t="s">
        <v>35</v>
      </c>
      <c r="C51" s="16" t="s">
        <v>272</v>
      </c>
      <c r="D51" s="18">
        <v>0</v>
      </c>
      <c r="E51" s="18">
        <v>0</v>
      </c>
      <c r="F51" s="21">
        <f t="shared" si="0"/>
        <v>0</v>
      </c>
    </row>
    <row r="52" spans="1:6" ht="16.5" customHeight="1">
      <c r="A52" s="1">
        <v>36</v>
      </c>
      <c r="B52" s="2" t="s">
        <v>36</v>
      </c>
      <c r="C52" s="17" t="s">
        <v>273</v>
      </c>
      <c r="D52" s="20">
        <v>0</v>
      </c>
      <c r="E52" s="20">
        <v>1000</v>
      </c>
      <c r="F52" s="19">
        <f t="shared" si="0"/>
        <v>1000</v>
      </c>
    </row>
    <row r="53" spans="1:6" ht="16.5" customHeight="1">
      <c r="A53" s="2">
        <v>37</v>
      </c>
      <c r="B53" s="2" t="s">
        <v>37</v>
      </c>
      <c r="C53" s="16" t="s">
        <v>274</v>
      </c>
      <c r="D53" s="18">
        <v>0</v>
      </c>
      <c r="E53" s="18">
        <v>0</v>
      </c>
      <c r="F53" s="21">
        <f t="shared" si="0"/>
        <v>0</v>
      </c>
    </row>
    <row r="54" spans="1:6" ht="16.5" customHeight="1">
      <c r="A54" s="1">
        <v>38</v>
      </c>
      <c r="B54" s="2" t="s">
        <v>38</v>
      </c>
      <c r="C54" s="17" t="s">
        <v>275</v>
      </c>
      <c r="D54" s="20">
        <v>4000</v>
      </c>
      <c r="E54" s="20">
        <v>4000</v>
      </c>
      <c r="F54" s="19">
        <f t="shared" si="0"/>
        <v>8000</v>
      </c>
    </row>
    <row r="55" spans="1:6" ht="16.5" customHeight="1">
      <c r="A55" s="2">
        <v>39</v>
      </c>
      <c r="B55" s="2" t="s">
        <v>39</v>
      </c>
      <c r="C55" s="16" t="s">
        <v>276</v>
      </c>
      <c r="D55" s="18">
        <v>0</v>
      </c>
      <c r="E55" s="18">
        <v>45000</v>
      </c>
      <c r="F55" s="21">
        <f t="shared" si="0"/>
        <v>45000</v>
      </c>
    </row>
    <row r="56" spans="1:6" ht="16.5" customHeight="1">
      <c r="A56" s="1">
        <v>40</v>
      </c>
      <c r="B56" s="2" t="s">
        <v>40</v>
      </c>
      <c r="C56" s="17" t="s">
        <v>277</v>
      </c>
      <c r="D56" s="20">
        <v>0</v>
      </c>
      <c r="E56" s="20">
        <v>0</v>
      </c>
      <c r="F56" s="19">
        <f t="shared" si="0"/>
        <v>0</v>
      </c>
    </row>
    <row r="57" spans="1:6" ht="16.5" customHeight="1">
      <c r="A57" s="2">
        <v>42</v>
      </c>
      <c r="B57" s="2" t="s">
        <v>41</v>
      </c>
      <c r="C57" s="16" t="s">
        <v>278</v>
      </c>
      <c r="D57" s="18">
        <v>0</v>
      </c>
      <c r="E57" s="18">
        <v>0</v>
      </c>
      <c r="F57" s="21">
        <f t="shared" si="0"/>
        <v>0</v>
      </c>
    </row>
    <row r="58" spans="1:6" ht="16.5" customHeight="1">
      <c r="A58" s="1">
        <v>43</v>
      </c>
      <c r="B58" s="2" t="s">
        <v>42</v>
      </c>
      <c r="C58" s="17" t="s">
        <v>279</v>
      </c>
      <c r="D58" s="20">
        <v>0</v>
      </c>
      <c r="E58" s="20">
        <v>300</v>
      </c>
      <c r="F58" s="19">
        <f t="shared" si="0"/>
        <v>300</v>
      </c>
    </row>
    <row r="59" spans="1:6" ht="16.5" customHeight="1">
      <c r="A59" s="2">
        <v>44</v>
      </c>
      <c r="B59" s="2" t="s">
        <v>43</v>
      </c>
      <c r="C59" s="16" t="s">
        <v>280</v>
      </c>
      <c r="D59" s="18">
        <v>0</v>
      </c>
      <c r="E59" s="18">
        <v>0</v>
      </c>
      <c r="F59" s="21">
        <f t="shared" si="0"/>
        <v>0</v>
      </c>
    </row>
    <row r="60" spans="1:6" ht="16.5" customHeight="1">
      <c r="A60" s="1">
        <v>45</v>
      </c>
      <c r="B60" s="2" t="s">
        <v>44</v>
      </c>
      <c r="C60" s="17" t="s">
        <v>281</v>
      </c>
      <c r="D60" s="20">
        <v>0</v>
      </c>
      <c r="E60" s="20">
        <v>15000</v>
      </c>
      <c r="F60" s="19">
        <f t="shared" si="0"/>
        <v>15000</v>
      </c>
    </row>
    <row r="61" spans="1:6" ht="16.5" customHeight="1">
      <c r="A61" s="2">
        <v>46</v>
      </c>
      <c r="B61" s="2" t="s">
        <v>45</v>
      </c>
      <c r="C61" s="16" t="s">
        <v>282</v>
      </c>
      <c r="D61" s="18">
        <v>0</v>
      </c>
      <c r="E61" s="18">
        <v>0</v>
      </c>
      <c r="F61" s="21">
        <f t="shared" si="0"/>
        <v>0</v>
      </c>
    </row>
    <row r="62" spans="1:6" ht="16.5" customHeight="1">
      <c r="A62" s="1">
        <v>47</v>
      </c>
      <c r="B62" s="2" t="s">
        <v>46</v>
      </c>
      <c r="C62" s="17" t="s">
        <v>283</v>
      </c>
      <c r="D62" s="20">
        <v>3000</v>
      </c>
      <c r="E62" s="20">
        <v>3000</v>
      </c>
      <c r="F62" s="19">
        <f t="shared" si="0"/>
        <v>6000</v>
      </c>
    </row>
    <row r="63" spans="1:6" ht="16.5" customHeight="1">
      <c r="A63" s="2">
        <v>48</v>
      </c>
      <c r="B63" s="2" t="s">
        <v>47</v>
      </c>
      <c r="C63" s="16" t="s">
        <v>284</v>
      </c>
      <c r="D63" s="18">
        <v>0</v>
      </c>
      <c r="E63" s="18">
        <v>0</v>
      </c>
      <c r="F63" s="21">
        <f t="shared" si="0"/>
        <v>0</v>
      </c>
    </row>
    <row r="64" spans="1:6" ht="16.5" customHeight="1">
      <c r="A64" s="1">
        <v>49</v>
      </c>
      <c r="B64" s="2" t="s">
        <v>48</v>
      </c>
      <c r="C64" s="17" t="s">
        <v>285</v>
      </c>
      <c r="D64" s="20">
        <v>0</v>
      </c>
      <c r="E64" s="20">
        <v>1200</v>
      </c>
      <c r="F64" s="19">
        <f t="shared" si="0"/>
        <v>1200</v>
      </c>
    </row>
    <row r="65" spans="1:6" ht="16.5" customHeight="1">
      <c r="A65" s="2">
        <v>50</v>
      </c>
      <c r="B65" s="2" t="s">
        <v>49</v>
      </c>
      <c r="C65" s="16" t="s">
        <v>286</v>
      </c>
      <c r="D65" s="18">
        <v>0</v>
      </c>
      <c r="E65" s="18">
        <v>0</v>
      </c>
      <c r="F65" s="21">
        <f t="shared" si="0"/>
        <v>0</v>
      </c>
    </row>
    <row r="66" spans="1:6" ht="16.5" customHeight="1">
      <c r="A66" s="1">
        <v>51</v>
      </c>
      <c r="B66" s="2" t="s">
        <v>50</v>
      </c>
      <c r="C66" s="17" t="s">
        <v>287</v>
      </c>
      <c r="D66" s="20">
        <v>3000</v>
      </c>
      <c r="E66" s="20">
        <v>3000</v>
      </c>
      <c r="F66" s="19">
        <f t="shared" si="0"/>
        <v>6000</v>
      </c>
    </row>
    <row r="67" spans="1:6" ht="16.5" customHeight="1">
      <c r="A67" s="2">
        <v>52</v>
      </c>
      <c r="B67" s="2" t="s">
        <v>51</v>
      </c>
      <c r="C67" s="16" t="s">
        <v>288</v>
      </c>
      <c r="D67" s="18">
        <v>0</v>
      </c>
      <c r="E67" s="18">
        <v>0</v>
      </c>
      <c r="F67" s="21">
        <f t="shared" si="0"/>
        <v>0</v>
      </c>
    </row>
    <row r="68" spans="1:6" ht="16.5" customHeight="1">
      <c r="A68" s="1">
        <v>53</v>
      </c>
      <c r="B68" s="2" t="s">
        <v>52</v>
      </c>
      <c r="C68" s="17" t="s">
        <v>289</v>
      </c>
      <c r="D68" s="20">
        <v>4000</v>
      </c>
      <c r="E68" s="20">
        <v>4000</v>
      </c>
      <c r="F68" s="19">
        <f t="shared" si="0"/>
        <v>8000</v>
      </c>
    </row>
    <row r="69" spans="1:6" ht="16.5" customHeight="1">
      <c r="A69" s="2">
        <v>54</v>
      </c>
      <c r="B69" s="2" t="s">
        <v>53</v>
      </c>
      <c r="C69" s="16" t="s">
        <v>290</v>
      </c>
      <c r="D69" s="18">
        <v>10000</v>
      </c>
      <c r="E69" s="18">
        <v>5000</v>
      </c>
      <c r="F69" s="21">
        <f t="shared" si="0"/>
        <v>15000</v>
      </c>
    </row>
    <row r="70" spans="1:6" ht="16.5" customHeight="1">
      <c r="A70" s="1">
        <v>55</v>
      </c>
      <c r="B70" s="2" t="s">
        <v>54</v>
      </c>
      <c r="C70" s="17" t="s">
        <v>291</v>
      </c>
      <c r="D70" s="20">
        <v>0</v>
      </c>
      <c r="E70" s="20">
        <v>0</v>
      </c>
      <c r="F70" s="19">
        <f t="shared" si="0"/>
        <v>0</v>
      </c>
    </row>
    <row r="71" spans="1:6" ht="16.5" customHeight="1">
      <c r="A71" s="2">
        <v>56</v>
      </c>
      <c r="B71" s="2" t="s">
        <v>55</v>
      </c>
      <c r="C71" s="16" t="s">
        <v>292</v>
      </c>
      <c r="D71" s="18">
        <v>0</v>
      </c>
      <c r="E71" s="18">
        <v>0</v>
      </c>
      <c r="F71" s="21">
        <f t="shared" si="0"/>
        <v>0</v>
      </c>
    </row>
    <row r="72" spans="1:6" ht="16.5" customHeight="1">
      <c r="A72" s="1">
        <v>58</v>
      </c>
      <c r="B72" s="2" t="s">
        <v>56</v>
      </c>
      <c r="C72" s="17" t="s">
        <v>293</v>
      </c>
      <c r="D72" s="20">
        <v>0</v>
      </c>
      <c r="E72" s="20">
        <v>0</v>
      </c>
      <c r="F72" s="19">
        <f t="shared" si="0"/>
        <v>0</v>
      </c>
    </row>
    <row r="73" spans="1:6" ht="16.5" customHeight="1">
      <c r="A73" s="2">
        <v>61</v>
      </c>
      <c r="B73" s="2" t="s">
        <v>57</v>
      </c>
      <c r="C73" s="16" t="s">
        <v>294</v>
      </c>
      <c r="D73" s="18">
        <v>0</v>
      </c>
      <c r="E73" s="18">
        <v>0</v>
      </c>
      <c r="F73" s="21">
        <f t="shared" si="0"/>
        <v>0</v>
      </c>
    </row>
    <row r="74" spans="1:6" ht="16.5" customHeight="1">
      <c r="A74" s="1">
        <v>62</v>
      </c>
      <c r="B74" s="2" t="s">
        <v>58</v>
      </c>
      <c r="C74" s="17" t="s">
        <v>295</v>
      </c>
      <c r="D74" s="20">
        <v>0</v>
      </c>
      <c r="E74" s="20">
        <v>200</v>
      </c>
      <c r="F74" s="19">
        <f t="shared" si="0"/>
        <v>200</v>
      </c>
    </row>
    <row r="75" spans="1:6" ht="16.5" customHeight="1">
      <c r="A75" s="2">
        <v>63</v>
      </c>
      <c r="B75" s="2" t="s">
        <v>59</v>
      </c>
      <c r="C75" s="16" t="s">
        <v>296</v>
      </c>
      <c r="D75" s="18">
        <v>0</v>
      </c>
      <c r="E75" s="18">
        <v>0</v>
      </c>
      <c r="F75" s="21">
        <f t="shared" si="0"/>
        <v>0</v>
      </c>
    </row>
    <row r="76" spans="1:6" ht="16.5" customHeight="1">
      <c r="A76" s="1">
        <v>64</v>
      </c>
      <c r="B76" s="2" t="s">
        <v>60</v>
      </c>
      <c r="C76" s="17" t="s">
        <v>297</v>
      </c>
      <c r="D76" s="20">
        <v>0</v>
      </c>
      <c r="E76" s="20">
        <v>0</v>
      </c>
      <c r="F76" s="19">
        <f t="shared" si="0"/>
        <v>0</v>
      </c>
    </row>
    <row r="77" spans="1:6" ht="16.5" customHeight="1">
      <c r="A77" s="2">
        <v>65</v>
      </c>
      <c r="B77" s="2" t="s">
        <v>61</v>
      </c>
      <c r="C77" s="16" t="s">
        <v>298</v>
      </c>
      <c r="D77" s="18">
        <v>0</v>
      </c>
      <c r="E77" s="18">
        <v>2000</v>
      </c>
      <c r="F77" s="21">
        <f t="shared" si="0"/>
        <v>2000</v>
      </c>
    </row>
    <row r="78" spans="1:6" ht="16.5" customHeight="1">
      <c r="A78" s="1">
        <v>66</v>
      </c>
      <c r="B78" s="2" t="s">
        <v>62</v>
      </c>
      <c r="C78" s="17" t="s">
        <v>299</v>
      </c>
      <c r="D78" s="20">
        <v>0</v>
      </c>
      <c r="E78" s="20">
        <v>7000</v>
      </c>
      <c r="F78" s="19">
        <f t="shared" si="0"/>
        <v>7000</v>
      </c>
    </row>
    <row r="79" spans="1:6" ht="16.5" customHeight="1">
      <c r="A79" s="2">
        <v>67</v>
      </c>
      <c r="B79" s="2" t="s">
        <v>63</v>
      </c>
      <c r="C79" s="16" t="s">
        <v>300</v>
      </c>
      <c r="D79" s="18">
        <v>0</v>
      </c>
      <c r="E79" s="18">
        <v>600</v>
      </c>
      <c r="F79" s="21">
        <f t="shared" si="0"/>
        <v>600</v>
      </c>
    </row>
    <row r="80" spans="1:6" ht="16.5" customHeight="1">
      <c r="A80" s="1">
        <v>68</v>
      </c>
      <c r="B80" s="2" t="s">
        <v>64</v>
      </c>
      <c r="C80" s="17" t="s">
        <v>301</v>
      </c>
      <c r="D80" s="20">
        <v>0</v>
      </c>
      <c r="E80" s="20">
        <v>400</v>
      </c>
      <c r="F80" s="19">
        <f t="shared" si="0"/>
        <v>400</v>
      </c>
    </row>
    <row r="81" spans="1:6" ht="16.5" customHeight="1">
      <c r="A81" s="2">
        <v>69</v>
      </c>
      <c r="B81" s="2" t="s">
        <v>65</v>
      </c>
      <c r="C81" s="16" t="s">
        <v>302</v>
      </c>
      <c r="D81" s="18">
        <v>2000</v>
      </c>
      <c r="E81" s="18">
        <v>2000</v>
      </c>
      <c r="F81" s="21">
        <f t="shared" si="0"/>
        <v>4000</v>
      </c>
    </row>
    <row r="82" spans="1:6" ht="16.5" customHeight="1">
      <c r="A82" s="1">
        <v>70</v>
      </c>
      <c r="B82" s="2" t="s">
        <v>66</v>
      </c>
      <c r="C82" s="17" t="s">
        <v>303</v>
      </c>
      <c r="D82" s="20">
        <v>0</v>
      </c>
      <c r="E82" s="20">
        <v>0</v>
      </c>
      <c r="F82" s="19">
        <f aca="true" t="shared" si="1" ref="F82:F145">+D82+E82</f>
        <v>0</v>
      </c>
    </row>
    <row r="83" spans="1:6" ht="16.5" customHeight="1">
      <c r="A83" s="2">
        <v>71</v>
      </c>
      <c r="B83" s="2" t="s">
        <v>67</v>
      </c>
      <c r="C83" s="16" t="s">
        <v>304</v>
      </c>
      <c r="D83" s="18">
        <v>5000</v>
      </c>
      <c r="E83" s="18">
        <v>5000</v>
      </c>
      <c r="F83" s="21">
        <f t="shared" si="1"/>
        <v>10000</v>
      </c>
    </row>
    <row r="84" spans="1:6" ht="16.5" customHeight="1">
      <c r="A84" s="1">
        <v>72</v>
      </c>
      <c r="B84" s="2" t="s">
        <v>68</v>
      </c>
      <c r="C84" s="17" t="s">
        <v>305</v>
      </c>
      <c r="D84" s="20">
        <v>2000</v>
      </c>
      <c r="E84" s="20">
        <v>2000</v>
      </c>
      <c r="F84" s="19">
        <f t="shared" si="1"/>
        <v>4000</v>
      </c>
    </row>
    <row r="85" spans="1:6" ht="16.5" customHeight="1">
      <c r="A85" s="2">
        <v>73</v>
      </c>
      <c r="B85" s="2" t="s">
        <v>69</v>
      </c>
      <c r="C85" s="16" t="s">
        <v>306</v>
      </c>
      <c r="D85" s="18">
        <v>0</v>
      </c>
      <c r="E85" s="18">
        <v>400</v>
      </c>
      <c r="F85" s="21">
        <f t="shared" si="1"/>
        <v>400</v>
      </c>
    </row>
    <row r="86" spans="1:6" ht="16.5" customHeight="1">
      <c r="A86" s="1">
        <v>74</v>
      </c>
      <c r="B86" s="2" t="s">
        <v>70</v>
      </c>
      <c r="C86" s="17" t="s">
        <v>307</v>
      </c>
      <c r="D86" s="20">
        <v>0</v>
      </c>
      <c r="E86" s="20">
        <v>500</v>
      </c>
      <c r="F86" s="19">
        <f t="shared" si="1"/>
        <v>500</v>
      </c>
    </row>
    <row r="87" spans="1:6" ht="16.5" customHeight="1">
      <c r="A87" s="2">
        <v>76</v>
      </c>
      <c r="B87" s="2" t="s">
        <v>71</v>
      </c>
      <c r="C87" s="16" t="s">
        <v>308</v>
      </c>
      <c r="D87" s="18">
        <v>0</v>
      </c>
      <c r="E87" s="18">
        <v>600</v>
      </c>
      <c r="F87" s="21">
        <f t="shared" si="1"/>
        <v>600</v>
      </c>
    </row>
    <row r="88" spans="1:6" ht="16.5" customHeight="1">
      <c r="A88" s="1">
        <v>78</v>
      </c>
      <c r="B88" s="2" t="s">
        <v>72</v>
      </c>
      <c r="C88" s="17" t="s">
        <v>309</v>
      </c>
      <c r="D88" s="20">
        <v>0</v>
      </c>
      <c r="E88" s="20">
        <v>0</v>
      </c>
      <c r="F88" s="19">
        <f t="shared" si="1"/>
        <v>0</v>
      </c>
    </row>
    <row r="89" spans="1:6" ht="16.5" customHeight="1">
      <c r="A89" s="2">
        <v>79</v>
      </c>
      <c r="B89" s="2" t="s">
        <v>73</v>
      </c>
      <c r="C89" s="16" t="s">
        <v>310</v>
      </c>
      <c r="D89" s="18">
        <v>0</v>
      </c>
      <c r="E89" s="18">
        <v>0</v>
      </c>
      <c r="F89" s="21">
        <f t="shared" si="1"/>
        <v>0</v>
      </c>
    </row>
    <row r="90" spans="1:6" ht="16.5" customHeight="1">
      <c r="A90" s="1">
        <v>80</v>
      </c>
      <c r="B90" s="2" t="s">
        <v>74</v>
      </c>
      <c r="C90" s="17" t="s">
        <v>311</v>
      </c>
      <c r="D90" s="20">
        <v>0</v>
      </c>
      <c r="E90" s="20">
        <v>0</v>
      </c>
      <c r="F90" s="19">
        <f t="shared" si="1"/>
        <v>0</v>
      </c>
    </row>
    <row r="91" spans="1:6" ht="16.5" customHeight="1">
      <c r="A91" s="2">
        <v>81</v>
      </c>
      <c r="B91" s="2" t="s">
        <v>75</v>
      </c>
      <c r="C91" s="16" t="s">
        <v>312</v>
      </c>
      <c r="D91" s="18">
        <v>0</v>
      </c>
      <c r="E91" s="18">
        <v>0</v>
      </c>
      <c r="F91" s="21">
        <f t="shared" si="1"/>
        <v>0</v>
      </c>
    </row>
    <row r="92" spans="1:6" ht="16.5" customHeight="1">
      <c r="A92" s="1">
        <v>82</v>
      </c>
      <c r="B92" s="2" t="s">
        <v>76</v>
      </c>
      <c r="C92" s="17" t="s">
        <v>313</v>
      </c>
      <c r="D92" s="20">
        <v>500</v>
      </c>
      <c r="E92" s="20">
        <v>500</v>
      </c>
      <c r="F92" s="19">
        <f t="shared" si="1"/>
        <v>1000</v>
      </c>
    </row>
    <row r="93" spans="1:6" ht="16.5" customHeight="1">
      <c r="A93" s="2">
        <v>83</v>
      </c>
      <c r="B93" s="2" t="s">
        <v>77</v>
      </c>
      <c r="C93" s="16" t="s">
        <v>314</v>
      </c>
      <c r="D93" s="18">
        <v>0</v>
      </c>
      <c r="E93" s="18">
        <v>0</v>
      </c>
      <c r="F93" s="21">
        <f t="shared" si="1"/>
        <v>0</v>
      </c>
    </row>
    <row r="94" spans="1:6" ht="16.5" customHeight="1">
      <c r="A94" s="1">
        <v>84</v>
      </c>
      <c r="B94" s="2" t="s">
        <v>78</v>
      </c>
      <c r="C94" s="17" t="s">
        <v>315</v>
      </c>
      <c r="D94" s="20">
        <v>0</v>
      </c>
      <c r="E94" s="20">
        <v>0</v>
      </c>
      <c r="F94" s="19">
        <f t="shared" si="1"/>
        <v>0</v>
      </c>
    </row>
    <row r="95" spans="1:6" ht="16.5" customHeight="1">
      <c r="A95" s="2">
        <v>85</v>
      </c>
      <c r="B95" s="2" t="s">
        <v>79</v>
      </c>
      <c r="C95" s="16" t="s">
        <v>316</v>
      </c>
      <c r="D95" s="18">
        <v>0</v>
      </c>
      <c r="E95" s="18">
        <v>0</v>
      </c>
      <c r="F95" s="21">
        <f t="shared" si="1"/>
        <v>0</v>
      </c>
    </row>
    <row r="96" spans="1:6" ht="16.5" customHeight="1">
      <c r="A96" s="1">
        <v>86</v>
      </c>
      <c r="B96" s="2" t="s">
        <v>80</v>
      </c>
      <c r="C96" s="17" t="s">
        <v>317</v>
      </c>
      <c r="D96" s="20">
        <v>2000</v>
      </c>
      <c r="E96" s="20">
        <v>2000</v>
      </c>
      <c r="F96" s="19">
        <f t="shared" si="1"/>
        <v>4000</v>
      </c>
    </row>
    <row r="97" spans="1:6" ht="16.5" customHeight="1">
      <c r="A97" s="2">
        <v>87</v>
      </c>
      <c r="B97" s="2" t="s">
        <v>81</v>
      </c>
      <c r="C97" s="16" t="s">
        <v>318</v>
      </c>
      <c r="D97" s="18">
        <v>0</v>
      </c>
      <c r="E97" s="18">
        <v>800</v>
      </c>
      <c r="F97" s="21">
        <f t="shared" si="1"/>
        <v>800</v>
      </c>
    </row>
    <row r="98" spans="1:6" ht="16.5" customHeight="1">
      <c r="A98" s="1">
        <v>88</v>
      </c>
      <c r="B98" s="2" t="s">
        <v>82</v>
      </c>
      <c r="C98" s="17" t="s">
        <v>319</v>
      </c>
      <c r="D98" s="20">
        <v>1500</v>
      </c>
      <c r="E98" s="20">
        <v>1500</v>
      </c>
      <c r="F98" s="19">
        <f t="shared" si="1"/>
        <v>3000</v>
      </c>
    </row>
    <row r="99" spans="1:6" ht="16.5" customHeight="1">
      <c r="A99" s="2">
        <v>90</v>
      </c>
      <c r="B99" s="2" t="s">
        <v>83</v>
      </c>
      <c r="C99" s="16" t="s">
        <v>320</v>
      </c>
      <c r="D99" s="18">
        <v>0</v>
      </c>
      <c r="E99" s="18">
        <v>0</v>
      </c>
      <c r="F99" s="21">
        <f t="shared" si="1"/>
        <v>0</v>
      </c>
    </row>
    <row r="100" spans="1:6" ht="16.5" customHeight="1">
      <c r="A100" s="1">
        <v>91</v>
      </c>
      <c r="B100" s="2" t="s">
        <v>84</v>
      </c>
      <c r="C100" s="17" t="s">
        <v>321</v>
      </c>
      <c r="D100" s="20">
        <v>0</v>
      </c>
      <c r="E100" s="20">
        <v>200</v>
      </c>
      <c r="F100" s="19">
        <f t="shared" si="1"/>
        <v>200</v>
      </c>
    </row>
    <row r="101" spans="1:6" ht="16.5" customHeight="1">
      <c r="A101" s="2">
        <v>92</v>
      </c>
      <c r="B101" s="2" t="s">
        <v>85</v>
      </c>
      <c r="C101" s="16" t="s">
        <v>322</v>
      </c>
      <c r="D101" s="18">
        <v>0</v>
      </c>
      <c r="E101" s="18">
        <v>800</v>
      </c>
      <c r="F101" s="21">
        <f t="shared" si="1"/>
        <v>800</v>
      </c>
    </row>
    <row r="102" spans="1:6" ht="16.5" customHeight="1">
      <c r="A102" s="1">
        <v>93</v>
      </c>
      <c r="B102" s="2" t="s">
        <v>86</v>
      </c>
      <c r="C102" s="17" t="s">
        <v>323</v>
      </c>
      <c r="D102" s="20">
        <v>0</v>
      </c>
      <c r="E102" s="20">
        <v>400</v>
      </c>
      <c r="F102" s="19">
        <f t="shared" si="1"/>
        <v>400</v>
      </c>
    </row>
    <row r="103" spans="1:6" ht="16.5" customHeight="1">
      <c r="A103" s="2">
        <v>94</v>
      </c>
      <c r="B103" s="2" t="s">
        <v>87</v>
      </c>
      <c r="C103" s="16" t="s">
        <v>324</v>
      </c>
      <c r="D103" s="18">
        <v>0</v>
      </c>
      <c r="E103" s="18">
        <v>100</v>
      </c>
      <c r="F103" s="21">
        <f t="shared" si="1"/>
        <v>100</v>
      </c>
    </row>
    <row r="104" spans="1:6" ht="16.5" customHeight="1">
      <c r="A104" s="1">
        <v>96</v>
      </c>
      <c r="B104" s="2" t="s">
        <v>88</v>
      </c>
      <c r="C104" s="17" t="s">
        <v>325</v>
      </c>
      <c r="D104" s="20">
        <v>1000</v>
      </c>
      <c r="E104" s="20">
        <v>1000</v>
      </c>
      <c r="F104" s="19">
        <f t="shared" si="1"/>
        <v>2000</v>
      </c>
    </row>
    <row r="105" spans="1:6" ht="16.5" customHeight="1">
      <c r="A105" s="2">
        <v>97</v>
      </c>
      <c r="B105" s="2" t="s">
        <v>89</v>
      </c>
      <c r="C105" s="16" t="s">
        <v>326</v>
      </c>
      <c r="D105" s="18">
        <v>0</v>
      </c>
      <c r="E105" s="18">
        <v>0</v>
      </c>
      <c r="F105" s="21">
        <f t="shared" si="1"/>
        <v>0</v>
      </c>
    </row>
    <row r="106" spans="1:6" ht="16.5" customHeight="1">
      <c r="A106" s="1">
        <v>98</v>
      </c>
      <c r="B106" s="2" t="s">
        <v>90</v>
      </c>
      <c r="C106" s="17" t="s">
        <v>327</v>
      </c>
      <c r="D106" s="20">
        <v>0</v>
      </c>
      <c r="E106" s="20">
        <v>0</v>
      </c>
      <c r="F106" s="19">
        <f t="shared" si="1"/>
        <v>0</v>
      </c>
    </row>
    <row r="107" spans="1:6" ht="16.5" customHeight="1">
      <c r="A107" s="2">
        <v>99</v>
      </c>
      <c r="B107" s="2" t="s">
        <v>91</v>
      </c>
      <c r="C107" s="16" t="s">
        <v>328</v>
      </c>
      <c r="D107" s="18">
        <v>0</v>
      </c>
      <c r="E107" s="18">
        <v>0</v>
      </c>
      <c r="F107" s="21">
        <f t="shared" si="1"/>
        <v>0</v>
      </c>
    </row>
    <row r="108" spans="1:6" ht="16.5" customHeight="1">
      <c r="A108" s="1">
        <v>100</v>
      </c>
      <c r="B108" s="2" t="s">
        <v>92</v>
      </c>
      <c r="C108" s="17" t="s">
        <v>329</v>
      </c>
      <c r="D108" s="20">
        <v>0</v>
      </c>
      <c r="E108" s="20">
        <v>1500</v>
      </c>
      <c r="F108" s="19">
        <f t="shared" si="1"/>
        <v>1500</v>
      </c>
    </row>
    <row r="109" spans="1:6" ht="16.5" customHeight="1">
      <c r="A109" s="2">
        <v>101</v>
      </c>
      <c r="B109" s="2" t="s">
        <v>93</v>
      </c>
      <c r="C109" s="16" t="s">
        <v>330</v>
      </c>
      <c r="D109" s="18">
        <v>0</v>
      </c>
      <c r="E109" s="18">
        <v>600</v>
      </c>
      <c r="F109" s="21">
        <f t="shared" si="1"/>
        <v>600</v>
      </c>
    </row>
    <row r="110" spans="1:6" ht="16.5" customHeight="1">
      <c r="A110" s="1">
        <v>102</v>
      </c>
      <c r="B110" s="2" t="s">
        <v>94</v>
      </c>
      <c r="C110" s="17" t="s">
        <v>331</v>
      </c>
      <c r="D110" s="20">
        <v>0</v>
      </c>
      <c r="E110" s="20">
        <v>400</v>
      </c>
      <c r="F110" s="19">
        <f t="shared" si="1"/>
        <v>400</v>
      </c>
    </row>
    <row r="111" spans="1:6" ht="16.5" customHeight="1">
      <c r="A111" s="2">
        <v>103</v>
      </c>
      <c r="B111" s="2" t="s">
        <v>95</v>
      </c>
      <c r="C111" s="16" t="s">
        <v>332</v>
      </c>
      <c r="D111" s="18">
        <v>3000</v>
      </c>
      <c r="E111" s="18">
        <v>3000</v>
      </c>
      <c r="F111" s="21">
        <f t="shared" si="1"/>
        <v>6000</v>
      </c>
    </row>
    <row r="112" spans="1:6" ht="16.5" customHeight="1">
      <c r="A112" s="1">
        <v>104</v>
      </c>
      <c r="B112" s="2" t="s">
        <v>96</v>
      </c>
      <c r="C112" s="17" t="s">
        <v>333</v>
      </c>
      <c r="D112" s="20">
        <v>3000</v>
      </c>
      <c r="E112" s="20">
        <v>3000</v>
      </c>
      <c r="F112" s="19">
        <f t="shared" si="1"/>
        <v>6000</v>
      </c>
    </row>
    <row r="113" spans="1:6" ht="16.5" customHeight="1">
      <c r="A113" s="2">
        <v>105</v>
      </c>
      <c r="B113" s="2" t="s">
        <v>97</v>
      </c>
      <c r="C113" s="16" t="s">
        <v>334</v>
      </c>
      <c r="D113" s="18">
        <v>0</v>
      </c>
      <c r="E113" s="18">
        <v>0</v>
      </c>
      <c r="F113" s="21">
        <f t="shared" si="1"/>
        <v>0</v>
      </c>
    </row>
    <row r="114" spans="1:6" ht="16.5" customHeight="1">
      <c r="A114" s="1">
        <v>106</v>
      </c>
      <c r="B114" s="2" t="s">
        <v>98</v>
      </c>
      <c r="C114" s="17" t="s">
        <v>335</v>
      </c>
      <c r="D114" s="20">
        <v>0</v>
      </c>
      <c r="E114" s="20">
        <v>600</v>
      </c>
      <c r="F114" s="19">
        <f t="shared" si="1"/>
        <v>600</v>
      </c>
    </row>
    <row r="115" spans="1:6" ht="16.5" customHeight="1">
      <c r="A115" s="2">
        <v>107</v>
      </c>
      <c r="B115" s="2" t="s">
        <v>99</v>
      </c>
      <c r="C115" s="16" t="s">
        <v>336</v>
      </c>
      <c r="D115" s="18">
        <v>600</v>
      </c>
      <c r="E115" s="18">
        <v>600</v>
      </c>
      <c r="F115" s="21">
        <f t="shared" si="1"/>
        <v>1200</v>
      </c>
    </row>
    <row r="116" spans="1:6" ht="16.5" customHeight="1">
      <c r="A116" s="1">
        <v>108</v>
      </c>
      <c r="B116" s="2" t="s">
        <v>100</v>
      </c>
      <c r="C116" s="17" t="s">
        <v>337</v>
      </c>
      <c r="D116" s="20">
        <v>0</v>
      </c>
      <c r="E116" s="20">
        <v>0</v>
      </c>
      <c r="F116" s="19">
        <f t="shared" si="1"/>
        <v>0</v>
      </c>
    </row>
    <row r="117" spans="1:6" ht="16.5" customHeight="1">
      <c r="A117" s="2">
        <v>109</v>
      </c>
      <c r="B117" s="2" t="s">
        <v>101</v>
      </c>
      <c r="C117" s="16" t="s">
        <v>338</v>
      </c>
      <c r="D117" s="18">
        <v>0</v>
      </c>
      <c r="E117" s="18">
        <v>0</v>
      </c>
      <c r="F117" s="21">
        <f t="shared" si="1"/>
        <v>0</v>
      </c>
    </row>
    <row r="118" spans="1:6" ht="16.5" customHeight="1">
      <c r="A118" s="1">
        <v>110</v>
      </c>
      <c r="B118" s="2" t="s">
        <v>102</v>
      </c>
      <c r="C118" s="17" t="s">
        <v>339</v>
      </c>
      <c r="D118" s="20">
        <v>0</v>
      </c>
      <c r="E118" s="20">
        <v>0</v>
      </c>
      <c r="F118" s="19">
        <f t="shared" si="1"/>
        <v>0</v>
      </c>
    </row>
    <row r="119" spans="1:6" ht="16.5" customHeight="1">
      <c r="A119" s="2">
        <v>111</v>
      </c>
      <c r="B119" s="2" t="s">
        <v>103</v>
      </c>
      <c r="C119" s="16" t="s">
        <v>340</v>
      </c>
      <c r="D119" s="18">
        <v>5000</v>
      </c>
      <c r="E119" s="18">
        <v>5000</v>
      </c>
      <c r="F119" s="21">
        <f t="shared" si="1"/>
        <v>10000</v>
      </c>
    </row>
    <row r="120" spans="1:6" ht="16.5" customHeight="1">
      <c r="A120" s="1">
        <v>112</v>
      </c>
      <c r="B120" s="2" t="s">
        <v>104</v>
      </c>
      <c r="C120" s="17" t="s">
        <v>341</v>
      </c>
      <c r="D120" s="20">
        <v>0</v>
      </c>
      <c r="E120" s="20">
        <v>0</v>
      </c>
      <c r="F120" s="19">
        <f t="shared" si="1"/>
        <v>0</v>
      </c>
    </row>
    <row r="121" spans="1:6" ht="16.5" customHeight="1">
      <c r="A121" s="2">
        <v>113</v>
      </c>
      <c r="B121" s="2" t="s">
        <v>105</v>
      </c>
      <c r="C121" s="16" t="s">
        <v>342</v>
      </c>
      <c r="D121" s="18">
        <v>0</v>
      </c>
      <c r="E121" s="18">
        <v>400</v>
      </c>
      <c r="F121" s="21">
        <f t="shared" si="1"/>
        <v>400</v>
      </c>
    </row>
    <row r="122" spans="1:6" ht="16.5" customHeight="1">
      <c r="A122" s="1">
        <v>114</v>
      </c>
      <c r="B122" s="2" t="s">
        <v>106</v>
      </c>
      <c r="C122" s="17" t="s">
        <v>343</v>
      </c>
      <c r="D122" s="20">
        <v>1500</v>
      </c>
      <c r="E122" s="20">
        <v>1500</v>
      </c>
      <c r="F122" s="19">
        <f t="shared" si="1"/>
        <v>3000</v>
      </c>
    </row>
    <row r="123" spans="1:6" ht="16.5" customHeight="1">
      <c r="A123" s="2">
        <v>115</v>
      </c>
      <c r="B123" s="2" t="s">
        <v>107</v>
      </c>
      <c r="C123" s="16" t="s">
        <v>344</v>
      </c>
      <c r="D123" s="18">
        <v>0</v>
      </c>
      <c r="E123" s="18">
        <v>400</v>
      </c>
      <c r="F123" s="21">
        <f t="shared" si="1"/>
        <v>400</v>
      </c>
    </row>
    <row r="124" spans="1:6" ht="16.5" customHeight="1">
      <c r="A124" s="1">
        <v>116</v>
      </c>
      <c r="B124" s="2" t="s">
        <v>108</v>
      </c>
      <c r="C124" s="17" t="s">
        <v>345</v>
      </c>
      <c r="D124" s="20">
        <v>0</v>
      </c>
      <c r="E124" s="20">
        <v>0</v>
      </c>
      <c r="F124" s="19">
        <f t="shared" si="1"/>
        <v>0</v>
      </c>
    </row>
    <row r="125" spans="1:6" ht="16.5" customHeight="1">
      <c r="A125" s="2">
        <v>117</v>
      </c>
      <c r="B125" s="2" t="s">
        <v>109</v>
      </c>
      <c r="C125" s="16" t="s">
        <v>346</v>
      </c>
      <c r="D125" s="18">
        <v>0</v>
      </c>
      <c r="E125" s="18">
        <v>0</v>
      </c>
      <c r="F125" s="21">
        <f t="shared" si="1"/>
        <v>0</v>
      </c>
    </row>
    <row r="126" spans="1:6" ht="16.5" customHeight="1">
      <c r="A126" s="1">
        <v>118</v>
      </c>
      <c r="B126" s="2" t="s">
        <v>110</v>
      </c>
      <c r="C126" s="17" t="s">
        <v>347</v>
      </c>
      <c r="D126" s="20">
        <v>0</v>
      </c>
      <c r="E126" s="20">
        <v>0</v>
      </c>
      <c r="F126" s="19">
        <f t="shared" si="1"/>
        <v>0</v>
      </c>
    </row>
    <row r="127" spans="1:6" ht="16.5" customHeight="1">
      <c r="A127" s="2">
        <v>119</v>
      </c>
      <c r="B127" s="2" t="s">
        <v>111</v>
      </c>
      <c r="C127" s="16" t="s">
        <v>348</v>
      </c>
      <c r="D127" s="18">
        <v>0</v>
      </c>
      <c r="E127" s="18">
        <v>0</v>
      </c>
      <c r="F127" s="21">
        <f t="shared" si="1"/>
        <v>0</v>
      </c>
    </row>
    <row r="128" spans="1:6" ht="16.5" customHeight="1">
      <c r="A128" s="1">
        <v>120</v>
      </c>
      <c r="B128" s="2" t="s">
        <v>112</v>
      </c>
      <c r="C128" s="17" t="s">
        <v>349</v>
      </c>
      <c r="D128" s="20">
        <v>0</v>
      </c>
      <c r="E128" s="20">
        <v>0</v>
      </c>
      <c r="F128" s="19">
        <f t="shared" si="1"/>
        <v>0</v>
      </c>
    </row>
    <row r="129" spans="1:6" ht="16.5" customHeight="1">
      <c r="A129" s="2">
        <v>121</v>
      </c>
      <c r="B129" s="2" t="s">
        <v>113</v>
      </c>
      <c r="C129" s="16" t="s">
        <v>350</v>
      </c>
      <c r="D129" s="18">
        <v>0</v>
      </c>
      <c r="E129" s="18">
        <v>300</v>
      </c>
      <c r="F129" s="21">
        <f t="shared" si="1"/>
        <v>300</v>
      </c>
    </row>
    <row r="130" spans="1:6" ht="16.5" customHeight="1">
      <c r="A130" s="1">
        <v>122</v>
      </c>
      <c r="B130" s="2" t="s">
        <v>114</v>
      </c>
      <c r="C130" s="17" t="s">
        <v>351</v>
      </c>
      <c r="D130" s="20">
        <v>0</v>
      </c>
      <c r="E130" s="20">
        <v>10</v>
      </c>
      <c r="F130" s="19">
        <f t="shared" si="1"/>
        <v>10</v>
      </c>
    </row>
    <row r="131" spans="1:6" ht="16.5" customHeight="1">
      <c r="A131" s="2">
        <v>123</v>
      </c>
      <c r="B131" s="2" t="s">
        <v>115</v>
      </c>
      <c r="C131" s="16" t="s">
        <v>352</v>
      </c>
      <c r="D131" s="18">
        <v>0</v>
      </c>
      <c r="E131" s="18">
        <v>0</v>
      </c>
      <c r="F131" s="21">
        <f t="shared" si="1"/>
        <v>0</v>
      </c>
    </row>
    <row r="132" spans="1:6" ht="16.5" customHeight="1">
      <c r="A132" s="1">
        <v>125</v>
      </c>
      <c r="B132" s="2" t="s">
        <v>116</v>
      </c>
      <c r="C132" s="17" t="s">
        <v>353</v>
      </c>
      <c r="D132" s="20">
        <v>30000</v>
      </c>
      <c r="E132" s="20">
        <v>30000</v>
      </c>
      <c r="F132" s="19">
        <f t="shared" si="1"/>
        <v>60000</v>
      </c>
    </row>
    <row r="133" spans="1:6" ht="16.5" customHeight="1">
      <c r="A133" s="2">
        <v>126</v>
      </c>
      <c r="B133" s="2" t="s">
        <v>117</v>
      </c>
      <c r="C133" s="16" t="s">
        <v>354</v>
      </c>
      <c r="D133" s="18">
        <v>0</v>
      </c>
      <c r="E133" s="18">
        <v>1600</v>
      </c>
      <c r="F133" s="21">
        <f t="shared" si="1"/>
        <v>1600</v>
      </c>
    </row>
    <row r="134" spans="1:6" ht="16.5" customHeight="1">
      <c r="A134" s="1">
        <v>127</v>
      </c>
      <c r="B134" s="2" t="s">
        <v>118</v>
      </c>
      <c r="C134" s="17" t="s">
        <v>355</v>
      </c>
      <c r="D134" s="20">
        <v>10000</v>
      </c>
      <c r="E134" s="20">
        <v>10000</v>
      </c>
      <c r="F134" s="19">
        <f t="shared" si="1"/>
        <v>20000</v>
      </c>
    </row>
    <row r="135" spans="1:6" ht="16.5" customHeight="1">
      <c r="A135" s="2">
        <v>128</v>
      </c>
      <c r="B135" s="2" t="s">
        <v>119</v>
      </c>
      <c r="C135" s="16" t="s">
        <v>356</v>
      </c>
      <c r="D135" s="18">
        <v>0</v>
      </c>
      <c r="E135" s="18">
        <v>0</v>
      </c>
      <c r="F135" s="21">
        <f t="shared" si="1"/>
        <v>0</v>
      </c>
    </row>
    <row r="136" spans="1:6" ht="16.5" customHeight="1">
      <c r="A136" s="1">
        <v>129</v>
      </c>
      <c r="B136" s="2" t="s">
        <v>120</v>
      </c>
      <c r="C136" s="17" t="s">
        <v>357</v>
      </c>
      <c r="D136" s="20">
        <v>0</v>
      </c>
      <c r="E136" s="20">
        <v>4000</v>
      </c>
      <c r="F136" s="19">
        <f t="shared" si="1"/>
        <v>4000</v>
      </c>
    </row>
    <row r="137" spans="1:6" ht="16.5" customHeight="1">
      <c r="A137" s="2">
        <v>130</v>
      </c>
      <c r="B137" s="2" t="s">
        <v>121</v>
      </c>
      <c r="C137" s="16" t="s">
        <v>358</v>
      </c>
      <c r="D137" s="18">
        <v>0</v>
      </c>
      <c r="E137" s="18">
        <v>0</v>
      </c>
      <c r="F137" s="21">
        <f t="shared" si="1"/>
        <v>0</v>
      </c>
    </row>
    <row r="138" spans="1:6" ht="16.5" customHeight="1">
      <c r="A138" s="1">
        <v>131</v>
      </c>
      <c r="B138" s="2" t="s">
        <v>122</v>
      </c>
      <c r="C138" s="17" t="s">
        <v>359</v>
      </c>
      <c r="D138" s="20">
        <v>0</v>
      </c>
      <c r="E138" s="20">
        <v>0</v>
      </c>
      <c r="F138" s="19">
        <f t="shared" si="1"/>
        <v>0</v>
      </c>
    </row>
    <row r="139" spans="1:6" ht="16.5" customHeight="1">
      <c r="A139" s="2">
        <v>132</v>
      </c>
      <c r="B139" s="2" t="s">
        <v>123</v>
      </c>
      <c r="C139" s="16" t="s">
        <v>360</v>
      </c>
      <c r="D139" s="18">
        <v>0</v>
      </c>
      <c r="E139" s="18">
        <v>400</v>
      </c>
      <c r="F139" s="21">
        <f t="shared" si="1"/>
        <v>400</v>
      </c>
    </row>
    <row r="140" spans="1:6" ht="16.5" customHeight="1">
      <c r="A140" s="1">
        <v>133</v>
      </c>
      <c r="B140" s="2" t="s">
        <v>124</v>
      </c>
      <c r="C140" s="17" t="s">
        <v>361</v>
      </c>
      <c r="D140" s="20">
        <v>0</v>
      </c>
      <c r="E140" s="20">
        <v>0</v>
      </c>
      <c r="F140" s="19">
        <f t="shared" si="1"/>
        <v>0</v>
      </c>
    </row>
    <row r="141" spans="1:6" ht="16.5" customHeight="1">
      <c r="A141" s="2">
        <v>134</v>
      </c>
      <c r="B141" s="2" t="s">
        <v>125</v>
      </c>
      <c r="C141" s="16" t="s">
        <v>362</v>
      </c>
      <c r="D141" s="18">
        <v>0</v>
      </c>
      <c r="E141" s="18">
        <v>4000</v>
      </c>
      <c r="F141" s="21">
        <f t="shared" si="1"/>
        <v>4000</v>
      </c>
    </row>
    <row r="142" spans="1:6" ht="16.5" customHeight="1">
      <c r="A142" s="1">
        <v>135</v>
      </c>
      <c r="B142" s="2" t="s">
        <v>126</v>
      </c>
      <c r="C142" s="17" t="s">
        <v>363</v>
      </c>
      <c r="D142" s="20">
        <v>0</v>
      </c>
      <c r="E142" s="20">
        <v>8000</v>
      </c>
      <c r="F142" s="19">
        <f t="shared" si="1"/>
        <v>8000</v>
      </c>
    </row>
    <row r="143" spans="1:6" ht="16.5" customHeight="1">
      <c r="A143" s="2">
        <v>136</v>
      </c>
      <c r="B143" s="2" t="s">
        <v>127</v>
      </c>
      <c r="C143" s="16" t="s">
        <v>364</v>
      </c>
      <c r="D143" s="18">
        <v>0</v>
      </c>
      <c r="E143" s="18">
        <v>600</v>
      </c>
      <c r="F143" s="21">
        <f t="shared" si="1"/>
        <v>600</v>
      </c>
    </row>
    <row r="144" spans="1:6" ht="16.5" customHeight="1">
      <c r="A144" s="1">
        <v>138</v>
      </c>
      <c r="B144" s="2" t="s">
        <v>128</v>
      </c>
      <c r="C144" s="17" t="s">
        <v>365</v>
      </c>
      <c r="D144" s="20">
        <v>0</v>
      </c>
      <c r="E144" s="20">
        <v>1000</v>
      </c>
      <c r="F144" s="19">
        <f t="shared" si="1"/>
        <v>1000</v>
      </c>
    </row>
    <row r="145" spans="1:6" ht="16.5" customHeight="1">
      <c r="A145" s="2">
        <v>139</v>
      </c>
      <c r="B145" s="2" t="s">
        <v>129</v>
      </c>
      <c r="C145" s="16" t="s">
        <v>366</v>
      </c>
      <c r="D145" s="18">
        <v>0</v>
      </c>
      <c r="E145" s="18">
        <v>200</v>
      </c>
      <c r="F145" s="21">
        <f t="shared" si="1"/>
        <v>200</v>
      </c>
    </row>
    <row r="146" spans="1:6" ht="16.5" customHeight="1">
      <c r="A146" s="1">
        <v>140</v>
      </c>
      <c r="B146" s="2" t="s">
        <v>130</v>
      </c>
      <c r="C146" s="17" t="s">
        <v>367</v>
      </c>
      <c r="D146" s="20">
        <v>0</v>
      </c>
      <c r="E146" s="20">
        <v>10000</v>
      </c>
      <c r="F146" s="19">
        <f aca="true" t="shared" si="2" ref="F146:F209">+D146+E146</f>
        <v>10000</v>
      </c>
    </row>
    <row r="147" spans="1:6" ht="16.5" customHeight="1">
      <c r="A147" s="2">
        <v>141</v>
      </c>
      <c r="B147" s="2" t="s">
        <v>131</v>
      </c>
      <c r="C147" s="16" t="s">
        <v>368</v>
      </c>
      <c r="D147" s="18">
        <v>0</v>
      </c>
      <c r="E147" s="18">
        <v>2400</v>
      </c>
      <c r="F147" s="21">
        <f t="shared" si="2"/>
        <v>2400</v>
      </c>
    </row>
    <row r="148" spans="1:6" ht="16.5" customHeight="1">
      <c r="A148" s="1">
        <v>142</v>
      </c>
      <c r="B148" s="2" t="s">
        <v>132</v>
      </c>
      <c r="C148" s="17" t="s">
        <v>369</v>
      </c>
      <c r="D148" s="20">
        <v>10000</v>
      </c>
      <c r="E148" s="20">
        <v>10000</v>
      </c>
      <c r="F148" s="19">
        <f t="shared" si="2"/>
        <v>20000</v>
      </c>
    </row>
    <row r="149" spans="1:6" ht="16.5" customHeight="1">
      <c r="A149" s="2">
        <v>143</v>
      </c>
      <c r="B149" s="2" t="s">
        <v>133</v>
      </c>
      <c r="C149" s="16" t="s">
        <v>370</v>
      </c>
      <c r="D149" s="18">
        <v>1500</v>
      </c>
      <c r="E149" s="18">
        <v>1500</v>
      </c>
      <c r="F149" s="21">
        <f t="shared" si="2"/>
        <v>3000</v>
      </c>
    </row>
    <row r="150" spans="1:6" ht="16.5" customHeight="1">
      <c r="A150" s="1">
        <v>144</v>
      </c>
      <c r="B150" s="2" t="s">
        <v>134</v>
      </c>
      <c r="C150" s="17" t="s">
        <v>371</v>
      </c>
      <c r="D150" s="20">
        <v>0</v>
      </c>
      <c r="E150" s="20">
        <v>50</v>
      </c>
      <c r="F150" s="19">
        <f t="shared" si="2"/>
        <v>50</v>
      </c>
    </row>
    <row r="151" spans="1:6" ht="16.5" customHeight="1">
      <c r="A151" s="2">
        <v>145</v>
      </c>
      <c r="B151" s="2" t="s">
        <v>135</v>
      </c>
      <c r="C151" s="16" t="s">
        <v>372</v>
      </c>
      <c r="D151" s="18">
        <v>0</v>
      </c>
      <c r="E151" s="18">
        <v>500</v>
      </c>
      <c r="F151" s="21">
        <f t="shared" si="2"/>
        <v>500</v>
      </c>
    </row>
    <row r="152" spans="1:6" ht="16.5" customHeight="1">
      <c r="A152" s="1">
        <v>146</v>
      </c>
      <c r="B152" s="2" t="s">
        <v>136</v>
      </c>
      <c r="C152" s="17" t="s">
        <v>373</v>
      </c>
      <c r="D152" s="20">
        <v>0</v>
      </c>
      <c r="E152" s="20">
        <v>0</v>
      </c>
      <c r="F152" s="19">
        <f t="shared" si="2"/>
        <v>0</v>
      </c>
    </row>
    <row r="153" spans="1:6" ht="16.5" customHeight="1">
      <c r="A153" s="2">
        <v>147</v>
      </c>
      <c r="B153" s="2" t="s">
        <v>137</v>
      </c>
      <c r="C153" s="16" t="s">
        <v>374</v>
      </c>
      <c r="D153" s="18">
        <v>0</v>
      </c>
      <c r="E153" s="18">
        <v>0</v>
      </c>
      <c r="F153" s="21">
        <f t="shared" si="2"/>
        <v>0</v>
      </c>
    </row>
    <row r="154" spans="1:6" ht="16.5" customHeight="1">
      <c r="A154" s="1">
        <v>150</v>
      </c>
      <c r="B154" s="2" t="s">
        <v>138</v>
      </c>
      <c r="C154" s="17" t="s">
        <v>375</v>
      </c>
      <c r="D154" s="20">
        <v>0</v>
      </c>
      <c r="E154" s="20">
        <v>0</v>
      </c>
      <c r="F154" s="19">
        <f t="shared" si="2"/>
        <v>0</v>
      </c>
    </row>
    <row r="155" spans="1:6" ht="16.5" customHeight="1">
      <c r="A155" s="2">
        <v>153</v>
      </c>
      <c r="B155" s="2" t="s">
        <v>139</v>
      </c>
      <c r="C155" s="16" t="s">
        <v>376</v>
      </c>
      <c r="D155" s="18">
        <v>0</v>
      </c>
      <c r="E155" s="18">
        <v>20</v>
      </c>
      <c r="F155" s="21">
        <f t="shared" si="2"/>
        <v>20</v>
      </c>
    </row>
    <row r="156" spans="1:6" ht="16.5" customHeight="1">
      <c r="A156" s="1">
        <v>154</v>
      </c>
      <c r="B156" s="2" t="s">
        <v>140</v>
      </c>
      <c r="C156" s="17" t="s">
        <v>377</v>
      </c>
      <c r="D156" s="20">
        <v>0</v>
      </c>
      <c r="E156" s="20">
        <v>6000</v>
      </c>
      <c r="F156" s="19">
        <f t="shared" si="2"/>
        <v>6000</v>
      </c>
    </row>
    <row r="157" spans="1:6" ht="16.5" customHeight="1">
      <c r="A157" s="2">
        <v>155</v>
      </c>
      <c r="B157" s="2" t="s">
        <v>141</v>
      </c>
      <c r="C157" s="16" t="s">
        <v>378</v>
      </c>
      <c r="D157" s="18">
        <v>0</v>
      </c>
      <c r="E157" s="18">
        <v>3000</v>
      </c>
      <c r="F157" s="21">
        <f t="shared" si="2"/>
        <v>3000</v>
      </c>
    </row>
    <row r="158" spans="1:6" ht="16.5" customHeight="1">
      <c r="A158" s="1">
        <v>156</v>
      </c>
      <c r="B158" s="2" t="s">
        <v>142</v>
      </c>
      <c r="C158" s="17" t="s">
        <v>379</v>
      </c>
      <c r="D158" s="20">
        <v>0</v>
      </c>
      <c r="E158" s="20">
        <v>0</v>
      </c>
      <c r="F158" s="19">
        <f t="shared" si="2"/>
        <v>0</v>
      </c>
    </row>
    <row r="159" spans="1:6" ht="16.5" customHeight="1">
      <c r="A159" s="2">
        <v>157</v>
      </c>
      <c r="B159" s="2" t="s">
        <v>143</v>
      </c>
      <c r="C159" s="16" t="s">
        <v>380</v>
      </c>
      <c r="D159" s="18">
        <v>0</v>
      </c>
      <c r="E159" s="18">
        <v>0</v>
      </c>
      <c r="F159" s="21">
        <f t="shared" si="2"/>
        <v>0</v>
      </c>
    </row>
    <row r="160" spans="1:6" ht="16.5" customHeight="1">
      <c r="A160" s="1">
        <v>158</v>
      </c>
      <c r="B160" s="2" t="s">
        <v>144</v>
      </c>
      <c r="C160" s="17" t="s">
        <v>381</v>
      </c>
      <c r="D160" s="20">
        <v>0</v>
      </c>
      <c r="E160" s="20">
        <v>600</v>
      </c>
      <c r="F160" s="19">
        <f t="shared" si="2"/>
        <v>600</v>
      </c>
    </row>
    <row r="161" spans="1:6" ht="16.5" customHeight="1">
      <c r="A161" s="2">
        <v>159</v>
      </c>
      <c r="B161" s="2" t="s">
        <v>145</v>
      </c>
      <c r="C161" s="16" t="s">
        <v>382</v>
      </c>
      <c r="D161" s="18">
        <v>0</v>
      </c>
      <c r="E161" s="18">
        <v>0</v>
      </c>
      <c r="F161" s="21">
        <f t="shared" si="2"/>
        <v>0</v>
      </c>
    </row>
    <row r="162" spans="1:6" ht="16.5" customHeight="1">
      <c r="A162" s="1">
        <v>160</v>
      </c>
      <c r="B162" s="2" t="s">
        <v>146</v>
      </c>
      <c r="C162" s="17" t="s">
        <v>383</v>
      </c>
      <c r="D162" s="20">
        <v>0</v>
      </c>
      <c r="E162" s="20">
        <v>0</v>
      </c>
      <c r="F162" s="19">
        <f t="shared" si="2"/>
        <v>0</v>
      </c>
    </row>
    <row r="163" spans="1:6" ht="16.5" customHeight="1">
      <c r="A163" s="2">
        <v>161</v>
      </c>
      <c r="B163" s="2" t="s">
        <v>147</v>
      </c>
      <c r="C163" s="16" t="s">
        <v>384</v>
      </c>
      <c r="D163" s="18">
        <v>0</v>
      </c>
      <c r="E163" s="18">
        <v>200</v>
      </c>
      <c r="F163" s="21">
        <f t="shared" si="2"/>
        <v>200</v>
      </c>
    </row>
    <row r="164" spans="1:6" ht="16.5" customHeight="1">
      <c r="A164" s="1">
        <v>162</v>
      </c>
      <c r="B164" s="2" t="s">
        <v>148</v>
      </c>
      <c r="C164" s="17" t="s">
        <v>385</v>
      </c>
      <c r="D164" s="20">
        <v>0</v>
      </c>
      <c r="E164" s="20">
        <v>0</v>
      </c>
      <c r="F164" s="19">
        <f t="shared" si="2"/>
        <v>0</v>
      </c>
    </row>
    <row r="165" spans="1:6" ht="16.5" customHeight="1">
      <c r="A165" s="2">
        <v>163</v>
      </c>
      <c r="B165" s="2" t="s">
        <v>149</v>
      </c>
      <c r="C165" s="16" t="s">
        <v>386</v>
      </c>
      <c r="D165" s="18">
        <v>0</v>
      </c>
      <c r="E165" s="18">
        <v>0</v>
      </c>
      <c r="F165" s="21">
        <f t="shared" si="2"/>
        <v>0</v>
      </c>
    </row>
    <row r="166" spans="1:6" ht="16.5" customHeight="1">
      <c r="A166" s="1">
        <v>164</v>
      </c>
      <c r="B166" s="2" t="s">
        <v>150</v>
      </c>
      <c r="C166" s="17" t="s">
        <v>387</v>
      </c>
      <c r="D166" s="20">
        <v>0</v>
      </c>
      <c r="E166" s="20">
        <v>600</v>
      </c>
      <c r="F166" s="19">
        <f t="shared" si="2"/>
        <v>600</v>
      </c>
    </row>
    <row r="167" spans="1:6" ht="16.5" customHeight="1">
      <c r="A167" s="2">
        <v>165</v>
      </c>
      <c r="B167" s="2" t="s">
        <v>151</v>
      </c>
      <c r="C167" s="16" t="s">
        <v>388</v>
      </c>
      <c r="D167" s="18">
        <v>0</v>
      </c>
      <c r="E167" s="18">
        <v>0</v>
      </c>
      <c r="F167" s="21">
        <f t="shared" si="2"/>
        <v>0</v>
      </c>
    </row>
    <row r="168" spans="1:6" ht="16.5" customHeight="1">
      <c r="A168" s="1">
        <v>166</v>
      </c>
      <c r="B168" s="2" t="s">
        <v>152</v>
      </c>
      <c r="C168" s="17" t="s">
        <v>389</v>
      </c>
      <c r="D168" s="20">
        <v>15000</v>
      </c>
      <c r="E168" s="20">
        <v>15000</v>
      </c>
      <c r="F168" s="19">
        <f t="shared" si="2"/>
        <v>30000</v>
      </c>
    </row>
    <row r="169" spans="1:6" ht="16.5" customHeight="1">
      <c r="A169" s="2">
        <v>167</v>
      </c>
      <c r="B169" s="2" t="s">
        <v>153</v>
      </c>
      <c r="C169" s="16" t="s">
        <v>390</v>
      </c>
      <c r="D169" s="18">
        <v>0</v>
      </c>
      <c r="E169" s="18">
        <v>15000</v>
      </c>
      <c r="F169" s="21">
        <f t="shared" si="2"/>
        <v>15000</v>
      </c>
    </row>
    <row r="170" spans="1:6" ht="16.5" customHeight="1">
      <c r="A170" s="1">
        <v>168</v>
      </c>
      <c r="B170" s="2" t="s">
        <v>154</v>
      </c>
      <c r="C170" s="17" t="s">
        <v>391</v>
      </c>
      <c r="D170" s="20">
        <v>0</v>
      </c>
      <c r="E170" s="20">
        <v>1000</v>
      </c>
      <c r="F170" s="19">
        <f t="shared" si="2"/>
        <v>1000</v>
      </c>
    </row>
    <row r="171" spans="1:6" ht="16.5" customHeight="1">
      <c r="A171" s="2">
        <v>169</v>
      </c>
      <c r="B171" s="2" t="s">
        <v>155</v>
      </c>
      <c r="C171" s="16" t="s">
        <v>392</v>
      </c>
      <c r="D171" s="18">
        <v>0</v>
      </c>
      <c r="E171" s="18">
        <v>0</v>
      </c>
      <c r="F171" s="21">
        <f t="shared" si="2"/>
        <v>0</v>
      </c>
    </row>
    <row r="172" spans="1:6" ht="16.5" customHeight="1">
      <c r="A172" s="1">
        <v>170</v>
      </c>
      <c r="B172" s="2" t="s">
        <v>156</v>
      </c>
      <c r="C172" s="17" t="s">
        <v>393</v>
      </c>
      <c r="D172" s="20">
        <v>0</v>
      </c>
      <c r="E172" s="20">
        <v>600</v>
      </c>
      <c r="F172" s="19">
        <f t="shared" si="2"/>
        <v>600</v>
      </c>
    </row>
    <row r="173" spans="1:6" ht="16.5" customHeight="1">
      <c r="A173" s="2">
        <v>171</v>
      </c>
      <c r="B173" s="2" t="s">
        <v>157</v>
      </c>
      <c r="C173" s="16" t="s">
        <v>394</v>
      </c>
      <c r="D173" s="18">
        <v>0</v>
      </c>
      <c r="E173" s="18">
        <v>0</v>
      </c>
      <c r="F173" s="21">
        <f t="shared" si="2"/>
        <v>0</v>
      </c>
    </row>
    <row r="174" spans="1:6" ht="16.5" customHeight="1">
      <c r="A174" s="1">
        <v>172</v>
      </c>
      <c r="B174" s="2" t="s">
        <v>158</v>
      </c>
      <c r="C174" s="17" t="s">
        <v>395</v>
      </c>
      <c r="D174" s="20">
        <v>0</v>
      </c>
      <c r="E174" s="20">
        <v>0</v>
      </c>
      <c r="F174" s="19">
        <f t="shared" si="2"/>
        <v>0</v>
      </c>
    </row>
    <row r="175" spans="1:6" ht="16.5" customHeight="1">
      <c r="A175" s="2">
        <v>173</v>
      </c>
      <c r="B175" s="2" t="s">
        <v>159</v>
      </c>
      <c r="C175" s="16" t="s">
        <v>396</v>
      </c>
      <c r="D175" s="18">
        <v>0</v>
      </c>
      <c r="E175" s="18">
        <v>5</v>
      </c>
      <c r="F175" s="21">
        <f t="shared" si="2"/>
        <v>5</v>
      </c>
    </row>
    <row r="176" spans="1:6" ht="16.5" customHeight="1">
      <c r="A176" s="1">
        <v>174</v>
      </c>
      <c r="B176" s="2" t="s">
        <v>160</v>
      </c>
      <c r="C176" s="17" t="s">
        <v>397</v>
      </c>
      <c r="D176" s="20">
        <v>0</v>
      </c>
      <c r="E176" s="20">
        <v>0</v>
      </c>
      <c r="F176" s="19">
        <f t="shared" si="2"/>
        <v>0</v>
      </c>
    </row>
    <row r="177" spans="1:6" ht="16.5" customHeight="1">
      <c r="A177" s="2">
        <v>175</v>
      </c>
      <c r="B177" s="2" t="s">
        <v>161</v>
      </c>
      <c r="C177" s="16" t="s">
        <v>398</v>
      </c>
      <c r="D177" s="18">
        <v>0</v>
      </c>
      <c r="E177" s="18">
        <v>0</v>
      </c>
      <c r="F177" s="21">
        <f t="shared" si="2"/>
        <v>0</v>
      </c>
    </row>
    <row r="178" spans="1:6" ht="16.5" customHeight="1">
      <c r="A178" s="1">
        <v>176</v>
      </c>
      <c r="B178" s="2" t="s">
        <v>162</v>
      </c>
      <c r="C178" s="17" t="s">
        <v>399</v>
      </c>
      <c r="D178" s="20">
        <v>0</v>
      </c>
      <c r="E178" s="20">
        <v>60</v>
      </c>
      <c r="F178" s="19">
        <f t="shared" si="2"/>
        <v>60</v>
      </c>
    </row>
    <row r="179" spans="1:6" ht="16.5" customHeight="1">
      <c r="A179" s="2">
        <v>177</v>
      </c>
      <c r="B179" s="2" t="s">
        <v>163</v>
      </c>
      <c r="C179" s="16" t="s">
        <v>400</v>
      </c>
      <c r="D179" s="18">
        <v>0</v>
      </c>
      <c r="E179" s="18">
        <v>0</v>
      </c>
      <c r="F179" s="21">
        <f t="shared" si="2"/>
        <v>0</v>
      </c>
    </row>
    <row r="180" spans="1:6" ht="16.5" customHeight="1">
      <c r="A180" s="1">
        <v>178</v>
      </c>
      <c r="B180" s="2" t="s">
        <v>164</v>
      </c>
      <c r="C180" s="17" t="s">
        <v>401</v>
      </c>
      <c r="D180" s="20">
        <v>0</v>
      </c>
      <c r="E180" s="20">
        <v>0</v>
      </c>
      <c r="F180" s="19">
        <f t="shared" si="2"/>
        <v>0</v>
      </c>
    </row>
    <row r="181" spans="1:6" ht="16.5" customHeight="1">
      <c r="A181" s="2">
        <v>179</v>
      </c>
      <c r="B181" s="2" t="s">
        <v>165</v>
      </c>
      <c r="C181" s="16" t="s">
        <v>402</v>
      </c>
      <c r="D181" s="18">
        <v>0</v>
      </c>
      <c r="E181" s="18">
        <v>0</v>
      </c>
      <c r="F181" s="21">
        <f t="shared" si="2"/>
        <v>0</v>
      </c>
    </row>
    <row r="182" spans="1:6" ht="16.5" customHeight="1">
      <c r="A182" s="1">
        <v>180</v>
      </c>
      <c r="B182" s="2" t="s">
        <v>166</v>
      </c>
      <c r="C182" s="17" t="s">
        <v>403</v>
      </c>
      <c r="D182" s="20">
        <v>0</v>
      </c>
      <c r="E182" s="20">
        <v>600</v>
      </c>
      <c r="F182" s="19">
        <f t="shared" si="2"/>
        <v>600</v>
      </c>
    </row>
    <row r="183" spans="1:6" ht="16.5" customHeight="1">
      <c r="A183" s="2">
        <v>181</v>
      </c>
      <c r="B183" s="2" t="s">
        <v>167</v>
      </c>
      <c r="C183" s="16" t="s">
        <v>404</v>
      </c>
      <c r="D183" s="18">
        <v>0</v>
      </c>
      <c r="E183" s="18">
        <v>0</v>
      </c>
      <c r="F183" s="21">
        <f t="shared" si="2"/>
        <v>0</v>
      </c>
    </row>
    <row r="184" spans="1:6" ht="16.5" customHeight="1">
      <c r="A184" s="1">
        <v>182</v>
      </c>
      <c r="B184" s="2" t="s">
        <v>168</v>
      </c>
      <c r="C184" s="17" t="s">
        <v>405</v>
      </c>
      <c r="D184" s="20">
        <v>0</v>
      </c>
      <c r="E184" s="20">
        <v>6000</v>
      </c>
      <c r="F184" s="19">
        <f t="shared" si="2"/>
        <v>6000</v>
      </c>
    </row>
    <row r="185" spans="1:6" ht="16.5" customHeight="1">
      <c r="A185" s="2">
        <v>183</v>
      </c>
      <c r="B185" s="2" t="s">
        <v>169</v>
      </c>
      <c r="C185" s="16" t="s">
        <v>406</v>
      </c>
      <c r="D185" s="18">
        <v>0</v>
      </c>
      <c r="E185" s="18">
        <v>3000</v>
      </c>
      <c r="F185" s="21">
        <f t="shared" si="2"/>
        <v>3000</v>
      </c>
    </row>
    <row r="186" spans="1:6" ht="16.5" customHeight="1">
      <c r="A186" s="1">
        <v>184</v>
      </c>
      <c r="B186" s="2" t="s">
        <v>170</v>
      </c>
      <c r="C186" s="17" t="s">
        <v>407</v>
      </c>
      <c r="D186" s="20">
        <v>0</v>
      </c>
      <c r="E186" s="20">
        <v>3000</v>
      </c>
      <c r="F186" s="19">
        <f t="shared" si="2"/>
        <v>3000</v>
      </c>
    </row>
    <row r="187" spans="1:6" ht="16.5" customHeight="1">
      <c r="A187" s="2">
        <v>185</v>
      </c>
      <c r="B187" s="2" t="s">
        <v>171</v>
      </c>
      <c r="C187" s="16" t="s">
        <v>408</v>
      </c>
      <c r="D187" s="18">
        <v>0</v>
      </c>
      <c r="E187" s="18">
        <v>0</v>
      </c>
      <c r="F187" s="21">
        <f t="shared" si="2"/>
        <v>0</v>
      </c>
    </row>
    <row r="188" spans="1:6" ht="16.5" customHeight="1">
      <c r="A188" s="1">
        <v>186</v>
      </c>
      <c r="B188" s="2" t="s">
        <v>172</v>
      </c>
      <c r="C188" s="17" t="s">
        <v>409</v>
      </c>
      <c r="D188" s="20">
        <v>0</v>
      </c>
      <c r="E188" s="20">
        <v>0</v>
      </c>
      <c r="F188" s="19">
        <f t="shared" si="2"/>
        <v>0</v>
      </c>
    </row>
    <row r="189" spans="1:6" ht="16.5" customHeight="1">
      <c r="A189" s="2">
        <v>187</v>
      </c>
      <c r="B189" s="2" t="s">
        <v>173</v>
      </c>
      <c r="C189" s="16" t="s">
        <v>410</v>
      </c>
      <c r="D189" s="18">
        <v>0</v>
      </c>
      <c r="E189" s="18">
        <v>6000</v>
      </c>
      <c r="F189" s="21">
        <f t="shared" si="2"/>
        <v>6000</v>
      </c>
    </row>
    <row r="190" spans="1:6" ht="16.5" customHeight="1">
      <c r="A190" s="1">
        <v>188</v>
      </c>
      <c r="B190" s="2" t="s">
        <v>174</v>
      </c>
      <c r="C190" s="17" t="s">
        <v>411</v>
      </c>
      <c r="D190" s="20">
        <v>0</v>
      </c>
      <c r="E190" s="20">
        <v>6000</v>
      </c>
      <c r="F190" s="19">
        <f t="shared" si="2"/>
        <v>6000</v>
      </c>
    </row>
    <row r="191" spans="1:6" ht="16.5" customHeight="1">
      <c r="A191" s="2">
        <v>189</v>
      </c>
      <c r="B191" s="2" t="s">
        <v>175</v>
      </c>
      <c r="C191" s="16" t="s">
        <v>412</v>
      </c>
      <c r="D191" s="18">
        <v>0</v>
      </c>
      <c r="E191" s="18">
        <v>0</v>
      </c>
      <c r="F191" s="21">
        <f t="shared" si="2"/>
        <v>0</v>
      </c>
    </row>
    <row r="192" spans="1:6" ht="16.5" customHeight="1">
      <c r="A192" s="1">
        <v>191</v>
      </c>
      <c r="B192" s="2" t="s">
        <v>176</v>
      </c>
      <c r="C192" s="17" t="s">
        <v>413</v>
      </c>
      <c r="D192" s="20">
        <v>0</v>
      </c>
      <c r="E192" s="20">
        <v>200</v>
      </c>
      <c r="F192" s="19">
        <f t="shared" si="2"/>
        <v>200</v>
      </c>
    </row>
    <row r="193" spans="1:6" ht="16.5" customHeight="1">
      <c r="A193" s="2">
        <v>192</v>
      </c>
      <c r="B193" s="2" t="s">
        <v>177</v>
      </c>
      <c r="C193" s="16" t="s">
        <v>414</v>
      </c>
      <c r="D193" s="18">
        <v>0</v>
      </c>
      <c r="E193" s="18">
        <v>200</v>
      </c>
      <c r="F193" s="21">
        <f t="shared" si="2"/>
        <v>200</v>
      </c>
    </row>
    <row r="194" spans="1:6" ht="16.5" customHeight="1">
      <c r="A194" s="1">
        <v>193</v>
      </c>
      <c r="B194" s="2" t="s">
        <v>178</v>
      </c>
      <c r="C194" s="17" t="s">
        <v>415</v>
      </c>
      <c r="D194" s="20">
        <v>0</v>
      </c>
      <c r="E194" s="20">
        <v>15000</v>
      </c>
      <c r="F194" s="19">
        <f t="shared" si="2"/>
        <v>15000</v>
      </c>
    </row>
    <row r="195" spans="1:6" ht="16.5" customHeight="1">
      <c r="A195" s="2">
        <v>194</v>
      </c>
      <c r="B195" s="2" t="s">
        <v>179</v>
      </c>
      <c r="C195" s="16" t="s">
        <v>416</v>
      </c>
      <c r="D195" s="18">
        <v>0</v>
      </c>
      <c r="E195" s="18">
        <v>600</v>
      </c>
      <c r="F195" s="21">
        <f t="shared" si="2"/>
        <v>600</v>
      </c>
    </row>
    <row r="196" spans="1:6" ht="16.5" customHeight="1">
      <c r="A196" s="1">
        <v>195</v>
      </c>
      <c r="B196" s="2" t="s">
        <v>180</v>
      </c>
      <c r="C196" s="17" t="s">
        <v>417</v>
      </c>
      <c r="D196" s="20">
        <v>0</v>
      </c>
      <c r="E196" s="20">
        <v>0</v>
      </c>
      <c r="F196" s="19">
        <f t="shared" si="2"/>
        <v>0</v>
      </c>
    </row>
    <row r="197" spans="1:6" ht="16.5" customHeight="1">
      <c r="A197" s="2">
        <v>196</v>
      </c>
      <c r="B197" s="2" t="s">
        <v>181</v>
      </c>
      <c r="C197" s="16" t="s">
        <v>418</v>
      </c>
      <c r="D197" s="18">
        <v>0</v>
      </c>
      <c r="E197" s="18">
        <v>200</v>
      </c>
      <c r="F197" s="21">
        <f t="shared" si="2"/>
        <v>200</v>
      </c>
    </row>
    <row r="198" spans="1:6" ht="16.5" customHeight="1">
      <c r="A198" s="1">
        <v>198</v>
      </c>
      <c r="B198" s="2" t="s">
        <v>182</v>
      </c>
      <c r="C198" s="17" t="s">
        <v>419</v>
      </c>
      <c r="D198" s="20">
        <v>0</v>
      </c>
      <c r="E198" s="20">
        <v>2000</v>
      </c>
      <c r="F198" s="19">
        <f t="shared" si="2"/>
        <v>2000</v>
      </c>
    </row>
    <row r="199" spans="1:6" ht="16.5" customHeight="1">
      <c r="A199" s="2">
        <v>199</v>
      </c>
      <c r="B199" s="2" t="s">
        <v>183</v>
      </c>
      <c r="C199" s="16" t="s">
        <v>420</v>
      </c>
      <c r="D199" s="18">
        <v>0</v>
      </c>
      <c r="E199" s="18">
        <v>25000</v>
      </c>
      <c r="F199" s="21">
        <f t="shared" si="2"/>
        <v>25000</v>
      </c>
    </row>
    <row r="200" spans="1:6" ht="16.5" customHeight="1">
      <c r="A200" s="1">
        <v>200</v>
      </c>
      <c r="B200" s="2" t="s">
        <v>184</v>
      </c>
      <c r="C200" s="17" t="s">
        <v>421</v>
      </c>
      <c r="D200" s="20">
        <v>10000</v>
      </c>
      <c r="E200" s="20">
        <v>10000</v>
      </c>
      <c r="F200" s="19">
        <f t="shared" si="2"/>
        <v>20000</v>
      </c>
    </row>
    <row r="201" spans="1:6" ht="16.5" customHeight="1">
      <c r="A201" s="2">
        <v>201</v>
      </c>
      <c r="B201" s="2" t="s">
        <v>185</v>
      </c>
      <c r="C201" s="16" t="s">
        <v>422</v>
      </c>
      <c r="D201" s="18">
        <v>0</v>
      </c>
      <c r="E201" s="18">
        <v>5000</v>
      </c>
      <c r="F201" s="21">
        <f t="shared" si="2"/>
        <v>5000</v>
      </c>
    </row>
    <row r="202" spans="1:6" ht="16.5" customHeight="1">
      <c r="A202" s="1">
        <v>202</v>
      </c>
      <c r="B202" s="2" t="s">
        <v>186</v>
      </c>
      <c r="C202" s="17" t="s">
        <v>423</v>
      </c>
      <c r="D202" s="20">
        <v>0</v>
      </c>
      <c r="E202" s="20">
        <v>3000</v>
      </c>
      <c r="F202" s="19">
        <f t="shared" si="2"/>
        <v>3000</v>
      </c>
    </row>
    <row r="203" spans="1:6" ht="16.5" customHeight="1">
      <c r="A203" s="2">
        <v>203</v>
      </c>
      <c r="B203" s="2" t="s">
        <v>187</v>
      </c>
      <c r="C203" s="16" t="s">
        <v>424</v>
      </c>
      <c r="D203" s="18">
        <v>0</v>
      </c>
      <c r="E203" s="18">
        <v>3000</v>
      </c>
      <c r="F203" s="21">
        <f t="shared" si="2"/>
        <v>3000</v>
      </c>
    </row>
    <row r="204" spans="1:6" ht="16.5" customHeight="1">
      <c r="A204" s="1">
        <v>204</v>
      </c>
      <c r="B204" s="2" t="s">
        <v>188</v>
      </c>
      <c r="C204" s="17" t="s">
        <v>425</v>
      </c>
      <c r="D204" s="20">
        <v>0</v>
      </c>
      <c r="E204" s="20">
        <v>0</v>
      </c>
      <c r="F204" s="19">
        <f t="shared" si="2"/>
        <v>0</v>
      </c>
    </row>
    <row r="205" spans="1:6" ht="16.5" customHeight="1">
      <c r="A205" s="2">
        <v>205</v>
      </c>
      <c r="B205" s="2" t="s">
        <v>189</v>
      </c>
      <c r="C205" s="16" t="s">
        <v>426</v>
      </c>
      <c r="D205" s="18">
        <v>0</v>
      </c>
      <c r="E205" s="18">
        <v>300</v>
      </c>
      <c r="F205" s="21">
        <f t="shared" si="2"/>
        <v>300</v>
      </c>
    </row>
    <row r="206" spans="1:6" ht="16.5" customHeight="1">
      <c r="A206" s="1">
        <v>206</v>
      </c>
      <c r="B206" s="2" t="s">
        <v>190</v>
      </c>
      <c r="C206" s="17" t="s">
        <v>427</v>
      </c>
      <c r="D206" s="20">
        <v>0</v>
      </c>
      <c r="E206" s="20">
        <v>10000</v>
      </c>
      <c r="F206" s="19">
        <f t="shared" si="2"/>
        <v>10000</v>
      </c>
    </row>
    <row r="207" spans="1:6" ht="16.5" customHeight="1">
      <c r="A207" s="2">
        <v>207</v>
      </c>
      <c r="B207" s="2" t="s">
        <v>191</v>
      </c>
      <c r="C207" s="16" t="s">
        <v>428</v>
      </c>
      <c r="D207" s="18">
        <v>0</v>
      </c>
      <c r="E207" s="18">
        <v>8000</v>
      </c>
      <c r="F207" s="21">
        <f t="shared" si="2"/>
        <v>8000</v>
      </c>
    </row>
    <row r="208" spans="1:6" ht="16.5" customHeight="1">
      <c r="A208" s="1">
        <v>208</v>
      </c>
      <c r="B208" s="2" t="s">
        <v>192</v>
      </c>
      <c r="C208" s="17" t="s">
        <v>429</v>
      </c>
      <c r="D208" s="20">
        <v>0</v>
      </c>
      <c r="E208" s="20">
        <v>20000</v>
      </c>
      <c r="F208" s="19">
        <f t="shared" si="2"/>
        <v>20000</v>
      </c>
    </row>
    <row r="209" spans="1:6" ht="16.5" customHeight="1">
      <c r="A209" s="2">
        <v>209</v>
      </c>
      <c r="B209" s="2" t="s">
        <v>193</v>
      </c>
      <c r="C209" s="16" t="s">
        <v>430</v>
      </c>
      <c r="D209" s="18">
        <v>0</v>
      </c>
      <c r="E209" s="18">
        <v>3000</v>
      </c>
      <c r="F209" s="21">
        <f t="shared" si="2"/>
        <v>3000</v>
      </c>
    </row>
    <row r="210" spans="1:6" ht="16.5" customHeight="1">
      <c r="A210" s="1">
        <v>210</v>
      </c>
      <c r="B210" s="2" t="s">
        <v>194</v>
      </c>
      <c r="C210" s="17" t="s">
        <v>431</v>
      </c>
      <c r="D210" s="20">
        <v>0</v>
      </c>
      <c r="E210" s="20">
        <v>0</v>
      </c>
      <c r="F210" s="19">
        <f aca="true" t="shared" si="3" ref="F210:F252">+D210+E210</f>
        <v>0</v>
      </c>
    </row>
    <row r="211" spans="1:6" ht="16.5" customHeight="1">
      <c r="A211" s="2">
        <v>211</v>
      </c>
      <c r="B211" s="2" t="s">
        <v>195</v>
      </c>
      <c r="C211" s="16" t="s">
        <v>432</v>
      </c>
      <c r="D211" s="18">
        <v>0</v>
      </c>
      <c r="E211" s="18">
        <v>10000</v>
      </c>
      <c r="F211" s="21">
        <f t="shared" si="3"/>
        <v>10000</v>
      </c>
    </row>
    <row r="212" spans="1:6" ht="16.5" customHeight="1">
      <c r="A212" s="1">
        <v>212</v>
      </c>
      <c r="B212" s="2" t="s">
        <v>196</v>
      </c>
      <c r="C212" s="17" t="s">
        <v>433</v>
      </c>
      <c r="D212" s="20">
        <v>0</v>
      </c>
      <c r="E212" s="20">
        <v>1200</v>
      </c>
      <c r="F212" s="19">
        <f t="shared" si="3"/>
        <v>1200</v>
      </c>
    </row>
    <row r="213" spans="1:6" ht="16.5" customHeight="1">
      <c r="A213" s="2">
        <v>213</v>
      </c>
      <c r="B213" s="2" t="s">
        <v>197</v>
      </c>
      <c r="C213" s="16" t="s">
        <v>434</v>
      </c>
      <c r="D213" s="18">
        <v>0</v>
      </c>
      <c r="E213" s="18">
        <v>300</v>
      </c>
      <c r="F213" s="21">
        <f t="shared" si="3"/>
        <v>300</v>
      </c>
    </row>
    <row r="214" spans="1:6" ht="16.5" customHeight="1">
      <c r="A214" s="1">
        <v>214</v>
      </c>
      <c r="B214" s="2" t="s">
        <v>198</v>
      </c>
      <c r="C214" s="17" t="s">
        <v>435</v>
      </c>
      <c r="D214" s="20">
        <v>0</v>
      </c>
      <c r="E214" s="20">
        <v>0</v>
      </c>
      <c r="F214" s="19">
        <f t="shared" si="3"/>
        <v>0</v>
      </c>
    </row>
    <row r="215" spans="1:6" ht="16.5" customHeight="1">
      <c r="A215" s="2">
        <v>215</v>
      </c>
      <c r="B215" s="2" t="s">
        <v>199</v>
      </c>
      <c r="C215" s="16" t="s">
        <v>436</v>
      </c>
      <c r="D215" s="18">
        <v>0</v>
      </c>
      <c r="E215" s="18">
        <v>0</v>
      </c>
      <c r="F215" s="21">
        <f t="shared" si="3"/>
        <v>0</v>
      </c>
    </row>
    <row r="216" spans="1:6" ht="16.5" customHeight="1">
      <c r="A216" s="1">
        <v>216</v>
      </c>
      <c r="B216" s="2" t="s">
        <v>200</v>
      </c>
      <c r="C216" s="17" t="s">
        <v>437</v>
      </c>
      <c r="D216" s="20">
        <v>0</v>
      </c>
      <c r="E216" s="20">
        <v>0</v>
      </c>
      <c r="F216" s="19">
        <f t="shared" si="3"/>
        <v>0</v>
      </c>
    </row>
    <row r="217" spans="1:6" ht="16.5" customHeight="1">
      <c r="A217" s="2">
        <v>217</v>
      </c>
      <c r="B217" s="2" t="s">
        <v>201</v>
      </c>
      <c r="C217" s="16" t="s">
        <v>438</v>
      </c>
      <c r="D217" s="18">
        <v>1000</v>
      </c>
      <c r="E217" s="18">
        <v>1000</v>
      </c>
      <c r="F217" s="21">
        <f t="shared" si="3"/>
        <v>2000</v>
      </c>
    </row>
    <row r="218" spans="1:6" ht="16.5" customHeight="1">
      <c r="A218" s="1">
        <v>218</v>
      </c>
      <c r="B218" s="2" t="s">
        <v>202</v>
      </c>
      <c r="C218" s="17" t="s">
        <v>439</v>
      </c>
      <c r="D218" s="20">
        <v>2500</v>
      </c>
      <c r="E218" s="20">
        <v>2500</v>
      </c>
      <c r="F218" s="19">
        <f t="shared" si="3"/>
        <v>5000</v>
      </c>
    </row>
    <row r="219" spans="1:6" ht="16.5" customHeight="1">
      <c r="A219" s="2">
        <v>219</v>
      </c>
      <c r="B219" s="2" t="s">
        <v>203</v>
      </c>
      <c r="C219" s="16" t="s">
        <v>440</v>
      </c>
      <c r="D219" s="18">
        <v>0</v>
      </c>
      <c r="E219" s="18">
        <v>800</v>
      </c>
      <c r="F219" s="21">
        <f t="shared" si="3"/>
        <v>800</v>
      </c>
    </row>
    <row r="220" spans="1:6" ht="16.5" customHeight="1">
      <c r="A220" s="1">
        <v>221</v>
      </c>
      <c r="B220" s="2" t="s">
        <v>204</v>
      </c>
      <c r="C220" s="17" t="s">
        <v>441</v>
      </c>
      <c r="D220" s="20">
        <v>0</v>
      </c>
      <c r="E220" s="20">
        <v>100</v>
      </c>
      <c r="F220" s="19">
        <f t="shared" si="3"/>
        <v>100</v>
      </c>
    </row>
    <row r="221" spans="1:6" ht="16.5" customHeight="1">
      <c r="A221" s="2">
        <v>222</v>
      </c>
      <c r="B221" s="2" t="s">
        <v>205</v>
      </c>
      <c r="C221" s="16" t="s">
        <v>442</v>
      </c>
      <c r="D221" s="18">
        <v>0</v>
      </c>
      <c r="E221" s="18">
        <v>0</v>
      </c>
      <c r="F221" s="21">
        <f t="shared" si="3"/>
        <v>0</v>
      </c>
    </row>
    <row r="222" spans="1:6" ht="16.5" customHeight="1">
      <c r="A222" s="1">
        <v>223</v>
      </c>
      <c r="B222" s="2" t="s">
        <v>206</v>
      </c>
      <c r="C222" s="17" t="s">
        <v>443</v>
      </c>
      <c r="D222" s="20">
        <v>0</v>
      </c>
      <c r="E222" s="20">
        <v>9000</v>
      </c>
      <c r="F222" s="19">
        <f t="shared" si="3"/>
        <v>9000</v>
      </c>
    </row>
    <row r="223" spans="1:6" ht="16.5" customHeight="1">
      <c r="A223" s="2">
        <v>224</v>
      </c>
      <c r="B223" s="2" t="s">
        <v>207</v>
      </c>
      <c r="C223" s="16" t="s">
        <v>444</v>
      </c>
      <c r="D223" s="18">
        <v>0</v>
      </c>
      <c r="E223" s="18">
        <v>400</v>
      </c>
      <c r="F223" s="21">
        <f t="shared" si="3"/>
        <v>400</v>
      </c>
    </row>
    <row r="224" spans="1:6" ht="16.5" customHeight="1">
      <c r="A224" s="1">
        <v>225</v>
      </c>
      <c r="B224" s="2" t="s">
        <v>208</v>
      </c>
      <c r="C224" s="17" t="s">
        <v>445</v>
      </c>
      <c r="D224" s="20">
        <v>0</v>
      </c>
      <c r="E224" s="20">
        <v>0</v>
      </c>
      <c r="F224" s="19">
        <f t="shared" si="3"/>
        <v>0</v>
      </c>
    </row>
    <row r="225" spans="1:6" ht="16.5" customHeight="1">
      <c r="A225" s="2">
        <v>226</v>
      </c>
      <c r="B225" s="2" t="s">
        <v>209</v>
      </c>
      <c r="C225" s="16" t="s">
        <v>446</v>
      </c>
      <c r="D225" s="18">
        <v>10000</v>
      </c>
      <c r="E225" s="18">
        <v>10000</v>
      </c>
      <c r="F225" s="21">
        <f t="shared" si="3"/>
        <v>20000</v>
      </c>
    </row>
    <row r="226" spans="1:6" ht="16.5" customHeight="1">
      <c r="A226" s="1">
        <v>227</v>
      </c>
      <c r="B226" s="2" t="s">
        <v>210</v>
      </c>
      <c r="C226" s="17" t="s">
        <v>447</v>
      </c>
      <c r="D226" s="20">
        <v>0</v>
      </c>
      <c r="E226" s="20">
        <v>0</v>
      </c>
      <c r="F226" s="19">
        <f t="shared" si="3"/>
        <v>0</v>
      </c>
    </row>
    <row r="227" spans="1:6" ht="16.5" customHeight="1">
      <c r="A227" s="2">
        <v>228</v>
      </c>
      <c r="B227" s="2" t="s">
        <v>211</v>
      </c>
      <c r="C227" s="16" t="s">
        <v>448</v>
      </c>
      <c r="D227" s="18">
        <v>0</v>
      </c>
      <c r="E227" s="18">
        <v>0</v>
      </c>
      <c r="F227" s="21">
        <f t="shared" si="3"/>
        <v>0</v>
      </c>
    </row>
    <row r="228" spans="1:6" ht="16.5" customHeight="1">
      <c r="A228" s="1">
        <v>230</v>
      </c>
      <c r="B228" s="2" t="s">
        <v>212</v>
      </c>
      <c r="C228" s="17" t="s">
        <v>449</v>
      </c>
      <c r="D228" s="20">
        <v>0</v>
      </c>
      <c r="E228" s="20">
        <v>0</v>
      </c>
      <c r="F228" s="19">
        <f t="shared" si="3"/>
        <v>0</v>
      </c>
    </row>
    <row r="229" spans="1:6" ht="16.5" customHeight="1">
      <c r="A229" s="2">
        <v>231</v>
      </c>
      <c r="B229" s="2" t="s">
        <v>213</v>
      </c>
      <c r="C229" s="16" t="s">
        <v>450</v>
      </c>
      <c r="D229" s="18">
        <v>0</v>
      </c>
      <c r="E229" s="18">
        <v>20</v>
      </c>
      <c r="F229" s="21">
        <f t="shared" si="3"/>
        <v>20</v>
      </c>
    </row>
    <row r="230" spans="1:6" ht="16.5" customHeight="1">
      <c r="A230" s="1">
        <v>232</v>
      </c>
      <c r="B230" s="2" t="s">
        <v>214</v>
      </c>
      <c r="C230" s="17" t="s">
        <v>451</v>
      </c>
      <c r="D230" s="20">
        <v>0</v>
      </c>
      <c r="E230" s="20">
        <v>0</v>
      </c>
      <c r="F230" s="19">
        <f t="shared" si="3"/>
        <v>0</v>
      </c>
    </row>
    <row r="231" spans="1:6" ht="16.5" customHeight="1">
      <c r="A231" s="2">
        <v>233</v>
      </c>
      <c r="B231" s="2" t="s">
        <v>215</v>
      </c>
      <c r="C231" s="16" t="s">
        <v>452</v>
      </c>
      <c r="D231" s="18">
        <v>0</v>
      </c>
      <c r="E231" s="18">
        <v>0</v>
      </c>
      <c r="F231" s="21">
        <f t="shared" si="3"/>
        <v>0</v>
      </c>
    </row>
    <row r="232" spans="1:6" ht="16.5" customHeight="1">
      <c r="A232" s="1">
        <v>234</v>
      </c>
      <c r="B232" s="2" t="s">
        <v>216</v>
      </c>
      <c r="C232" s="17" t="s">
        <v>453</v>
      </c>
      <c r="D232" s="20">
        <v>10000</v>
      </c>
      <c r="E232" s="20">
        <v>10000</v>
      </c>
      <c r="F232" s="19">
        <f t="shared" si="3"/>
        <v>20000</v>
      </c>
    </row>
    <row r="233" spans="1:6" ht="16.5" customHeight="1">
      <c r="A233" s="2">
        <v>235</v>
      </c>
      <c r="B233" s="2" t="s">
        <v>217</v>
      </c>
      <c r="C233" s="16" t="s">
        <v>454</v>
      </c>
      <c r="D233" s="18">
        <v>0</v>
      </c>
      <c r="E233" s="18">
        <v>0</v>
      </c>
      <c r="F233" s="21">
        <f t="shared" si="3"/>
        <v>0</v>
      </c>
    </row>
    <row r="234" spans="1:6" ht="16.5" customHeight="1">
      <c r="A234" s="1">
        <v>236</v>
      </c>
      <c r="B234" s="2" t="s">
        <v>218</v>
      </c>
      <c r="C234" s="17" t="s">
        <v>455</v>
      </c>
      <c r="D234" s="20">
        <v>4000</v>
      </c>
      <c r="E234" s="20">
        <v>4000</v>
      </c>
      <c r="F234" s="19">
        <f t="shared" si="3"/>
        <v>8000</v>
      </c>
    </row>
    <row r="235" spans="1:6" ht="16.5" customHeight="1">
      <c r="A235" s="2">
        <v>237</v>
      </c>
      <c r="B235" s="2" t="s">
        <v>219</v>
      </c>
      <c r="C235" s="16" t="s">
        <v>456</v>
      </c>
      <c r="D235" s="18">
        <v>0</v>
      </c>
      <c r="E235" s="18">
        <v>9000</v>
      </c>
      <c r="F235" s="21">
        <f t="shared" si="3"/>
        <v>9000</v>
      </c>
    </row>
    <row r="236" spans="1:6" ht="16.5" customHeight="1">
      <c r="A236" s="1">
        <v>238</v>
      </c>
      <c r="B236" s="2" t="s">
        <v>220</v>
      </c>
      <c r="C236" s="17" t="s">
        <v>457</v>
      </c>
      <c r="D236" s="20">
        <v>600</v>
      </c>
      <c r="E236" s="20">
        <v>600</v>
      </c>
      <c r="F236" s="19">
        <f t="shared" si="3"/>
        <v>1200</v>
      </c>
    </row>
    <row r="237" spans="1:6" ht="16.5" customHeight="1">
      <c r="A237" s="2">
        <v>240</v>
      </c>
      <c r="B237" s="2" t="s">
        <v>221</v>
      </c>
      <c r="C237" s="16" t="s">
        <v>458</v>
      </c>
      <c r="D237" s="18">
        <v>0</v>
      </c>
      <c r="E237" s="18">
        <v>200</v>
      </c>
      <c r="F237" s="21">
        <f t="shared" si="3"/>
        <v>200</v>
      </c>
    </row>
    <row r="238" spans="1:6" ht="16.5" customHeight="1">
      <c r="A238" s="1">
        <v>243</v>
      </c>
      <c r="B238" s="2" t="s">
        <v>222</v>
      </c>
      <c r="C238" s="17" t="s">
        <v>459</v>
      </c>
      <c r="D238" s="20">
        <v>0</v>
      </c>
      <c r="E238" s="20">
        <v>0</v>
      </c>
      <c r="F238" s="19">
        <f t="shared" si="3"/>
        <v>0</v>
      </c>
    </row>
    <row r="239" spans="1:6" ht="16.5" customHeight="1">
      <c r="A239" s="2">
        <v>244</v>
      </c>
      <c r="B239" s="2" t="s">
        <v>223</v>
      </c>
      <c r="C239" s="16" t="s">
        <v>460</v>
      </c>
      <c r="D239" s="18">
        <v>0</v>
      </c>
      <c r="E239" s="18">
        <v>0</v>
      </c>
      <c r="F239" s="21">
        <f t="shared" si="3"/>
        <v>0</v>
      </c>
    </row>
    <row r="240" spans="1:6" ht="16.5" customHeight="1">
      <c r="A240" s="1">
        <v>245</v>
      </c>
      <c r="B240" s="2" t="s">
        <v>224</v>
      </c>
      <c r="C240" s="17" t="s">
        <v>461</v>
      </c>
      <c r="D240" s="20">
        <v>0</v>
      </c>
      <c r="E240" s="20">
        <v>600</v>
      </c>
      <c r="F240" s="19">
        <f t="shared" si="3"/>
        <v>600</v>
      </c>
    </row>
    <row r="241" spans="1:6" ht="16.5" customHeight="1">
      <c r="A241" s="2">
        <v>246</v>
      </c>
      <c r="B241" s="2" t="s">
        <v>225</v>
      </c>
      <c r="C241" s="16" t="s">
        <v>462</v>
      </c>
      <c r="D241" s="18">
        <v>1500</v>
      </c>
      <c r="E241" s="18">
        <v>1500</v>
      </c>
      <c r="F241" s="21">
        <f t="shared" si="3"/>
        <v>3000</v>
      </c>
    </row>
    <row r="242" spans="1:6" ht="16.5" customHeight="1">
      <c r="A242" s="1">
        <v>247</v>
      </c>
      <c r="B242" s="2" t="s">
        <v>226</v>
      </c>
      <c r="C242" s="17" t="s">
        <v>463</v>
      </c>
      <c r="D242" s="20">
        <v>0</v>
      </c>
      <c r="E242" s="20">
        <v>100</v>
      </c>
      <c r="F242" s="19">
        <f t="shared" si="3"/>
        <v>100</v>
      </c>
    </row>
    <row r="243" spans="1:6" ht="16.5" customHeight="1">
      <c r="A243" s="2">
        <v>249</v>
      </c>
      <c r="B243" s="2" t="s">
        <v>227</v>
      </c>
      <c r="C243" s="16" t="s">
        <v>464</v>
      </c>
      <c r="D243" s="18">
        <v>600</v>
      </c>
      <c r="E243" s="18">
        <v>600</v>
      </c>
      <c r="F243" s="21">
        <f t="shared" si="3"/>
        <v>1200</v>
      </c>
    </row>
    <row r="244" spans="1:6" ht="16.5" customHeight="1">
      <c r="A244" s="2">
        <v>251</v>
      </c>
      <c r="B244" s="2" t="s">
        <v>228</v>
      </c>
      <c r="C244" s="16" t="s">
        <v>465</v>
      </c>
      <c r="D244" s="18">
        <v>150</v>
      </c>
      <c r="E244" s="18">
        <v>150</v>
      </c>
      <c r="F244" s="21">
        <f t="shared" si="3"/>
        <v>300</v>
      </c>
    </row>
    <row r="245" spans="1:6" ht="16.5" customHeight="1">
      <c r="A245" s="1">
        <v>252</v>
      </c>
      <c r="B245" s="2" t="s">
        <v>229</v>
      </c>
      <c r="C245" s="17" t="s">
        <v>466</v>
      </c>
      <c r="D245" s="20">
        <v>200</v>
      </c>
      <c r="E245" s="20">
        <v>200</v>
      </c>
      <c r="F245" s="19">
        <f t="shared" si="3"/>
        <v>400</v>
      </c>
    </row>
    <row r="246" spans="1:6" ht="16.5" customHeight="1">
      <c r="A246" s="2">
        <v>253</v>
      </c>
      <c r="B246" s="2" t="s">
        <v>230</v>
      </c>
      <c r="C246" s="16" t="s">
        <v>467</v>
      </c>
      <c r="D246" s="18">
        <v>0</v>
      </c>
      <c r="E246" s="18">
        <v>0</v>
      </c>
      <c r="F246" s="21">
        <f t="shared" si="3"/>
        <v>0</v>
      </c>
    </row>
    <row r="247" spans="1:6" ht="16.5" customHeight="1">
      <c r="A247" s="1">
        <v>254</v>
      </c>
      <c r="B247" s="2" t="s">
        <v>231</v>
      </c>
      <c r="C247" s="17" t="s">
        <v>468</v>
      </c>
      <c r="D247" s="20">
        <v>0</v>
      </c>
      <c r="E247" s="20">
        <v>0</v>
      </c>
      <c r="F247" s="19">
        <f t="shared" si="3"/>
        <v>0</v>
      </c>
    </row>
    <row r="248" spans="1:6" ht="16.5" customHeight="1">
      <c r="A248" s="2">
        <v>255</v>
      </c>
      <c r="B248" s="2" t="s">
        <v>232</v>
      </c>
      <c r="C248" s="16" t="s">
        <v>469</v>
      </c>
      <c r="D248" s="18">
        <v>0</v>
      </c>
      <c r="E248" s="18">
        <v>0</v>
      </c>
      <c r="F248" s="21">
        <f t="shared" si="3"/>
        <v>0</v>
      </c>
    </row>
    <row r="249" spans="1:6" ht="16.5" customHeight="1">
      <c r="A249" s="1">
        <v>257</v>
      </c>
      <c r="B249" s="2" t="s">
        <v>233</v>
      </c>
      <c r="C249" s="17" t="s">
        <v>470</v>
      </c>
      <c r="D249" s="20">
        <v>0</v>
      </c>
      <c r="E249" s="20">
        <v>150</v>
      </c>
      <c r="F249" s="19">
        <f t="shared" si="3"/>
        <v>150</v>
      </c>
    </row>
    <row r="250" spans="1:6" ht="16.5" customHeight="1">
      <c r="A250" s="2">
        <v>258</v>
      </c>
      <c r="B250" s="2" t="s">
        <v>234</v>
      </c>
      <c r="C250" s="16" t="s">
        <v>471</v>
      </c>
      <c r="D250" s="18">
        <v>0</v>
      </c>
      <c r="E250" s="18">
        <v>0</v>
      </c>
      <c r="F250" s="21">
        <f t="shared" si="3"/>
        <v>0</v>
      </c>
    </row>
    <row r="251" spans="1:6" ht="16.5" customHeight="1">
      <c r="A251" s="1">
        <v>259</v>
      </c>
      <c r="B251" s="2" t="s">
        <v>235</v>
      </c>
      <c r="C251" s="17" t="s">
        <v>472</v>
      </c>
      <c r="D251" s="20">
        <v>0</v>
      </c>
      <c r="E251" s="20">
        <v>0</v>
      </c>
      <c r="F251" s="19">
        <f t="shared" si="3"/>
        <v>0</v>
      </c>
    </row>
    <row r="252" spans="1:6" ht="16.5" customHeight="1">
      <c r="A252" s="2">
        <v>260</v>
      </c>
      <c r="B252" s="2" t="s">
        <v>236</v>
      </c>
      <c r="C252" s="16" t="s">
        <v>473</v>
      </c>
      <c r="D252" s="18">
        <v>0</v>
      </c>
      <c r="E252" s="18">
        <v>0</v>
      </c>
      <c r="F252" s="21">
        <f t="shared" si="3"/>
        <v>0</v>
      </c>
    </row>
    <row r="253" spans="1:6" ht="16.5" customHeight="1">
      <c r="A253" s="1">
        <v>261</v>
      </c>
      <c r="B253" s="2" t="s">
        <v>237</v>
      </c>
      <c r="C253" s="17" t="s">
        <v>474</v>
      </c>
      <c r="D253" s="20">
        <v>3000</v>
      </c>
      <c r="E253" s="20">
        <v>3000</v>
      </c>
      <c r="F253" s="19">
        <f>+D253+E253</f>
        <v>6000</v>
      </c>
    </row>
    <row r="254" spans="1:6" ht="29.25" customHeight="1">
      <c r="A254" s="99" t="s">
        <v>476</v>
      </c>
      <c r="B254" s="100"/>
      <c r="C254" s="101"/>
      <c r="D254" s="22">
        <f>SUM(D17:D253)</f>
        <v>200150</v>
      </c>
      <c r="E254" s="22">
        <f>SUM(E17:E253)</f>
        <v>492425</v>
      </c>
      <c r="F254" s="22">
        <f>SUM(F17:F253)</f>
        <v>692575</v>
      </c>
    </row>
    <row r="255" spans="4:5" ht="13.5">
      <c r="D255" s="26"/>
      <c r="E255" s="26"/>
    </row>
    <row r="256" ht="14.25">
      <c r="A256" s="11"/>
    </row>
    <row r="257" ht="14.25">
      <c r="A257" s="11"/>
    </row>
  </sheetData>
  <sheetProtection/>
  <protectedRanges>
    <protectedRange sqref="B17:D47 E17:IV253 A17:A253 B72:D253" name="CARGA DE DATOS"/>
    <protectedRange sqref="B48:D71" name="CARGA DE DATOS_1"/>
  </protectedRanges>
  <mergeCells count="8">
    <mergeCell ref="A254:C254"/>
    <mergeCell ref="A9:F9"/>
    <mergeCell ref="A10:F10"/>
    <mergeCell ref="A12:B12"/>
    <mergeCell ref="A13:B13"/>
    <mergeCell ref="C13:E13"/>
    <mergeCell ref="A14:B14"/>
    <mergeCell ref="C14:E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">
      <selection activeCell="D256" sqref="D256"/>
    </sheetView>
  </sheetViews>
  <sheetFormatPr defaultColWidth="11.421875" defaultRowHeight="12.75"/>
  <cols>
    <col min="1" max="1" width="7.57421875" style="0" customWidth="1"/>
    <col min="2" max="2" width="13.8515625" style="0" customWidth="1"/>
    <col min="3" max="3" width="88.00390625" style="0" customWidth="1"/>
  </cols>
  <sheetData>
    <row r="1" spans="4:6" s="3" customFormat="1" ht="13.5">
      <c r="D1" s="4"/>
      <c r="E1" s="4"/>
      <c r="F1" s="4"/>
    </row>
    <row r="2" spans="4:6" s="3" customFormat="1" ht="13.5">
      <c r="D2" s="4"/>
      <c r="E2" s="4"/>
      <c r="F2" s="4"/>
    </row>
    <row r="3" spans="1:6" s="3" customFormat="1" ht="16.5">
      <c r="A3" s="5"/>
      <c r="D3" s="4"/>
      <c r="E3" s="4"/>
      <c r="F3" s="4"/>
    </row>
    <row r="4" spans="1:6" s="3" customFormat="1" ht="15">
      <c r="A4" s="6"/>
      <c r="D4" s="4"/>
      <c r="E4" s="4"/>
      <c r="F4" s="4"/>
    </row>
    <row r="5" spans="1:6" s="3" customFormat="1" ht="13.5">
      <c r="A5" s="7"/>
      <c r="D5" s="4"/>
      <c r="E5" s="4"/>
      <c r="F5" s="4"/>
    </row>
    <row r="6" spans="1:6" s="3" customFormat="1" ht="13.5">
      <c r="A6" s="7"/>
      <c r="D6" s="4"/>
      <c r="E6" s="4"/>
      <c r="F6" s="4"/>
    </row>
    <row r="7" spans="4:6" s="3" customFormat="1" ht="15.75" customHeight="1">
      <c r="D7" s="4"/>
      <c r="E7" s="4"/>
      <c r="F7" s="4"/>
    </row>
    <row r="8" spans="1:6" s="3" customFormat="1" ht="13.5">
      <c r="A8" s="8"/>
      <c r="B8" s="8"/>
      <c r="C8" s="8"/>
      <c r="D8" s="9"/>
      <c r="E8" s="4"/>
      <c r="F8" s="4"/>
    </row>
    <row r="9" spans="1:6" s="3" customFormat="1" ht="24.75" customHeight="1">
      <c r="A9" s="95" t="s">
        <v>483</v>
      </c>
      <c r="B9" s="95"/>
      <c r="C9" s="95"/>
      <c r="D9" s="95"/>
      <c r="E9" s="95"/>
      <c r="F9" s="95"/>
    </row>
    <row r="10" spans="1:6" s="3" customFormat="1" ht="15.75">
      <c r="A10" s="96" t="s">
        <v>493</v>
      </c>
      <c r="B10" s="96"/>
      <c r="C10" s="96"/>
      <c r="D10" s="96"/>
      <c r="E10" s="96"/>
      <c r="F10" s="96"/>
    </row>
    <row r="11" spans="1:6" s="3" customFormat="1" ht="13.5">
      <c r="A11" s="12"/>
      <c r="B11" s="12"/>
      <c r="C11" s="12"/>
      <c r="D11" s="13"/>
      <c r="E11" s="13"/>
      <c r="F11" s="13"/>
    </row>
    <row r="12" spans="1:6" s="3" customFormat="1" ht="16.5">
      <c r="A12" s="97" t="s">
        <v>479</v>
      </c>
      <c r="B12" s="97"/>
      <c r="C12" s="14"/>
      <c r="D12" s="15" t="s">
        <v>482</v>
      </c>
      <c r="E12" s="14"/>
      <c r="F12" s="13"/>
    </row>
    <row r="13" spans="1:6" s="3" customFormat="1" ht="15.75" customHeight="1">
      <c r="A13" s="97" t="s">
        <v>480</v>
      </c>
      <c r="B13" s="97"/>
      <c r="C13" s="102"/>
      <c r="D13" s="102"/>
      <c r="E13" s="102"/>
      <c r="F13" s="13"/>
    </row>
    <row r="14" spans="1:6" s="3" customFormat="1" ht="15.75" customHeight="1">
      <c r="A14" s="97" t="s">
        <v>481</v>
      </c>
      <c r="B14" s="97"/>
      <c r="C14" s="98"/>
      <c r="D14" s="98"/>
      <c r="E14" s="98"/>
      <c r="F14" s="13"/>
    </row>
    <row r="15" spans="4:6" s="3" customFormat="1" ht="13.5">
      <c r="D15" s="4"/>
      <c r="E15" s="4"/>
      <c r="F15" s="4"/>
    </row>
    <row r="16" spans="1:6" s="3" customFormat="1" ht="57" customHeight="1">
      <c r="A16" s="10" t="s">
        <v>0</v>
      </c>
      <c r="B16" s="10" t="s">
        <v>477</v>
      </c>
      <c r="C16" s="10" t="s">
        <v>478</v>
      </c>
      <c r="D16" s="10" t="s">
        <v>494</v>
      </c>
      <c r="E16" s="10" t="s">
        <v>492</v>
      </c>
      <c r="F16" s="10" t="s">
        <v>475</v>
      </c>
    </row>
    <row r="17" spans="1:6" s="3" customFormat="1" ht="16.5" customHeight="1">
      <c r="A17" s="2">
        <v>1</v>
      </c>
      <c r="B17" s="2" t="s">
        <v>1</v>
      </c>
      <c r="C17" s="16" t="s">
        <v>238</v>
      </c>
      <c r="D17" s="18">
        <v>5000</v>
      </c>
      <c r="E17" s="18">
        <v>5000</v>
      </c>
      <c r="F17" s="19">
        <f aca="true" t="shared" si="0" ref="F17:F81">+D17+E17</f>
        <v>10000</v>
      </c>
    </row>
    <row r="18" spans="1:6" s="3" customFormat="1" ht="16.5" customHeight="1">
      <c r="A18" s="1">
        <v>2</v>
      </c>
      <c r="B18" s="2" t="s">
        <v>2</v>
      </c>
      <c r="C18" s="17" t="s">
        <v>239</v>
      </c>
      <c r="D18" s="20">
        <v>500</v>
      </c>
      <c r="E18" s="20">
        <v>500</v>
      </c>
      <c r="F18" s="19">
        <f t="shared" si="0"/>
        <v>1000</v>
      </c>
    </row>
    <row r="19" spans="1:6" s="3" customFormat="1" ht="16.5" customHeight="1">
      <c r="A19" s="2">
        <v>3</v>
      </c>
      <c r="B19" s="2" t="s">
        <v>3</v>
      </c>
      <c r="C19" s="16" t="s">
        <v>240</v>
      </c>
      <c r="D19" s="18">
        <v>2500</v>
      </c>
      <c r="E19" s="18">
        <v>2500</v>
      </c>
      <c r="F19" s="21">
        <f t="shared" si="0"/>
        <v>5000</v>
      </c>
    </row>
    <row r="20" spans="1:6" s="3" customFormat="1" ht="16.5" customHeight="1">
      <c r="A20" s="1">
        <v>4</v>
      </c>
      <c r="B20" s="2" t="s">
        <v>4</v>
      </c>
      <c r="C20" s="17" t="s">
        <v>241</v>
      </c>
      <c r="D20" s="20">
        <v>4000</v>
      </c>
      <c r="E20" s="20">
        <v>4000</v>
      </c>
      <c r="F20" s="19">
        <f t="shared" si="0"/>
        <v>8000</v>
      </c>
    </row>
    <row r="21" spans="1:6" s="3" customFormat="1" ht="16.5" customHeight="1">
      <c r="A21" s="2">
        <v>5</v>
      </c>
      <c r="B21" s="2" t="s">
        <v>5</v>
      </c>
      <c r="C21" s="16" t="s">
        <v>242</v>
      </c>
      <c r="D21" s="18">
        <v>3000</v>
      </c>
      <c r="E21" s="18">
        <v>3000</v>
      </c>
      <c r="F21" s="21">
        <f t="shared" si="0"/>
        <v>6000</v>
      </c>
    </row>
    <row r="22" spans="1:6" s="3" customFormat="1" ht="16.5" customHeight="1">
      <c r="A22" s="1">
        <v>6</v>
      </c>
      <c r="B22" s="2" t="s">
        <v>6</v>
      </c>
      <c r="C22" s="17" t="s">
        <v>243</v>
      </c>
      <c r="D22" s="20">
        <v>1000</v>
      </c>
      <c r="E22" s="20">
        <v>1000</v>
      </c>
      <c r="F22" s="19">
        <f t="shared" si="0"/>
        <v>2000</v>
      </c>
    </row>
    <row r="23" spans="1:6" s="3" customFormat="1" ht="16.5" customHeight="1">
      <c r="A23" s="2">
        <v>7</v>
      </c>
      <c r="B23" s="2" t="s">
        <v>7</v>
      </c>
      <c r="C23" s="16" t="s">
        <v>244</v>
      </c>
      <c r="D23" s="18">
        <v>4000</v>
      </c>
      <c r="E23" s="18">
        <v>4000</v>
      </c>
      <c r="F23" s="21">
        <f t="shared" si="0"/>
        <v>8000</v>
      </c>
    </row>
    <row r="24" spans="1:6" s="3" customFormat="1" ht="16.5" customHeight="1">
      <c r="A24" s="1">
        <v>8</v>
      </c>
      <c r="B24" s="2" t="s">
        <v>8</v>
      </c>
      <c r="C24" s="17" t="s">
        <v>245</v>
      </c>
      <c r="D24" s="20">
        <v>0</v>
      </c>
      <c r="E24" s="20">
        <v>0</v>
      </c>
      <c r="F24" s="19">
        <f t="shared" si="0"/>
        <v>0</v>
      </c>
    </row>
    <row r="25" spans="1:6" s="3" customFormat="1" ht="16.5" customHeight="1">
      <c r="A25" s="2">
        <v>9</v>
      </c>
      <c r="B25" s="2" t="s">
        <v>9</v>
      </c>
      <c r="C25" s="16" t="s">
        <v>246</v>
      </c>
      <c r="D25" s="18">
        <v>5000</v>
      </c>
      <c r="E25" s="18">
        <v>5000</v>
      </c>
      <c r="F25" s="21">
        <f t="shared" si="0"/>
        <v>10000</v>
      </c>
    </row>
    <row r="26" spans="1:6" s="3" customFormat="1" ht="16.5" customHeight="1">
      <c r="A26" s="1">
        <v>10</v>
      </c>
      <c r="B26" s="2" t="s">
        <v>10</v>
      </c>
      <c r="C26" s="17" t="s">
        <v>247</v>
      </c>
      <c r="D26" s="20">
        <v>150</v>
      </c>
      <c r="E26" s="20">
        <v>150</v>
      </c>
      <c r="F26" s="19">
        <f t="shared" si="0"/>
        <v>300</v>
      </c>
    </row>
    <row r="27" spans="1:6" s="3" customFormat="1" ht="16.5" customHeight="1">
      <c r="A27" s="2">
        <v>11</v>
      </c>
      <c r="B27" s="2" t="s">
        <v>11</v>
      </c>
      <c r="C27" s="16" t="s">
        <v>248</v>
      </c>
      <c r="D27" s="18">
        <v>4000</v>
      </c>
      <c r="E27" s="18">
        <v>4000</v>
      </c>
      <c r="F27" s="21">
        <f t="shared" si="0"/>
        <v>8000</v>
      </c>
    </row>
    <row r="28" spans="1:6" s="3" customFormat="1" ht="16.5" customHeight="1">
      <c r="A28" s="1">
        <v>12</v>
      </c>
      <c r="B28" s="2" t="s">
        <v>12</v>
      </c>
      <c r="C28" s="17" t="s">
        <v>249</v>
      </c>
      <c r="D28" s="20">
        <v>0</v>
      </c>
      <c r="E28" s="20">
        <v>0</v>
      </c>
      <c r="F28" s="19">
        <f t="shared" si="0"/>
        <v>0</v>
      </c>
    </row>
    <row r="29" spans="1:6" s="3" customFormat="1" ht="16.5" customHeight="1">
      <c r="A29" s="2">
        <v>13</v>
      </c>
      <c r="B29" s="2" t="s">
        <v>13</v>
      </c>
      <c r="C29" s="16" t="s">
        <v>250</v>
      </c>
      <c r="D29" s="18">
        <v>0</v>
      </c>
      <c r="E29" s="18">
        <v>0</v>
      </c>
      <c r="F29" s="21">
        <f t="shared" si="0"/>
        <v>0</v>
      </c>
    </row>
    <row r="30" spans="1:6" s="3" customFormat="1" ht="16.5" customHeight="1">
      <c r="A30" s="1">
        <v>14</v>
      </c>
      <c r="B30" s="2" t="s">
        <v>14</v>
      </c>
      <c r="C30" s="17" t="s">
        <v>495</v>
      </c>
      <c r="D30" s="20">
        <v>200</v>
      </c>
      <c r="E30" s="20">
        <v>200</v>
      </c>
      <c r="F30" s="19">
        <f t="shared" si="0"/>
        <v>400</v>
      </c>
    </row>
    <row r="31" spans="1:6" s="3" customFormat="1" ht="16.5" customHeight="1">
      <c r="A31" s="2">
        <v>15</v>
      </c>
      <c r="B31" s="2" t="s">
        <v>15</v>
      </c>
      <c r="C31" s="16" t="s">
        <v>252</v>
      </c>
      <c r="D31" s="18">
        <v>500</v>
      </c>
      <c r="E31" s="18">
        <v>500</v>
      </c>
      <c r="F31" s="21">
        <f t="shared" si="0"/>
        <v>1000</v>
      </c>
    </row>
    <row r="32" spans="1:6" s="3" customFormat="1" ht="16.5" customHeight="1">
      <c r="A32" s="1">
        <v>16</v>
      </c>
      <c r="B32" s="2" t="s">
        <v>16</v>
      </c>
      <c r="C32" s="17" t="s">
        <v>253</v>
      </c>
      <c r="D32" s="20">
        <v>400</v>
      </c>
      <c r="E32" s="20">
        <v>400</v>
      </c>
      <c r="F32" s="19">
        <f t="shared" si="0"/>
        <v>800</v>
      </c>
    </row>
    <row r="33" spans="1:6" s="3" customFormat="1" ht="16.5" customHeight="1">
      <c r="A33" s="2">
        <v>17</v>
      </c>
      <c r="B33" s="2" t="s">
        <v>17</v>
      </c>
      <c r="C33" s="16" t="s">
        <v>254</v>
      </c>
      <c r="D33" s="18">
        <v>50</v>
      </c>
      <c r="E33" s="18">
        <v>50</v>
      </c>
      <c r="F33" s="21">
        <f t="shared" si="0"/>
        <v>100</v>
      </c>
    </row>
    <row r="34" spans="1:6" s="3" customFormat="1" ht="16.5" customHeight="1">
      <c r="A34" s="1">
        <v>18</v>
      </c>
      <c r="B34" s="2" t="s">
        <v>18</v>
      </c>
      <c r="C34" s="17" t="s">
        <v>255</v>
      </c>
      <c r="D34" s="20">
        <v>0</v>
      </c>
      <c r="E34" s="20">
        <v>0</v>
      </c>
      <c r="F34" s="19">
        <f t="shared" si="0"/>
        <v>0</v>
      </c>
    </row>
    <row r="35" spans="1:6" s="3" customFormat="1" ht="16.5" customHeight="1">
      <c r="A35" s="2">
        <v>19</v>
      </c>
      <c r="B35" s="2" t="s">
        <v>19</v>
      </c>
      <c r="C35" s="16" t="s">
        <v>256</v>
      </c>
      <c r="D35" s="18">
        <v>10</v>
      </c>
      <c r="E35" s="18">
        <v>10</v>
      </c>
      <c r="F35" s="21">
        <f t="shared" si="0"/>
        <v>20</v>
      </c>
    </row>
    <row r="36" spans="1:6" s="3" customFormat="1" ht="16.5" customHeight="1">
      <c r="A36" s="1">
        <v>20</v>
      </c>
      <c r="B36" s="2" t="s">
        <v>20</v>
      </c>
      <c r="C36" s="17" t="s">
        <v>257</v>
      </c>
      <c r="D36" s="20">
        <v>500</v>
      </c>
      <c r="E36" s="20">
        <v>500</v>
      </c>
      <c r="F36" s="19">
        <f t="shared" si="0"/>
        <v>1000</v>
      </c>
    </row>
    <row r="37" spans="1:6" s="3" customFormat="1" ht="16.5" customHeight="1">
      <c r="A37" s="2">
        <v>21</v>
      </c>
      <c r="B37" s="2" t="s">
        <v>21</v>
      </c>
      <c r="C37" s="16" t="s">
        <v>258</v>
      </c>
      <c r="D37" s="18">
        <v>50</v>
      </c>
      <c r="E37" s="18">
        <v>50</v>
      </c>
      <c r="F37" s="21">
        <f t="shared" si="0"/>
        <v>100</v>
      </c>
    </row>
    <row r="38" spans="1:6" s="3" customFormat="1" ht="16.5" customHeight="1">
      <c r="A38" s="1">
        <v>22</v>
      </c>
      <c r="B38" s="2" t="s">
        <v>22</v>
      </c>
      <c r="C38" s="17" t="s">
        <v>259</v>
      </c>
      <c r="D38" s="20">
        <v>300</v>
      </c>
      <c r="E38" s="20">
        <v>300</v>
      </c>
      <c r="F38" s="19">
        <f t="shared" si="0"/>
        <v>600</v>
      </c>
    </row>
    <row r="39" spans="1:6" s="3" customFormat="1" ht="16.5" customHeight="1">
      <c r="A39" s="2">
        <v>23</v>
      </c>
      <c r="B39" s="2" t="s">
        <v>23</v>
      </c>
      <c r="C39" s="16" t="s">
        <v>260</v>
      </c>
      <c r="D39" s="18">
        <v>1000</v>
      </c>
      <c r="E39" s="18">
        <v>1000</v>
      </c>
      <c r="F39" s="21">
        <f t="shared" si="0"/>
        <v>2000</v>
      </c>
    </row>
    <row r="40" spans="1:6" s="3" customFormat="1" ht="16.5" customHeight="1">
      <c r="A40" s="1">
        <v>24</v>
      </c>
      <c r="B40" s="2" t="s">
        <v>24</v>
      </c>
      <c r="C40" s="17" t="s">
        <v>261</v>
      </c>
      <c r="D40" s="20">
        <v>1500</v>
      </c>
      <c r="E40" s="20">
        <v>1500</v>
      </c>
      <c r="F40" s="19">
        <f t="shared" si="0"/>
        <v>3000</v>
      </c>
    </row>
    <row r="41" spans="1:6" s="3" customFormat="1" ht="16.5" customHeight="1">
      <c r="A41" s="2">
        <v>25</v>
      </c>
      <c r="B41" s="2" t="s">
        <v>25</v>
      </c>
      <c r="C41" s="16" t="s">
        <v>262</v>
      </c>
      <c r="D41" s="18">
        <v>100</v>
      </c>
      <c r="E41" s="18">
        <v>100</v>
      </c>
      <c r="F41" s="21">
        <f t="shared" si="0"/>
        <v>200</v>
      </c>
    </row>
    <row r="42" spans="1:6" s="3" customFormat="1" ht="16.5" customHeight="1">
      <c r="A42" s="1">
        <v>26</v>
      </c>
      <c r="B42" s="2" t="s">
        <v>26</v>
      </c>
      <c r="C42" s="17" t="s">
        <v>263</v>
      </c>
      <c r="D42" s="20">
        <v>600</v>
      </c>
      <c r="E42" s="20">
        <v>600</v>
      </c>
      <c r="F42" s="19">
        <f t="shared" si="0"/>
        <v>1200</v>
      </c>
    </row>
    <row r="43" spans="1:6" s="3" customFormat="1" ht="16.5" customHeight="1">
      <c r="A43" s="2">
        <v>27</v>
      </c>
      <c r="B43" s="2" t="s">
        <v>27</v>
      </c>
      <c r="C43" s="16" t="s">
        <v>264</v>
      </c>
      <c r="D43" s="18">
        <v>2500</v>
      </c>
      <c r="E43" s="18">
        <v>2500</v>
      </c>
      <c r="F43" s="21">
        <f t="shared" si="0"/>
        <v>5000</v>
      </c>
    </row>
    <row r="44" spans="1:6" s="3" customFormat="1" ht="16.5" customHeight="1">
      <c r="A44" s="1">
        <v>28</v>
      </c>
      <c r="B44" s="2" t="s">
        <v>28</v>
      </c>
      <c r="C44" s="17" t="s">
        <v>265</v>
      </c>
      <c r="D44" s="20">
        <v>300</v>
      </c>
      <c r="E44" s="20">
        <v>300</v>
      </c>
      <c r="F44" s="19">
        <f t="shared" si="0"/>
        <v>600</v>
      </c>
    </row>
    <row r="45" spans="1:6" s="3" customFormat="1" ht="16.5" customHeight="1">
      <c r="A45" s="2">
        <v>29</v>
      </c>
      <c r="B45" s="2" t="s">
        <v>29</v>
      </c>
      <c r="C45" s="16" t="s">
        <v>266</v>
      </c>
      <c r="D45" s="18">
        <v>2000</v>
      </c>
      <c r="E45" s="18">
        <v>2000</v>
      </c>
      <c r="F45" s="21">
        <f t="shared" si="0"/>
        <v>4000</v>
      </c>
    </row>
    <row r="46" spans="1:6" s="3" customFormat="1" ht="16.5" customHeight="1">
      <c r="A46" s="1">
        <v>30</v>
      </c>
      <c r="B46" s="2" t="s">
        <v>30</v>
      </c>
      <c r="C46" s="17" t="s">
        <v>267</v>
      </c>
      <c r="D46" s="20">
        <v>300</v>
      </c>
      <c r="E46" s="20">
        <v>300</v>
      </c>
      <c r="F46" s="19">
        <f t="shared" si="0"/>
        <v>600</v>
      </c>
    </row>
    <row r="47" spans="1:6" s="3" customFormat="1" ht="16.5" customHeight="1">
      <c r="A47" s="2">
        <v>31</v>
      </c>
      <c r="B47" s="2" t="s">
        <v>31</v>
      </c>
      <c r="C47" s="16" t="s">
        <v>268</v>
      </c>
      <c r="D47" s="18">
        <v>1000</v>
      </c>
      <c r="E47" s="18">
        <v>1000</v>
      </c>
      <c r="F47" s="21">
        <f t="shared" si="0"/>
        <v>2000</v>
      </c>
    </row>
    <row r="48" spans="1:6" s="3" customFormat="1" ht="16.5" customHeight="1">
      <c r="A48" s="1">
        <v>32</v>
      </c>
      <c r="B48" s="2" t="s">
        <v>32</v>
      </c>
      <c r="C48" s="17" t="s">
        <v>269</v>
      </c>
      <c r="D48" s="20">
        <v>50</v>
      </c>
      <c r="E48" s="20">
        <v>50</v>
      </c>
      <c r="F48" s="19">
        <f t="shared" si="0"/>
        <v>100</v>
      </c>
    </row>
    <row r="49" spans="1:6" s="3" customFormat="1" ht="16.5" customHeight="1">
      <c r="A49" s="2">
        <v>33</v>
      </c>
      <c r="B49" s="2" t="s">
        <v>33</v>
      </c>
      <c r="C49" s="16" t="s">
        <v>270</v>
      </c>
      <c r="D49" s="18">
        <v>2000</v>
      </c>
      <c r="E49" s="18">
        <v>2000</v>
      </c>
      <c r="F49" s="21">
        <f t="shared" si="0"/>
        <v>4000</v>
      </c>
    </row>
    <row r="50" spans="1:6" s="3" customFormat="1" ht="16.5" customHeight="1">
      <c r="A50" s="1">
        <v>34</v>
      </c>
      <c r="B50" s="2" t="s">
        <v>34</v>
      </c>
      <c r="C50" s="17" t="s">
        <v>271</v>
      </c>
      <c r="D50" s="20">
        <v>2000</v>
      </c>
      <c r="E50" s="20">
        <v>2000</v>
      </c>
      <c r="F50" s="19">
        <f t="shared" si="0"/>
        <v>4000</v>
      </c>
    </row>
    <row r="51" spans="1:6" s="3" customFormat="1" ht="16.5" customHeight="1">
      <c r="A51" s="2">
        <v>35</v>
      </c>
      <c r="B51" s="2" t="s">
        <v>35</v>
      </c>
      <c r="C51" s="16" t="s">
        <v>272</v>
      </c>
      <c r="D51" s="18">
        <v>500</v>
      </c>
      <c r="E51" s="18">
        <v>500</v>
      </c>
      <c r="F51" s="21">
        <f t="shared" si="0"/>
        <v>1000</v>
      </c>
    </row>
    <row r="52" spans="1:6" s="3" customFormat="1" ht="16.5" customHeight="1">
      <c r="A52" s="1">
        <v>36</v>
      </c>
      <c r="B52" s="2" t="s">
        <v>36</v>
      </c>
      <c r="C52" s="17" t="s">
        <v>273</v>
      </c>
      <c r="D52" s="20">
        <v>150</v>
      </c>
      <c r="E52" s="20">
        <v>150</v>
      </c>
      <c r="F52" s="19">
        <f t="shared" si="0"/>
        <v>300</v>
      </c>
    </row>
    <row r="53" spans="1:6" s="3" customFormat="1" ht="16.5" customHeight="1">
      <c r="A53" s="2">
        <v>37</v>
      </c>
      <c r="B53" s="2" t="s">
        <v>37</v>
      </c>
      <c r="C53" s="16" t="s">
        <v>274</v>
      </c>
      <c r="D53" s="18">
        <v>0</v>
      </c>
      <c r="E53" s="18">
        <v>0</v>
      </c>
      <c r="F53" s="21">
        <f t="shared" si="0"/>
        <v>0</v>
      </c>
    </row>
    <row r="54" spans="1:6" s="3" customFormat="1" ht="16.5" customHeight="1">
      <c r="A54" s="1">
        <v>38</v>
      </c>
      <c r="B54" s="2" t="s">
        <v>38</v>
      </c>
      <c r="C54" s="17" t="s">
        <v>275</v>
      </c>
      <c r="D54" s="20">
        <v>2000</v>
      </c>
      <c r="E54" s="20">
        <v>2000</v>
      </c>
      <c r="F54" s="19">
        <f t="shared" si="0"/>
        <v>4000</v>
      </c>
    </row>
    <row r="55" spans="1:6" s="3" customFormat="1" ht="16.5" customHeight="1">
      <c r="A55" s="2">
        <v>39</v>
      </c>
      <c r="B55" s="2" t="s">
        <v>39</v>
      </c>
      <c r="C55" s="16" t="s">
        <v>276</v>
      </c>
      <c r="D55" s="18">
        <v>3000</v>
      </c>
      <c r="E55" s="18">
        <v>3000</v>
      </c>
      <c r="F55" s="21">
        <f t="shared" si="0"/>
        <v>6000</v>
      </c>
    </row>
    <row r="56" spans="1:6" s="3" customFormat="1" ht="16.5" customHeight="1">
      <c r="A56" s="1">
        <v>40</v>
      </c>
      <c r="B56" s="2" t="s">
        <v>40</v>
      </c>
      <c r="C56" s="17" t="s">
        <v>277</v>
      </c>
      <c r="D56" s="20">
        <v>100</v>
      </c>
      <c r="E56" s="20">
        <v>100</v>
      </c>
      <c r="F56" s="19">
        <f t="shared" si="0"/>
        <v>200</v>
      </c>
    </row>
    <row r="57" spans="1:6" s="3" customFormat="1" ht="16.5" customHeight="1">
      <c r="A57" s="2">
        <v>42</v>
      </c>
      <c r="B57" s="2" t="s">
        <v>41</v>
      </c>
      <c r="C57" s="16" t="s">
        <v>278</v>
      </c>
      <c r="D57" s="18">
        <v>200</v>
      </c>
      <c r="E57" s="18">
        <v>200</v>
      </c>
      <c r="F57" s="21">
        <f t="shared" si="0"/>
        <v>400</v>
      </c>
    </row>
    <row r="58" spans="1:6" s="3" customFormat="1" ht="16.5" customHeight="1">
      <c r="A58" s="1">
        <v>43</v>
      </c>
      <c r="B58" s="2" t="s">
        <v>42</v>
      </c>
      <c r="C58" s="17" t="s">
        <v>279</v>
      </c>
      <c r="D58" s="20">
        <v>0</v>
      </c>
      <c r="E58" s="20">
        <v>0</v>
      </c>
      <c r="F58" s="19">
        <f t="shared" si="0"/>
        <v>0</v>
      </c>
    </row>
    <row r="59" spans="1:6" s="3" customFormat="1" ht="16.5" customHeight="1">
      <c r="A59" s="2">
        <v>44</v>
      </c>
      <c r="B59" s="2" t="s">
        <v>43</v>
      </c>
      <c r="C59" s="16" t="s">
        <v>280</v>
      </c>
      <c r="D59" s="18">
        <v>0</v>
      </c>
      <c r="E59" s="18">
        <v>0</v>
      </c>
      <c r="F59" s="21">
        <f t="shared" si="0"/>
        <v>0</v>
      </c>
    </row>
    <row r="60" spans="1:6" s="3" customFormat="1" ht="16.5" customHeight="1">
      <c r="A60" s="1">
        <v>45</v>
      </c>
      <c r="B60" s="2" t="s">
        <v>44</v>
      </c>
      <c r="C60" s="17" t="s">
        <v>281</v>
      </c>
      <c r="D60" s="20">
        <v>2000</v>
      </c>
      <c r="E60" s="20">
        <v>2000</v>
      </c>
      <c r="F60" s="19">
        <f t="shared" si="0"/>
        <v>4000</v>
      </c>
    </row>
    <row r="61" spans="1:6" s="3" customFormat="1" ht="16.5" customHeight="1">
      <c r="A61" s="2">
        <v>46</v>
      </c>
      <c r="B61" s="2" t="s">
        <v>45</v>
      </c>
      <c r="C61" s="16" t="s">
        <v>282</v>
      </c>
      <c r="D61" s="18">
        <v>0</v>
      </c>
      <c r="E61" s="18">
        <v>0</v>
      </c>
      <c r="F61" s="21">
        <f t="shared" si="0"/>
        <v>0</v>
      </c>
    </row>
    <row r="62" spans="1:6" s="3" customFormat="1" ht="16.5" customHeight="1">
      <c r="A62" s="1">
        <v>47</v>
      </c>
      <c r="B62" s="2" t="s">
        <v>46</v>
      </c>
      <c r="C62" s="17" t="s">
        <v>283</v>
      </c>
      <c r="D62" s="20">
        <v>2000</v>
      </c>
      <c r="E62" s="20">
        <v>2000</v>
      </c>
      <c r="F62" s="19">
        <f t="shared" si="0"/>
        <v>4000</v>
      </c>
    </row>
    <row r="63" spans="1:6" s="3" customFormat="1" ht="16.5" customHeight="1">
      <c r="A63" s="2">
        <v>48</v>
      </c>
      <c r="B63" s="2" t="s">
        <v>47</v>
      </c>
      <c r="C63" s="16" t="s">
        <v>284</v>
      </c>
      <c r="D63" s="18">
        <v>500</v>
      </c>
      <c r="E63" s="18">
        <v>500</v>
      </c>
      <c r="F63" s="21">
        <f t="shared" si="0"/>
        <v>1000</v>
      </c>
    </row>
    <row r="64" spans="1:6" s="3" customFormat="1" ht="16.5" customHeight="1">
      <c r="A64" s="1">
        <v>49</v>
      </c>
      <c r="B64" s="2" t="s">
        <v>48</v>
      </c>
      <c r="C64" s="17" t="s">
        <v>285</v>
      </c>
      <c r="D64" s="20">
        <v>0</v>
      </c>
      <c r="E64" s="20">
        <v>0</v>
      </c>
      <c r="F64" s="19">
        <f t="shared" si="0"/>
        <v>0</v>
      </c>
    </row>
    <row r="65" spans="1:6" s="3" customFormat="1" ht="16.5" customHeight="1">
      <c r="A65" s="2">
        <v>50</v>
      </c>
      <c r="B65" s="2" t="s">
        <v>49</v>
      </c>
      <c r="C65" s="16" t="s">
        <v>286</v>
      </c>
      <c r="D65" s="18">
        <v>200</v>
      </c>
      <c r="E65" s="18">
        <v>200</v>
      </c>
      <c r="F65" s="21">
        <f t="shared" si="0"/>
        <v>400</v>
      </c>
    </row>
    <row r="66" spans="1:6" s="3" customFormat="1" ht="16.5" customHeight="1">
      <c r="A66" s="1">
        <v>51</v>
      </c>
      <c r="B66" s="2" t="s">
        <v>50</v>
      </c>
      <c r="C66" s="17" t="s">
        <v>287</v>
      </c>
      <c r="D66" s="20">
        <v>500</v>
      </c>
      <c r="E66" s="20">
        <v>500</v>
      </c>
      <c r="F66" s="19">
        <f t="shared" si="0"/>
        <v>1000</v>
      </c>
    </row>
    <row r="67" spans="1:6" s="3" customFormat="1" ht="16.5" customHeight="1">
      <c r="A67" s="2">
        <v>52</v>
      </c>
      <c r="B67" s="2" t="s">
        <v>51</v>
      </c>
      <c r="C67" s="16" t="s">
        <v>288</v>
      </c>
      <c r="D67" s="18">
        <v>1000</v>
      </c>
      <c r="E67" s="18">
        <v>1000</v>
      </c>
      <c r="F67" s="21">
        <f t="shared" si="0"/>
        <v>2000</v>
      </c>
    </row>
    <row r="68" spans="1:6" s="3" customFormat="1" ht="16.5" customHeight="1">
      <c r="A68" s="1">
        <v>53</v>
      </c>
      <c r="B68" s="2" t="s">
        <v>52</v>
      </c>
      <c r="C68" s="17" t="s">
        <v>289</v>
      </c>
      <c r="D68" s="20">
        <v>1000</v>
      </c>
      <c r="E68" s="20">
        <v>1000</v>
      </c>
      <c r="F68" s="19">
        <f t="shared" si="0"/>
        <v>2000</v>
      </c>
    </row>
    <row r="69" spans="1:6" s="3" customFormat="1" ht="16.5" customHeight="1">
      <c r="A69" s="2">
        <v>54</v>
      </c>
      <c r="B69" s="2" t="s">
        <v>53</v>
      </c>
      <c r="C69" s="16" t="s">
        <v>290</v>
      </c>
      <c r="D69" s="18">
        <v>1000</v>
      </c>
      <c r="E69" s="18">
        <v>1000</v>
      </c>
      <c r="F69" s="21">
        <f t="shared" si="0"/>
        <v>2000</v>
      </c>
    </row>
    <row r="70" spans="1:6" s="3" customFormat="1" ht="16.5" customHeight="1">
      <c r="A70" s="1">
        <v>55</v>
      </c>
      <c r="B70" s="2" t="s">
        <v>54</v>
      </c>
      <c r="C70" s="17" t="s">
        <v>291</v>
      </c>
      <c r="D70" s="20">
        <v>500</v>
      </c>
      <c r="E70" s="20">
        <v>500</v>
      </c>
      <c r="F70" s="19">
        <f t="shared" si="0"/>
        <v>1000</v>
      </c>
    </row>
    <row r="71" spans="1:6" s="3" customFormat="1" ht="16.5" customHeight="1">
      <c r="A71" s="2">
        <v>56</v>
      </c>
      <c r="B71" s="2" t="s">
        <v>55</v>
      </c>
      <c r="C71" s="16" t="s">
        <v>292</v>
      </c>
      <c r="D71" s="18">
        <v>0</v>
      </c>
      <c r="E71" s="18">
        <v>0</v>
      </c>
      <c r="F71" s="21">
        <f t="shared" si="0"/>
        <v>0</v>
      </c>
    </row>
    <row r="72" spans="1:6" s="3" customFormat="1" ht="16.5" customHeight="1">
      <c r="A72" s="1">
        <v>58</v>
      </c>
      <c r="B72" s="2" t="s">
        <v>56</v>
      </c>
      <c r="C72" s="17" t="s">
        <v>293</v>
      </c>
      <c r="D72" s="20">
        <v>50</v>
      </c>
      <c r="E72" s="20">
        <v>50</v>
      </c>
      <c r="F72" s="19">
        <f t="shared" si="0"/>
        <v>100</v>
      </c>
    </row>
    <row r="73" spans="1:6" s="3" customFormat="1" ht="16.5" customHeight="1">
      <c r="A73" s="2">
        <v>61</v>
      </c>
      <c r="B73" s="2" t="s">
        <v>57</v>
      </c>
      <c r="C73" s="16" t="s">
        <v>294</v>
      </c>
      <c r="D73" s="18">
        <v>400</v>
      </c>
      <c r="E73" s="18">
        <v>400</v>
      </c>
      <c r="F73" s="21">
        <f t="shared" si="0"/>
        <v>800</v>
      </c>
    </row>
    <row r="74" spans="1:6" s="3" customFormat="1" ht="16.5" customHeight="1">
      <c r="A74" s="1">
        <v>62</v>
      </c>
      <c r="B74" s="2" t="s">
        <v>58</v>
      </c>
      <c r="C74" s="17" t="s">
        <v>295</v>
      </c>
      <c r="D74" s="20">
        <v>50</v>
      </c>
      <c r="E74" s="20">
        <v>50</v>
      </c>
      <c r="F74" s="19">
        <f t="shared" si="0"/>
        <v>100</v>
      </c>
    </row>
    <row r="75" spans="1:6" s="3" customFormat="1" ht="16.5" customHeight="1">
      <c r="A75" s="2">
        <v>63</v>
      </c>
      <c r="B75" s="2" t="s">
        <v>59</v>
      </c>
      <c r="C75" s="16" t="s">
        <v>296</v>
      </c>
      <c r="D75" s="18">
        <v>50</v>
      </c>
      <c r="E75" s="18">
        <v>50</v>
      </c>
      <c r="F75" s="21">
        <f t="shared" si="0"/>
        <v>100</v>
      </c>
    </row>
    <row r="76" spans="1:6" s="3" customFormat="1" ht="16.5" customHeight="1">
      <c r="A76" s="1">
        <v>64</v>
      </c>
      <c r="B76" s="2" t="s">
        <v>60</v>
      </c>
      <c r="C76" s="17" t="s">
        <v>297</v>
      </c>
      <c r="D76" s="20">
        <v>500</v>
      </c>
      <c r="E76" s="20">
        <v>500</v>
      </c>
      <c r="F76" s="19">
        <f t="shared" si="0"/>
        <v>1000</v>
      </c>
    </row>
    <row r="77" spans="1:6" s="3" customFormat="1" ht="16.5" customHeight="1">
      <c r="A77" s="2">
        <v>65</v>
      </c>
      <c r="B77" s="2" t="s">
        <v>61</v>
      </c>
      <c r="C77" s="16" t="s">
        <v>298</v>
      </c>
      <c r="D77" s="18">
        <v>2000</v>
      </c>
      <c r="E77" s="18">
        <v>2000</v>
      </c>
      <c r="F77" s="21">
        <f t="shared" si="0"/>
        <v>4000</v>
      </c>
    </row>
    <row r="78" spans="1:6" s="3" customFormat="1" ht="16.5" customHeight="1">
      <c r="A78" s="1">
        <v>66</v>
      </c>
      <c r="B78" s="2" t="s">
        <v>62</v>
      </c>
      <c r="C78" s="17" t="s">
        <v>299</v>
      </c>
      <c r="D78" s="20">
        <v>5000</v>
      </c>
      <c r="E78" s="20">
        <v>5000</v>
      </c>
      <c r="F78" s="19">
        <f t="shared" si="0"/>
        <v>10000</v>
      </c>
    </row>
    <row r="79" spans="1:6" s="3" customFormat="1" ht="16.5" customHeight="1">
      <c r="A79" s="2">
        <v>67</v>
      </c>
      <c r="B79" s="2" t="s">
        <v>63</v>
      </c>
      <c r="C79" s="16" t="s">
        <v>300</v>
      </c>
      <c r="D79" s="18">
        <v>500</v>
      </c>
      <c r="E79" s="18">
        <v>500</v>
      </c>
      <c r="F79" s="21">
        <f t="shared" si="0"/>
        <v>1000</v>
      </c>
    </row>
    <row r="80" spans="1:6" s="3" customFormat="1" ht="16.5" customHeight="1">
      <c r="A80" s="1">
        <v>68</v>
      </c>
      <c r="B80" s="2" t="s">
        <v>64</v>
      </c>
      <c r="C80" s="17" t="s">
        <v>301</v>
      </c>
      <c r="D80" s="20">
        <v>2000</v>
      </c>
      <c r="E80" s="20">
        <v>2000</v>
      </c>
      <c r="F80" s="19">
        <f t="shared" si="0"/>
        <v>4000</v>
      </c>
    </row>
    <row r="81" spans="1:6" s="3" customFormat="1" ht="16.5" customHeight="1">
      <c r="A81" s="2">
        <v>69</v>
      </c>
      <c r="B81" s="2" t="s">
        <v>65</v>
      </c>
      <c r="C81" s="16" t="s">
        <v>302</v>
      </c>
      <c r="D81" s="18">
        <v>2500</v>
      </c>
      <c r="E81" s="18">
        <v>2500</v>
      </c>
      <c r="F81" s="21">
        <f t="shared" si="0"/>
        <v>5000</v>
      </c>
    </row>
    <row r="82" spans="1:6" s="3" customFormat="1" ht="16.5" customHeight="1">
      <c r="A82" s="1">
        <v>70</v>
      </c>
      <c r="B82" s="2" t="s">
        <v>66</v>
      </c>
      <c r="C82" s="17" t="s">
        <v>303</v>
      </c>
      <c r="D82" s="20">
        <v>250</v>
      </c>
      <c r="E82" s="20">
        <v>250</v>
      </c>
      <c r="F82" s="19">
        <f aca="true" t="shared" si="1" ref="F82:F145">+D82+E82</f>
        <v>500</v>
      </c>
    </row>
    <row r="83" spans="1:6" s="3" customFormat="1" ht="16.5" customHeight="1">
      <c r="A83" s="2">
        <v>71</v>
      </c>
      <c r="B83" s="2" t="s">
        <v>67</v>
      </c>
      <c r="C83" s="16" t="s">
        <v>304</v>
      </c>
      <c r="D83" s="18">
        <v>2000</v>
      </c>
      <c r="E83" s="18">
        <v>2000</v>
      </c>
      <c r="F83" s="21">
        <f t="shared" si="1"/>
        <v>4000</v>
      </c>
    </row>
    <row r="84" spans="1:6" s="3" customFormat="1" ht="16.5" customHeight="1">
      <c r="A84" s="1">
        <v>72</v>
      </c>
      <c r="B84" s="2" t="s">
        <v>68</v>
      </c>
      <c r="C84" s="17" t="s">
        <v>305</v>
      </c>
      <c r="D84" s="20">
        <v>1000</v>
      </c>
      <c r="E84" s="20">
        <v>1000</v>
      </c>
      <c r="F84" s="19">
        <f t="shared" si="1"/>
        <v>2000</v>
      </c>
    </row>
    <row r="85" spans="1:6" s="3" customFormat="1" ht="16.5" customHeight="1">
      <c r="A85" s="2">
        <v>73</v>
      </c>
      <c r="B85" s="2" t="s">
        <v>69</v>
      </c>
      <c r="C85" s="16" t="s">
        <v>306</v>
      </c>
      <c r="D85" s="18">
        <v>0</v>
      </c>
      <c r="E85" s="18">
        <v>0</v>
      </c>
      <c r="F85" s="21">
        <f t="shared" si="1"/>
        <v>0</v>
      </c>
    </row>
    <row r="86" spans="1:6" s="3" customFormat="1" ht="16.5" customHeight="1">
      <c r="A86" s="1">
        <v>74</v>
      </c>
      <c r="B86" s="2" t="s">
        <v>70</v>
      </c>
      <c r="C86" s="17" t="s">
        <v>307</v>
      </c>
      <c r="D86" s="20">
        <v>500</v>
      </c>
      <c r="E86" s="20">
        <v>500</v>
      </c>
      <c r="F86" s="19">
        <f t="shared" si="1"/>
        <v>1000</v>
      </c>
    </row>
    <row r="87" spans="1:6" s="3" customFormat="1" ht="16.5" customHeight="1">
      <c r="A87" s="2">
        <v>76</v>
      </c>
      <c r="B87" s="2" t="s">
        <v>71</v>
      </c>
      <c r="C87" s="16" t="s">
        <v>308</v>
      </c>
      <c r="D87" s="18">
        <v>0</v>
      </c>
      <c r="E87" s="18">
        <v>0</v>
      </c>
      <c r="F87" s="21">
        <f t="shared" si="1"/>
        <v>0</v>
      </c>
    </row>
    <row r="88" spans="1:6" s="3" customFormat="1" ht="16.5" customHeight="1">
      <c r="A88" s="1">
        <v>78</v>
      </c>
      <c r="B88" s="2" t="s">
        <v>72</v>
      </c>
      <c r="C88" s="17" t="s">
        <v>309</v>
      </c>
      <c r="D88" s="20">
        <v>150</v>
      </c>
      <c r="E88" s="20">
        <v>150</v>
      </c>
      <c r="F88" s="19">
        <f t="shared" si="1"/>
        <v>300</v>
      </c>
    </row>
    <row r="89" spans="1:6" s="3" customFormat="1" ht="16.5" customHeight="1">
      <c r="A89" s="2">
        <v>79</v>
      </c>
      <c r="B89" s="2" t="s">
        <v>73</v>
      </c>
      <c r="C89" s="16" t="s">
        <v>310</v>
      </c>
      <c r="D89" s="18">
        <v>100</v>
      </c>
      <c r="E89" s="18">
        <v>100</v>
      </c>
      <c r="F89" s="21">
        <f t="shared" si="1"/>
        <v>200</v>
      </c>
    </row>
    <row r="90" spans="1:6" s="3" customFormat="1" ht="16.5" customHeight="1">
      <c r="A90" s="1">
        <v>80</v>
      </c>
      <c r="B90" s="2" t="s">
        <v>74</v>
      </c>
      <c r="C90" s="17" t="s">
        <v>311</v>
      </c>
      <c r="D90" s="20">
        <v>1000</v>
      </c>
      <c r="E90" s="20">
        <v>1000</v>
      </c>
      <c r="F90" s="19">
        <f t="shared" si="1"/>
        <v>2000</v>
      </c>
    </row>
    <row r="91" spans="1:6" s="3" customFormat="1" ht="16.5" customHeight="1">
      <c r="A91" s="2">
        <v>81</v>
      </c>
      <c r="B91" s="2" t="s">
        <v>75</v>
      </c>
      <c r="C91" s="16" t="s">
        <v>312</v>
      </c>
      <c r="D91" s="18">
        <v>0</v>
      </c>
      <c r="E91" s="18">
        <v>0</v>
      </c>
      <c r="F91" s="21">
        <f t="shared" si="1"/>
        <v>0</v>
      </c>
    </row>
    <row r="92" spans="1:6" s="3" customFormat="1" ht="16.5" customHeight="1">
      <c r="A92" s="1">
        <v>82</v>
      </c>
      <c r="B92" s="2" t="s">
        <v>76</v>
      </c>
      <c r="C92" s="17" t="s">
        <v>313</v>
      </c>
      <c r="D92" s="20">
        <v>500</v>
      </c>
      <c r="E92" s="20">
        <v>500</v>
      </c>
      <c r="F92" s="19">
        <f t="shared" si="1"/>
        <v>1000</v>
      </c>
    </row>
    <row r="93" spans="1:6" s="3" customFormat="1" ht="16.5" customHeight="1">
      <c r="A93" s="2">
        <v>83</v>
      </c>
      <c r="B93" s="2" t="s">
        <v>77</v>
      </c>
      <c r="C93" s="16" t="s">
        <v>314</v>
      </c>
      <c r="D93" s="18">
        <v>200</v>
      </c>
      <c r="E93" s="18">
        <v>200</v>
      </c>
      <c r="F93" s="21">
        <f t="shared" si="1"/>
        <v>400</v>
      </c>
    </row>
    <row r="94" spans="1:6" s="3" customFormat="1" ht="16.5" customHeight="1">
      <c r="A94" s="1">
        <v>84</v>
      </c>
      <c r="B94" s="2" t="s">
        <v>78</v>
      </c>
      <c r="C94" s="17" t="s">
        <v>315</v>
      </c>
      <c r="D94" s="20">
        <v>100</v>
      </c>
      <c r="E94" s="20">
        <v>100</v>
      </c>
      <c r="F94" s="19">
        <f t="shared" si="1"/>
        <v>200</v>
      </c>
    </row>
    <row r="95" spans="1:6" s="3" customFormat="1" ht="16.5" customHeight="1">
      <c r="A95" s="2">
        <v>85</v>
      </c>
      <c r="B95" s="2" t="s">
        <v>79</v>
      </c>
      <c r="C95" s="16" t="s">
        <v>316</v>
      </c>
      <c r="D95" s="18">
        <v>250</v>
      </c>
      <c r="E95" s="18">
        <v>250</v>
      </c>
      <c r="F95" s="21">
        <f t="shared" si="1"/>
        <v>500</v>
      </c>
    </row>
    <row r="96" spans="1:6" s="3" customFormat="1" ht="16.5" customHeight="1">
      <c r="A96" s="1">
        <v>86</v>
      </c>
      <c r="B96" s="2" t="s">
        <v>80</v>
      </c>
      <c r="C96" s="17" t="s">
        <v>317</v>
      </c>
      <c r="D96" s="20">
        <v>1500</v>
      </c>
      <c r="E96" s="20">
        <v>1500</v>
      </c>
      <c r="F96" s="19">
        <f t="shared" si="1"/>
        <v>3000</v>
      </c>
    </row>
    <row r="97" spans="1:6" s="3" customFormat="1" ht="16.5" customHeight="1">
      <c r="A97" s="2">
        <v>87</v>
      </c>
      <c r="B97" s="2" t="s">
        <v>81</v>
      </c>
      <c r="C97" s="16" t="s">
        <v>318</v>
      </c>
      <c r="D97" s="18">
        <v>500</v>
      </c>
      <c r="E97" s="18">
        <v>500</v>
      </c>
      <c r="F97" s="21">
        <f t="shared" si="1"/>
        <v>1000</v>
      </c>
    </row>
    <row r="98" spans="1:6" s="3" customFormat="1" ht="16.5" customHeight="1">
      <c r="A98" s="1">
        <v>88</v>
      </c>
      <c r="B98" s="2" t="s">
        <v>82</v>
      </c>
      <c r="C98" s="17" t="s">
        <v>319</v>
      </c>
      <c r="D98" s="20">
        <v>1500</v>
      </c>
      <c r="E98" s="20">
        <v>1500</v>
      </c>
      <c r="F98" s="19">
        <f t="shared" si="1"/>
        <v>3000</v>
      </c>
    </row>
    <row r="99" spans="1:6" s="3" customFormat="1" ht="16.5" customHeight="1">
      <c r="A99" s="2">
        <v>90</v>
      </c>
      <c r="B99" s="2" t="s">
        <v>83</v>
      </c>
      <c r="C99" s="16" t="s">
        <v>320</v>
      </c>
      <c r="D99" s="18">
        <v>200</v>
      </c>
      <c r="E99" s="18">
        <v>200</v>
      </c>
      <c r="F99" s="21">
        <f t="shared" si="1"/>
        <v>400</v>
      </c>
    </row>
    <row r="100" spans="1:6" s="3" customFormat="1" ht="16.5" customHeight="1">
      <c r="A100" s="1">
        <v>91</v>
      </c>
      <c r="B100" s="2" t="s">
        <v>84</v>
      </c>
      <c r="C100" s="17" t="s">
        <v>321</v>
      </c>
      <c r="D100" s="20">
        <v>250</v>
      </c>
      <c r="E100" s="20">
        <v>250</v>
      </c>
      <c r="F100" s="19">
        <f t="shared" si="1"/>
        <v>500</v>
      </c>
    </row>
    <row r="101" spans="1:6" s="3" customFormat="1" ht="16.5" customHeight="1">
      <c r="A101" s="2">
        <v>92</v>
      </c>
      <c r="B101" s="2" t="s">
        <v>85</v>
      </c>
      <c r="C101" s="16" t="s">
        <v>322</v>
      </c>
      <c r="D101" s="18">
        <v>500</v>
      </c>
      <c r="E101" s="18">
        <v>500</v>
      </c>
      <c r="F101" s="21">
        <f t="shared" si="1"/>
        <v>1000</v>
      </c>
    </row>
    <row r="102" spans="1:6" s="3" customFormat="1" ht="16.5" customHeight="1">
      <c r="A102" s="1">
        <v>93</v>
      </c>
      <c r="B102" s="2" t="s">
        <v>86</v>
      </c>
      <c r="C102" s="17" t="s">
        <v>323</v>
      </c>
      <c r="D102" s="20">
        <v>150</v>
      </c>
      <c r="E102" s="20">
        <v>150</v>
      </c>
      <c r="F102" s="19">
        <f t="shared" si="1"/>
        <v>300</v>
      </c>
    </row>
    <row r="103" spans="1:6" s="3" customFormat="1" ht="16.5" customHeight="1">
      <c r="A103" s="2">
        <v>94</v>
      </c>
      <c r="B103" s="2" t="s">
        <v>87</v>
      </c>
      <c r="C103" s="16" t="s">
        <v>324</v>
      </c>
      <c r="D103" s="18">
        <v>300</v>
      </c>
      <c r="E103" s="18">
        <v>300</v>
      </c>
      <c r="F103" s="21">
        <f t="shared" si="1"/>
        <v>600</v>
      </c>
    </row>
    <row r="104" spans="1:6" s="3" customFormat="1" ht="16.5" customHeight="1">
      <c r="A104" s="1">
        <v>96</v>
      </c>
      <c r="B104" s="2" t="s">
        <v>88</v>
      </c>
      <c r="C104" s="17" t="s">
        <v>325</v>
      </c>
      <c r="D104" s="20">
        <v>1500</v>
      </c>
      <c r="E104" s="20">
        <v>1500</v>
      </c>
      <c r="F104" s="19">
        <f t="shared" si="1"/>
        <v>3000</v>
      </c>
    </row>
    <row r="105" spans="1:6" s="3" customFormat="1" ht="16.5" customHeight="1">
      <c r="A105" s="2">
        <v>97</v>
      </c>
      <c r="B105" s="2" t="s">
        <v>89</v>
      </c>
      <c r="C105" s="16" t="s">
        <v>326</v>
      </c>
      <c r="D105" s="18">
        <v>1000</v>
      </c>
      <c r="E105" s="18">
        <v>1000</v>
      </c>
      <c r="F105" s="21">
        <f t="shared" si="1"/>
        <v>2000</v>
      </c>
    </row>
    <row r="106" spans="1:6" s="3" customFormat="1" ht="16.5" customHeight="1">
      <c r="A106" s="1">
        <v>98</v>
      </c>
      <c r="B106" s="2" t="s">
        <v>90</v>
      </c>
      <c r="C106" s="17" t="s">
        <v>327</v>
      </c>
      <c r="D106" s="20">
        <v>300</v>
      </c>
      <c r="E106" s="20">
        <v>300</v>
      </c>
      <c r="F106" s="19">
        <f t="shared" si="1"/>
        <v>600</v>
      </c>
    </row>
    <row r="107" spans="1:6" s="3" customFormat="1" ht="16.5" customHeight="1">
      <c r="A107" s="2">
        <v>99</v>
      </c>
      <c r="B107" s="2" t="s">
        <v>91</v>
      </c>
      <c r="C107" s="16" t="s">
        <v>328</v>
      </c>
      <c r="D107" s="18">
        <v>50</v>
      </c>
      <c r="E107" s="18">
        <v>50</v>
      </c>
      <c r="F107" s="21">
        <f t="shared" si="1"/>
        <v>100</v>
      </c>
    </row>
    <row r="108" spans="1:6" s="3" customFormat="1" ht="16.5" customHeight="1">
      <c r="A108" s="1">
        <v>100</v>
      </c>
      <c r="B108" s="2" t="s">
        <v>92</v>
      </c>
      <c r="C108" s="17" t="s">
        <v>329</v>
      </c>
      <c r="D108" s="20">
        <v>250</v>
      </c>
      <c r="E108" s="20">
        <v>250</v>
      </c>
      <c r="F108" s="19">
        <f t="shared" si="1"/>
        <v>500</v>
      </c>
    </row>
    <row r="109" spans="1:6" s="3" customFormat="1" ht="16.5" customHeight="1">
      <c r="A109" s="2">
        <v>101</v>
      </c>
      <c r="B109" s="2" t="s">
        <v>93</v>
      </c>
      <c r="C109" s="16" t="s">
        <v>330</v>
      </c>
      <c r="D109" s="18">
        <v>100</v>
      </c>
      <c r="E109" s="18">
        <v>100</v>
      </c>
      <c r="F109" s="21">
        <f t="shared" si="1"/>
        <v>200</v>
      </c>
    </row>
    <row r="110" spans="1:6" s="3" customFormat="1" ht="16.5" customHeight="1">
      <c r="A110" s="1">
        <v>102</v>
      </c>
      <c r="B110" s="2" t="s">
        <v>94</v>
      </c>
      <c r="C110" s="17" t="s">
        <v>331</v>
      </c>
      <c r="D110" s="20">
        <v>300</v>
      </c>
      <c r="E110" s="20">
        <v>300</v>
      </c>
      <c r="F110" s="19">
        <f t="shared" si="1"/>
        <v>600</v>
      </c>
    </row>
    <row r="111" spans="1:6" s="3" customFormat="1" ht="16.5" customHeight="1">
      <c r="A111" s="2">
        <v>103</v>
      </c>
      <c r="B111" s="2" t="s">
        <v>95</v>
      </c>
      <c r="C111" s="16" t="s">
        <v>332</v>
      </c>
      <c r="D111" s="18">
        <v>0</v>
      </c>
      <c r="E111" s="18">
        <v>0</v>
      </c>
      <c r="F111" s="21">
        <f t="shared" si="1"/>
        <v>0</v>
      </c>
    </row>
    <row r="112" spans="1:6" s="3" customFormat="1" ht="16.5" customHeight="1">
      <c r="A112" s="1">
        <v>104</v>
      </c>
      <c r="B112" s="2" t="s">
        <v>96</v>
      </c>
      <c r="C112" s="17" t="s">
        <v>333</v>
      </c>
      <c r="D112" s="20">
        <v>500</v>
      </c>
      <c r="E112" s="20">
        <v>500</v>
      </c>
      <c r="F112" s="19">
        <f t="shared" si="1"/>
        <v>1000</v>
      </c>
    </row>
    <row r="113" spans="1:6" s="3" customFormat="1" ht="16.5" customHeight="1">
      <c r="A113" s="2">
        <v>105</v>
      </c>
      <c r="B113" s="2" t="s">
        <v>97</v>
      </c>
      <c r="C113" s="16" t="s">
        <v>334</v>
      </c>
      <c r="D113" s="18">
        <v>0</v>
      </c>
      <c r="E113" s="18">
        <v>0</v>
      </c>
      <c r="F113" s="21">
        <f t="shared" si="1"/>
        <v>0</v>
      </c>
    </row>
    <row r="114" spans="1:6" s="3" customFormat="1" ht="16.5" customHeight="1">
      <c r="A114" s="1">
        <v>106</v>
      </c>
      <c r="B114" s="2" t="s">
        <v>98</v>
      </c>
      <c r="C114" s="17" t="s">
        <v>335</v>
      </c>
      <c r="D114" s="20">
        <v>0</v>
      </c>
      <c r="E114" s="20">
        <v>0</v>
      </c>
      <c r="F114" s="19">
        <f t="shared" si="1"/>
        <v>0</v>
      </c>
    </row>
    <row r="115" spans="1:6" s="3" customFormat="1" ht="16.5" customHeight="1">
      <c r="A115" s="2">
        <v>107</v>
      </c>
      <c r="B115" s="2" t="s">
        <v>99</v>
      </c>
      <c r="C115" s="16" t="s">
        <v>336</v>
      </c>
      <c r="D115" s="18">
        <v>0</v>
      </c>
      <c r="E115" s="18">
        <v>0</v>
      </c>
      <c r="F115" s="21">
        <f t="shared" si="1"/>
        <v>0</v>
      </c>
    </row>
    <row r="116" spans="1:6" s="3" customFormat="1" ht="16.5" customHeight="1">
      <c r="A116" s="1">
        <v>108</v>
      </c>
      <c r="B116" s="2" t="s">
        <v>100</v>
      </c>
      <c r="C116" s="17" t="s">
        <v>337</v>
      </c>
      <c r="D116" s="20">
        <v>0</v>
      </c>
      <c r="E116" s="20">
        <v>0</v>
      </c>
      <c r="F116" s="19">
        <f t="shared" si="1"/>
        <v>0</v>
      </c>
    </row>
    <row r="117" spans="1:6" s="3" customFormat="1" ht="16.5" customHeight="1">
      <c r="A117" s="2">
        <v>109</v>
      </c>
      <c r="B117" s="2" t="s">
        <v>101</v>
      </c>
      <c r="C117" s="16" t="s">
        <v>338</v>
      </c>
      <c r="D117" s="18">
        <v>50</v>
      </c>
      <c r="E117" s="18">
        <v>50</v>
      </c>
      <c r="F117" s="21">
        <f t="shared" si="1"/>
        <v>100</v>
      </c>
    </row>
    <row r="118" spans="1:6" s="3" customFormat="1" ht="16.5" customHeight="1">
      <c r="A118" s="1">
        <v>110</v>
      </c>
      <c r="B118" s="2" t="s">
        <v>102</v>
      </c>
      <c r="C118" s="17" t="s">
        <v>339</v>
      </c>
      <c r="D118" s="20">
        <v>0</v>
      </c>
      <c r="E118" s="20">
        <v>0</v>
      </c>
      <c r="F118" s="19">
        <f t="shared" si="1"/>
        <v>0</v>
      </c>
    </row>
    <row r="119" spans="1:6" s="3" customFormat="1" ht="16.5" customHeight="1">
      <c r="A119" s="2">
        <v>111</v>
      </c>
      <c r="B119" s="2" t="s">
        <v>103</v>
      </c>
      <c r="C119" s="16" t="s">
        <v>340</v>
      </c>
      <c r="D119" s="18">
        <v>2000</v>
      </c>
      <c r="E119" s="18">
        <v>2000</v>
      </c>
      <c r="F119" s="21">
        <f t="shared" si="1"/>
        <v>4000</v>
      </c>
    </row>
    <row r="120" spans="1:6" s="3" customFormat="1" ht="16.5" customHeight="1">
      <c r="A120" s="1">
        <v>112</v>
      </c>
      <c r="B120" s="2" t="s">
        <v>104</v>
      </c>
      <c r="C120" s="17" t="s">
        <v>341</v>
      </c>
      <c r="D120" s="20">
        <v>0</v>
      </c>
      <c r="E120" s="20">
        <v>0</v>
      </c>
      <c r="F120" s="19">
        <f t="shared" si="1"/>
        <v>0</v>
      </c>
    </row>
    <row r="121" spans="1:6" s="3" customFormat="1" ht="16.5" customHeight="1">
      <c r="A121" s="2">
        <v>113</v>
      </c>
      <c r="B121" s="2" t="s">
        <v>105</v>
      </c>
      <c r="C121" s="16" t="s">
        <v>342</v>
      </c>
      <c r="D121" s="18">
        <v>0</v>
      </c>
      <c r="E121" s="18">
        <v>0</v>
      </c>
      <c r="F121" s="21">
        <f t="shared" si="1"/>
        <v>0</v>
      </c>
    </row>
    <row r="122" spans="1:6" s="3" customFormat="1" ht="16.5" customHeight="1">
      <c r="A122" s="1">
        <v>114</v>
      </c>
      <c r="B122" s="2" t="s">
        <v>106</v>
      </c>
      <c r="C122" s="17" t="s">
        <v>343</v>
      </c>
      <c r="D122" s="20">
        <v>1000</v>
      </c>
      <c r="E122" s="20">
        <v>1000</v>
      </c>
      <c r="F122" s="19">
        <f t="shared" si="1"/>
        <v>2000</v>
      </c>
    </row>
    <row r="123" spans="1:6" s="3" customFormat="1" ht="16.5" customHeight="1">
      <c r="A123" s="2">
        <v>115</v>
      </c>
      <c r="B123" s="2" t="s">
        <v>107</v>
      </c>
      <c r="C123" s="16" t="s">
        <v>344</v>
      </c>
      <c r="D123" s="18">
        <v>2000</v>
      </c>
      <c r="E123" s="18">
        <v>2000</v>
      </c>
      <c r="F123" s="21">
        <f t="shared" si="1"/>
        <v>4000</v>
      </c>
    </row>
    <row r="124" spans="1:6" s="3" customFormat="1" ht="16.5" customHeight="1">
      <c r="A124" s="1">
        <v>116</v>
      </c>
      <c r="B124" s="2" t="s">
        <v>108</v>
      </c>
      <c r="C124" s="17" t="s">
        <v>345</v>
      </c>
      <c r="D124" s="20">
        <v>200</v>
      </c>
      <c r="E124" s="20">
        <v>200</v>
      </c>
      <c r="F124" s="19">
        <f t="shared" si="1"/>
        <v>400</v>
      </c>
    </row>
    <row r="125" spans="1:6" s="3" customFormat="1" ht="16.5" customHeight="1">
      <c r="A125" s="2">
        <v>117</v>
      </c>
      <c r="B125" s="2" t="s">
        <v>109</v>
      </c>
      <c r="C125" s="16" t="s">
        <v>346</v>
      </c>
      <c r="D125" s="18">
        <v>100</v>
      </c>
      <c r="E125" s="18">
        <v>100</v>
      </c>
      <c r="F125" s="21">
        <f t="shared" si="1"/>
        <v>200</v>
      </c>
    </row>
    <row r="126" spans="1:6" s="3" customFormat="1" ht="16.5" customHeight="1">
      <c r="A126" s="1">
        <v>118</v>
      </c>
      <c r="B126" s="2" t="s">
        <v>110</v>
      </c>
      <c r="C126" s="17" t="s">
        <v>347</v>
      </c>
      <c r="D126" s="20">
        <v>100</v>
      </c>
      <c r="E126" s="20">
        <v>100</v>
      </c>
      <c r="F126" s="19">
        <f t="shared" si="1"/>
        <v>200</v>
      </c>
    </row>
    <row r="127" spans="1:6" s="3" customFormat="1" ht="16.5" customHeight="1">
      <c r="A127" s="2">
        <v>119</v>
      </c>
      <c r="B127" s="2" t="s">
        <v>111</v>
      </c>
      <c r="C127" s="16" t="s">
        <v>348</v>
      </c>
      <c r="D127" s="18">
        <v>100</v>
      </c>
      <c r="E127" s="18">
        <v>100</v>
      </c>
      <c r="F127" s="21">
        <f t="shared" si="1"/>
        <v>200</v>
      </c>
    </row>
    <row r="128" spans="1:6" s="3" customFormat="1" ht="16.5" customHeight="1">
      <c r="A128" s="1">
        <v>120</v>
      </c>
      <c r="B128" s="2" t="s">
        <v>112</v>
      </c>
      <c r="C128" s="17" t="s">
        <v>349</v>
      </c>
      <c r="D128" s="20">
        <v>50</v>
      </c>
      <c r="E128" s="20">
        <v>50</v>
      </c>
      <c r="F128" s="19">
        <f t="shared" si="1"/>
        <v>100</v>
      </c>
    </row>
    <row r="129" spans="1:6" s="3" customFormat="1" ht="16.5" customHeight="1">
      <c r="A129" s="2">
        <v>121</v>
      </c>
      <c r="B129" s="2" t="s">
        <v>113</v>
      </c>
      <c r="C129" s="16" t="s">
        <v>350</v>
      </c>
      <c r="D129" s="18">
        <v>0</v>
      </c>
      <c r="E129" s="18">
        <v>0</v>
      </c>
      <c r="F129" s="21">
        <f t="shared" si="1"/>
        <v>0</v>
      </c>
    </row>
    <row r="130" spans="1:6" s="3" customFormat="1" ht="16.5" customHeight="1">
      <c r="A130" s="1">
        <v>122</v>
      </c>
      <c r="B130" s="2" t="s">
        <v>114</v>
      </c>
      <c r="C130" s="17" t="s">
        <v>351</v>
      </c>
      <c r="D130" s="20">
        <v>5</v>
      </c>
      <c r="E130" s="20">
        <v>5</v>
      </c>
      <c r="F130" s="19">
        <f t="shared" si="1"/>
        <v>10</v>
      </c>
    </row>
    <row r="131" spans="1:6" s="3" customFormat="1" ht="16.5" customHeight="1">
      <c r="A131" s="2">
        <v>123</v>
      </c>
      <c r="B131" s="2" t="s">
        <v>115</v>
      </c>
      <c r="C131" s="16" t="s">
        <v>352</v>
      </c>
      <c r="D131" s="18">
        <v>50</v>
      </c>
      <c r="E131" s="18">
        <v>50</v>
      </c>
      <c r="F131" s="21">
        <f t="shared" si="1"/>
        <v>100</v>
      </c>
    </row>
    <row r="132" spans="1:6" s="3" customFormat="1" ht="16.5" customHeight="1">
      <c r="A132" s="1">
        <v>125</v>
      </c>
      <c r="B132" s="2" t="s">
        <v>116</v>
      </c>
      <c r="C132" s="17" t="s">
        <v>353</v>
      </c>
      <c r="D132" s="20">
        <v>10000</v>
      </c>
      <c r="E132" s="20">
        <v>10000</v>
      </c>
      <c r="F132" s="19">
        <f t="shared" si="1"/>
        <v>20000</v>
      </c>
    </row>
    <row r="133" spans="1:6" s="3" customFormat="1" ht="16.5" customHeight="1">
      <c r="A133" s="2">
        <v>126</v>
      </c>
      <c r="B133" s="2" t="s">
        <v>117</v>
      </c>
      <c r="C133" s="16" t="s">
        <v>354</v>
      </c>
      <c r="D133" s="18">
        <v>200</v>
      </c>
      <c r="E133" s="18">
        <v>200</v>
      </c>
      <c r="F133" s="21">
        <f t="shared" si="1"/>
        <v>400</v>
      </c>
    </row>
    <row r="134" spans="1:6" s="3" customFormat="1" ht="16.5" customHeight="1">
      <c r="A134" s="1">
        <v>127</v>
      </c>
      <c r="B134" s="2" t="s">
        <v>118</v>
      </c>
      <c r="C134" s="17" t="s">
        <v>355</v>
      </c>
      <c r="D134" s="20">
        <v>3500</v>
      </c>
      <c r="E134" s="20">
        <v>3500</v>
      </c>
      <c r="F134" s="19">
        <f t="shared" si="1"/>
        <v>7000</v>
      </c>
    </row>
    <row r="135" spans="1:6" s="3" customFormat="1" ht="16.5" customHeight="1">
      <c r="A135" s="2">
        <v>128</v>
      </c>
      <c r="B135" s="2" t="s">
        <v>119</v>
      </c>
      <c r="C135" s="16" t="s">
        <v>356</v>
      </c>
      <c r="D135" s="18">
        <v>2500</v>
      </c>
      <c r="E135" s="18">
        <v>2500</v>
      </c>
      <c r="F135" s="21">
        <f t="shared" si="1"/>
        <v>5000</v>
      </c>
    </row>
    <row r="136" spans="1:6" s="3" customFormat="1" ht="16.5" customHeight="1">
      <c r="A136" s="1">
        <v>129</v>
      </c>
      <c r="B136" s="2" t="s">
        <v>120</v>
      </c>
      <c r="C136" s="17" t="s">
        <v>357</v>
      </c>
      <c r="D136" s="20">
        <v>1500</v>
      </c>
      <c r="E136" s="20">
        <v>1500</v>
      </c>
      <c r="F136" s="19">
        <f t="shared" si="1"/>
        <v>3000</v>
      </c>
    </row>
    <row r="137" spans="1:6" s="3" customFormat="1" ht="16.5" customHeight="1">
      <c r="A137" s="2">
        <v>130</v>
      </c>
      <c r="B137" s="2" t="s">
        <v>121</v>
      </c>
      <c r="C137" s="16" t="s">
        <v>358</v>
      </c>
      <c r="D137" s="18">
        <v>500</v>
      </c>
      <c r="E137" s="18">
        <v>500</v>
      </c>
      <c r="F137" s="21">
        <f t="shared" si="1"/>
        <v>1000</v>
      </c>
    </row>
    <row r="138" spans="1:6" s="3" customFormat="1" ht="16.5" customHeight="1">
      <c r="A138" s="1">
        <v>131</v>
      </c>
      <c r="B138" s="2" t="s">
        <v>122</v>
      </c>
      <c r="C138" s="17" t="s">
        <v>359</v>
      </c>
      <c r="D138" s="20">
        <v>500</v>
      </c>
      <c r="E138" s="20">
        <v>500</v>
      </c>
      <c r="F138" s="19">
        <f t="shared" si="1"/>
        <v>1000</v>
      </c>
    </row>
    <row r="139" spans="1:6" s="3" customFormat="1" ht="16.5" customHeight="1">
      <c r="A139" s="2">
        <v>132</v>
      </c>
      <c r="B139" s="2" t="s">
        <v>123</v>
      </c>
      <c r="C139" s="16" t="s">
        <v>360</v>
      </c>
      <c r="D139" s="18">
        <v>0</v>
      </c>
      <c r="E139" s="18">
        <v>0</v>
      </c>
      <c r="F139" s="21">
        <f t="shared" si="1"/>
        <v>0</v>
      </c>
    </row>
    <row r="140" spans="1:6" s="3" customFormat="1" ht="16.5" customHeight="1">
      <c r="A140" s="1">
        <v>133</v>
      </c>
      <c r="B140" s="2" t="s">
        <v>124</v>
      </c>
      <c r="C140" s="17" t="s">
        <v>361</v>
      </c>
      <c r="D140" s="20">
        <v>50</v>
      </c>
      <c r="E140" s="20">
        <v>50</v>
      </c>
      <c r="F140" s="19">
        <f t="shared" si="1"/>
        <v>100</v>
      </c>
    </row>
    <row r="141" spans="1:6" s="3" customFormat="1" ht="16.5" customHeight="1">
      <c r="A141" s="2">
        <v>134</v>
      </c>
      <c r="B141" s="2" t="s">
        <v>125</v>
      </c>
      <c r="C141" s="16" t="s">
        <v>362</v>
      </c>
      <c r="D141" s="18">
        <v>2000</v>
      </c>
      <c r="E141" s="18">
        <v>2000</v>
      </c>
      <c r="F141" s="21">
        <f t="shared" si="1"/>
        <v>4000</v>
      </c>
    </row>
    <row r="142" spans="1:6" s="3" customFormat="1" ht="16.5" customHeight="1">
      <c r="A142" s="1">
        <v>135</v>
      </c>
      <c r="B142" s="2" t="s">
        <v>126</v>
      </c>
      <c r="C142" s="17" t="s">
        <v>363</v>
      </c>
      <c r="D142" s="20">
        <v>3000</v>
      </c>
      <c r="E142" s="20">
        <v>3000</v>
      </c>
      <c r="F142" s="19">
        <f t="shared" si="1"/>
        <v>6000</v>
      </c>
    </row>
    <row r="143" spans="1:6" s="3" customFormat="1" ht="16.5" customHeight="1">
      <c r="A143" s="2">
        <v>136</v>
      </c>
      <c r="B143" s="2" t="s">
        <v>127</v>
      </c>
      <c r="C143" s="16" t="s">
        <v>364</v>
      </c>
      <c r="D143" s="18">
        <v>0</v>
      </c>
      <c r="E143" s="18">
        <v>0</v>
      </c>
      <c r="F143" s="21">
        <f t="shared" si="1"/>
        <v>0</v>
      </c>
    </row>
    <row r="144" spans="1:6" s="3" customFormat="1" ht="16.5" customHeight="1">
      <c r="A144" s="1">
        <v>138</v>
      </c>
      <c r="B144" s="2" t="s">
        <v>128</v>
      </c>
      <c r="C144" s="17" t="s">
        <v>365</v>
      </c>
      <c r="D144" s="20">
        <v>1000</v>
      </c>
      <c r="E144" s="20">
        <v>1000</v>
      </c>
      <c r="F144" s="19">
        <f t="shared" si="1"/>
        <v>2000</v>
      </c>
    </row>
    <row r="145" spans="1:6" s="3" customFormat="1" ht="16.5" customHeight="1">
      <c r="A145" s="2">
        <v>139</v>
      </c>
      <c r="B145" s="2" t="s">
        <v>129</v>
      </c>
      <c r="C145" s="16" t="s">
        <v>366</v>
      </c>
      <c r="D145" s="18">
        <v>150</v>
      </c>
      <c r="E145" s="18">
        <v>150</v>
      </c>
      <c r="F145" s="21">
        <f t="shared" si="1"/>
        <v>300</v>
      </c>
    </row>
    <row r="146" spans="1:6" s="3" customFormat="1" ht="16.5" customHeight="1">
      <c r="A146" s="1">
        <v>140</v>
      </c>
      <c r="B146" s="2" t="s">
        <v>130</v>
      </c>
      <c r="C146" s="17" t="s">
        <v>367</v>
      </c>
      <c r="D146" s="20">
        <v>1000</v>
      </c>
      <c r="E146" s="20">
        <v>1000</v>
      </c>
      <c r="F146" s="19">
        <f aca="true" t="shared" si="2" ref="F146:F209">+D146+E146</f>
        <v>2000</v>
      </c>
    </row>
    <row r="147" spans="1:6" s="3" customFormat="1" ht="16.5" customHeight="1">
      <c r="A147" s="2">
        <v>141</v>
      </c>
      <c r="B147" s="2" t="s">
        <v>131</v>
      </c>
      <c r="C147" s="16" t="s">
        <v>368</v>
      </c>
      <c r="D147" s="18">
        <v>1500</v>
      </c>
      <c r="E147" s="18">
        <v>1500</v>
      </c>
      <c r="F147" s="21">
        <f t="shared" si="2"/>
        <v>3000</v>
      </c>
    </row>
    <row r="148" spans="1:6" s="3" customFormat="1" ht="16.5" customHeight="1">
      <c r="A148" s="1">
        <v>142</v>
      </c>
      <c r="B148" s="2" t="s">
        <v>132</v>
      </c>
      <c r="C148" s="17" t="s">
        <v>369</v>
      </c>
      <c r="D148" s="20">
        <v>7500</v>
      </c>
      <c r="E148" s="20">
        <v>7500</v>
      </c>
      <c r="F148" s="19">
        <f t="shared" si="2"/>
        <v>15000</v>
      </c>
    </row>
    <row r="149" spans="1:6" s="3" customFormat="1" ht="16.5" customHeight="1">
      <c r="A149" s="2">
        <v>143</v>
      </c>
      <c r="B149" s="2" t="s">
        <v>133</v>
      </c>
      <c r="C149" s="16" t="s">
        <v>370</v>
      </c>
      <c r="D149" s="18">
        <v>1500</v>
      </c>
      <c r="E149" s="18">
        <v>1500</v>
      </c>
      <c r="F149" s="21">
        <f t="shared" si="2"/>
        <v>3000</v>
      </c>
    </row>
    <row r="150" spans="1:6" s="3" customFormat="1" ht="16.5" customHeight="1">
      <c r="A150" s="1">
        <v>144</v>
      </c>
      <c r="B150" s="2" t="s">
        <v>134</v>
      </c>
      <c r="C150" s="17" t="s">
        <v>371</v>
      </c>
      <c r="D150" s="20">
        <v>100</v>
      </c>
      <c r="E150" s="20">
        <v>100</v>
      </c>
      <c r="F150" s="19">
        <f t="shared" si="2"/>
        <v>200</v>
      </c>
    </row>
    <row r="151" spans="1:6" s="3" customFormat="1" ht="16.5" customHeight="1">
      <c r="A151" s="2">
        <v>145</v>
      </c>
      <c r="B151" s="2" t="s">
        <v>135</v>
      </c>
      <c r="C151" s="16" t="s">
        <v>372</v>
      </c>
      <c r="D151" s="18">
        <v>0</v>
      </c>
      <c r="E151" s="18">
        <v>0</v>
      </c>
      <c r="F151" s="21">
        <f t="shared" si="2"/>
        <v>0</v>
      </c>
    </row>
    <row r="152" spans="1:6" s="3" customFormat="1" ht="16.5" customHeight="1">
      <c r="A152" s="1">
        <v>146</v>
      </c>
      <c r="B152" s="2" t="s">
        <v>136</v>
      </c>
      <c r="C152" s="17" t="s">
        <v>373</v>
      </c>
      <c r="D152" s="20">
        <v>50</v>
      </c>
      <c r="E152" s="20">
        <v>50</v>
      </c>
      <c r="F152" s="19">
        <f t="shared" si="2"/>
        <v>100</v>
      </c>
    </row>
    <row r="153" spans="1:6" s="3" customFormat="1" ht="16.5" customHeight="1">
      <c r="A153" s="2">
        <v>147</v>
      </c>
      <c r="B153" s="2" t="s">
        <v>137</v>
      </c>
      <c r="C153" s="16" t="s">
        <v>374</v>
      </c>
      <c r="D153" s="18">
        <v>50</v>
      </c>
      <c r="E153" s="18">
        <v>50</v>
      </c>
      <c r="F153" s="21">
        <f t="shared" si="2"/>
        <v>100</v>
      </c>
    </row>
    <row r="154" spans="1:6" s="3" customFormat="1" ht="16.5" customHeight="1">
      <c r="A154" s="1">
        <v>150</v>
      </c>
      <c r="B154" s="2" t="s">
        <v>138</v>
      </c>
      <c r="C154" s="17" t="s">
        <v>375</v>
      </c>
      <c r="D154" s="20">
        <v>200</v>
      </c>
      <c r="E154" s="20">
        <v>200</v>
      </c>
      <c r="F154" s="19">
        <f t="shared" si="2"/>
        <v>400</v>
      </c>
    </row>
    <row r="155" spans="1:6" s="3" customFormat="1" ht="16.5" customHeight="1">
      <c r="A155" s="2">
        <v>153</v>
      </c>
      <c r="B155" s="2" t="s">
        <v>139</v>
      </c>
      <c r="C155" s="16" t="s">
        <v>376</v>
      </c>
      <c r="D155" s="18">
        <v>0</v>
      </c>
      <c r="E155" s="18">
        <v>0</v>
      </c>
      <c r="F155" s="21">
        <f t="shared" si="2"/>
        <v>0</v>
      </c>
    </row>
    <row r="156" spans="1:6" s="3" customFormat="1" ht="16.5" customHeight="1">
      <c r="A156" s="1">
        <v>154</v>
      </c>
      <c r="B156" s="2" t="s">
        <v>140</v>
      </c>
      <c r="C156" s="17" t="s">
        <v>377</v>
      </c>
      <c r="D156" s="20">
        <v>2000</v>
      </c>
      <c r="E156" s="20">
        <v>2000</v>
      </c>
      <c r="F156" s="19">
        <f t="shared" si="2"/>
        <v>4000</v>
      </c>
    </row>
    <row r="157" spans="1:6" s="3" customFormat="1" ht="16.5" customHeight="1">
      <c r="A157" s="2">
        <v>155</v>
      </c>
      <c r="B157" s="2" t="s">
        <v>141</v>
      </c>
      <c r="C157" s="16" t="s">
        <v>378</v>
      </c>
      <c r="D157" s="18">
        <v>2000</v>
      </c>
      <c r="E157" s="18">
        <v>2000</v>
      </c>
      <c r="F157" s="21">
        <f t="shared" si="2"/>
        <v>4000</v>
      </c>
    </row>
    <row r="158" spans="1:6" s="3" customFormat="1" ht="16.5" customHeight="1">
      <c r="A158" s="1">
        <v>156</v>
      </c>
      <c r="B158" s="2" t="s">
        <v>142</v>
      </c>
      <c r="C158" s="17" t="s">
        <v>379</v>
      </c>
      <c r="D158" s="20">
        <v>500</v>
      </c>
      <c r="E158" s="20">
        <v>500</v>
      </c>
      <c r="F158" s="19">
        <f t="shared" si="2"/>
        <v>1000</v>
      </c>
    </row>
    <row r="159" spans="1:6" s="3" customFormat="1" ht="16.5" customHeight="1">
      <c r="A159" s="2">
        <v>157</v>
      </c>
      <c r="B159" s="2" t="s">
        <v>143</v>
      </c>
      <c r="C159" s="16" t="s">
        <v>380</v>
      </c>
      <c r="D159" s="18">
        <v>500</v>
      </c>
      <c r="E159" s="18">
        <v>500</v>
      </c>
      <c r="F159" s="21">
        <f t="shared" si="2"/>
        <v>1000</v>
      </c>
    </row>
    <row r="160" spans="1:6" s="3" customFormat="1" ht="16.5" customHeight="1">
      <c r="A160" s="1">
        <v>158</v>
      </c>
      <c r="B160" s="2" t="s">
        <v>144</v>
      </c>
      <c r="C160" s="17" t="s">
        <v>381</v>
      </c>
      <c r="D160" s="20">
        <v>0</v>
      </c>
      <c r="E160" s="20">
        <v>0</v>
      </c>
      <c r="F160" s="19">
        <f t="shared" si="2"/>
        <v>0</v>
      </c>
    </row>
    <row r="161" spans="1:6" s="3" customFormat="1" ht="16.5" customHeight="1">
      <c r="A161" s="2">
        <v>159</v>
      </c>
      <c r="B161" s="2" t="s">
        <v>145</v>
      </c>
      <c r="C161" s="16" t="s">
        <v>382</v>
      </c>
      <c r="D161" s="18">
        <v>3000</v>
      </c>
      <c r="E161" s="18">
        <v>3000</v>
      </c>
      <c r="F161" s="21">
        <f t="shared" si="2"/>
        <v>6000</v>
      </c>
    </row>
    <row r="162" spans="1:6" s="3" customFormat="1" ht="16.5" customHeight="1">
      <c r="A162" s="1">
        <v>160</v>
      </c>
      <c r="B162" s="2" t="s">
        <v>146</v>
      </c>
      <c r="C162" s="17" t="s">
        <v>383</v>
      </c>
      <c r="D162" s="20">
        <v>1000</v>
      </c>
      <c r="E162" s="20">
        <v>1000</v>
      </c>
      <c r="F162" s="19">
        <f t="shared" si="2"/>
        <v>2000</v>
      </c>
    </row>
    <row r="163" spans="1:6" s="3" customFormat="1" ht="16.5" customHeight="1">
      <c r="A163" s="2">
        <v>161</v>
      </c>
      <c r="B163" s="2" t="s">
        <v>147</v>
      </c>
      <c r="C163" s="16" t="s">
        <v>384</v>
      </c>
      <c r="D163" s="18">
        <v>1000</v>
      </c>
      <c r="E163" s="18">
        <v>1000</v>
      </c>
      <c r="F163" s="21">
        <f t="shared" si="2"/>
        <v>2000</v>
      </c>
    </row>
    <row r="164" spans="1:6" s="3" customFormat="1" ht="16.5" customHeight="1">
      <c r="A164" s="1">
        <v>162</v>
      </c>
      <c r="B164" s="2" t="s">
        <v>148</v>
      </c>
      <c r="C164" s="17" t="s">
        <v>385</v>
      </c>
      <c r="D164" s="20">
        <v>250</v>
      </c>
      <c r="E164" s="20">
        <v>250</v>
      </c>
      <c r="F164" s="19">
        <f t="shared" si="2"/>
        <v>500</v>
      </c>
    </row>
    <row r="165" spans="1:6" s="3" customFormat="1" ht="16.5" customHeight="1">
      <c r="A165" s="2">
        <v>163</v>
      </c>
      <c r="B165" s="2" t="s">
        <v>149</v>
      </c>
      <c r="C165" s="16" t="s">
        <v>386</v>
      </c>
      <c r="D165" s="18">
        <v>1</v>
      </c>
      <c r="E165" s="18">
        <v>1</v>
      </c>
      <c r="F165" s="21">
        <f t="shared" si="2"/>
        <v>2</v>
      </c>
    </row>
    <row r="166" spans="1:6" s="3" customFormat="1" ht="16.5" customHeight="1">
      <c r="A166" s="1">
        <v>164</v>
      </c>
      <c r="B166" s="2" t="s">
        <v>150</v>
      </c>
      <c r="C166" s="17" t="s">
        <v>387</v>
      </c>
      <c r="D166" s="20">
        <v>100</v>
      </c>
      <c r="E166" s="20">
        <v>100</v>
      </c>
      <c r="F166" s="24">
        <f t="shared" si="2"/>
        <v>200</v>
      </c>
    </row>
    <row r="167" spans="1:6" s="3" customFormat="1" ht="16.5" customHeight="1">
      <c r="A167" s="2">
        <v>165</v>
      </c>
      <c r="B167" s="2" t="s">
        <v>151</v>
      </c>
      <c r="C167" s="16" t="s">
        <v>388</v>
      </c>
      <c r="D167" s="18">
        <v>0</v>
      </c>
      <c r="E167" s="18">
        <v>0</v>
      </c>
      <c r="F167" s="21">
        <f t="shared" si="2"/>
        <v>0</v>
      </c>
    </row>
    <row r="168" spans="1:6" s="3" customFormat="1" ht="16.5" customHeight="1">
      <c r="A168" s="1">
        <v>166</v>
      </c>
      <c r="B168" s="2" t="s">
        <v>152</v>
      </c>
      <c r="C168" s="17" t="s">
        <v>389</v>
      </c>
      <c r="D168" s="20">
        <v>3000</v>
      </c>
      <c r="E168" s="20">
        <v>3000</v>
      </c>
      <c r="F168" s="19">
        <f t="shared" si="2"/>
        <v>6000</v>
      </c>
    </row>
    <row r="169" spans="1:6" s="3" customFormat="1" ht="16.5" customHeight="1">
      <c r="A169" s="2">
        <v>167</v>
      </c>
      <c r="B169" s="2" t="s">
        <v>153</v>
      </c>
      <c r="C169" s="16" t="s">
        <v>390</v>
      </c>
      <c r="D169" s="18">
        <v>3000</v>
      </c>
      <c r="E169" s="18">
        <v>3000</v>
      </c>
      <c r="F169" s="21">
        <f t="shared" si="2"/>
        <v>6000</v>
      </c>
    </row>
    <row r="170" spans="1:6" s="3" customFormat="1" ht="16.5" customHeight="1">
      <c r="A170" s="1">
        <v>168</v>
      </c>
      <c r="B170" s="2" t="s">
        <v>154</v>
      </c>
      <c r="C170" s="17" t="s">
        <v>391</v>
      </c>
      <c r="D170" s="20">
        <v>500</v>
      </c>
      <c r="E170" s="20">
        <v>500</v>
      </c>
      <c r="F170" s="19">
        <f t="shared" si="2"/>
        <v>1000</v>
      </c>
    </row>
    <row r="171" spans="1:6" s="3" customFormat="1" ht="16.5" customHeight="1">
      <c r="A171" s="2">
        <v>169</v>
      </c>
      <c r="B171" s="2" t="s">
        <v>155</v>
      </c>
      <c r="C171" s="16" t="s">
        <v>392</v>
      </c>
      <c r="D171" s="18">
        <v>1000</v>
      </c>
      <c r="E171" s="18">
        <v>1000</v>
      </c>
      <c r="F171" s="21">
        <f t="shared" si="2"/>
        <v>2000</v>
      </c>
    </row>
    <row r="172" spans="1:6" s="3" customFormat="1" ht="16.5" customHeight="1">
      <c r="A172" s="1">
        <v>170</v>
      </c>
      <c r="B172" s="2" t="s">
        <v>156</v>
      </c>
      <c r="C172" s="17" t="s">
        <v>393</v>
      </c>
      <c r="D172" s="20">
        <v>500</v>
      </c>
      <c r="E172" s="20">
        <v>500</v>
      </c>
      <c r="F172" s="19">
        <f t="shared" si="2"/>
        <v>1000</v>
      </c>
    </row>
    <row r="173" spans="1:6" s="3" customFormat="1" ht="16.5" customHeight="1">
      <c r="A173" s="2">
        <v>171</v>
      </c>
      <c r="B173" s="2" t="s">
        <v>157</v>
      </c>
      <c r="C173" s="16" t="s">
        <v>394</v>
      </c>
      <c r="D173" s="18">
        <v>300</v>
      </c>
      <c r="E173" s="18">
        <v>300</v>
      </c>
      <c r="F173" s="21">
        <f t="shared" si="2"/>
        <v>600</v>
      </c>
    </row>
    <row r="174" spans="1:6" s="3" customFormat="1" ht="16.5" customHeight="1">
      <c r="A174" s="1">
        <v>172</v>
      </c>
      <c r="B174" s="2" t="s">
        <v>158</v>
      </c>
      <c r="C174" s="17" t="s">
        <v>395</v>
      </c>
      <c r="D174" s="20">
        <v>0</v>
      </c>
      <c r="E174" s="20">
        <v>0</v>
      </c>
      <c r="F174" s="19">
        <f t="shared" si="2"/>
        <v>0</v>
      </c>
    </row>
    <row r="175" spans="1:6" s="3" customFormat="1" ht="16.5" customHeight="1">
      <c r="A175" s="2">
        <v>173</v>
      </c>
      <c r="B175" s="2" t="s">
        <v>159</v>
      </c>
      <c r="C175" s="16" t="s">
        <v>396</v>
      </c>
      <c r="D175" s="18">
        <v>0</v>
      </c>
      <c r="E175" s="18">
        <v>0</v>
      </c>
      <c r="F175" s="21">
        <f t="shared" si="2"/>
        <v>0</v>
      </c>
    </row>
    <row r="176" spans="1:6" s="3" customFormat="1" ht="16.5" customHeight="1">
      <c r="A176" s="1">
        <v>174</v>
      </c>
      <c r="B176" s="2" t="s">
        <v>160</v>
      </c>
      <c r="C176" s="17" t="s">
        <v>397</v>
      </c>
      <c r="D176" s="20">
        <v>2</v>
      </c>
      <c r="E176" s="20">
        <v>2</v>
      </c>
      <c r="F176" s="19">
        <f t="shared" si="2"/>
        <v>4</v>
      </c>
    </row>
    <row r="177" spans="1:6" s="3" customFormat="1" ht="16.5" customHeight="1">
      <c r="A177" s="2">
        <v>175</v>
      </c>
      <c r="B177" s="2" t="s">
        <v>161</v>
      </c>
      <c r="C177" s="16" t="s">
        <v>398</v>
      </c>
      <c r="D177" s="18">
        <v>0</v>
      </c>
      <c r="E177" s="18">
        <v>0</v>
      </c>
      <c r="F177" s="21">
        <f t="shared" si="2"/>
        <v>0</v>
      </c>
    </row>
    <row r="178" spans="1:6" s="3" customFormat="1" ht="16.5" customHeight="1">
      <c r="A178" s="1">
        <v>176</v>
      </c>
      <c r="B178" s="2" t="s">
        <v>162</v>
      </c>
      <c r="C178" s="17" t="s">
        <v>399</v>
      </c>
      <c r="D178" s="20">
        <v>0</v>
      </c>
      <c r="E178" s="20">
        <v>0</v>
      </c>
      <c r="F178" s="19">
        <f t="shared" si="2"/>
        <v>0</v>
      </c>
    </row>
    <row r="179" spans="1:6" s="3" customFormat="1" ht="16.5" customHeight="1">
      <c r="A179" s="2">
        <v>177</v>
      </c>
      <c r="B179" s="2" t="s">
        <v>163</v>
      </c>
      <c r="C179" s="16" t="s">
        <v>400</v>
      </c>
      <c r="D179" s="18">
        <v>150</v>
      </c>
      <c r="E179" s="18">
        <v>150</v>
      </c>
      <c r="F179" s="21">
        <f t="shared" si="2"/>
        <v>300</v>
      </c>
    </row>
    <row r="180" spans="1:6" s="3" customFormat="1" ht="16.5" customHeight="1">
      <c r="A180" s="1">
        <v>178</v>
      </c>
      <c r="B180" s="2" t="s">
        <v>164</v>
      </c>
      <c r="C180" s="17" t="s">
        <v>401</v>
      </c>
      <c r="D180" s="20">
        <v>100</v>
      </c>
      <c r="E180" s="20">
        <v>100</v>
      </c>
      <c r="F180" s="19">
        <f t="shared" si="2"/>
        <v>200</v>
      </c>
    </row>
    <row r="181" spans="1:6" s="3" customFormat="1" ht="16.5" customHeight="1">
      <c r="A181" s="2">
        <v>179</v>
      </c>
      <c r="B181" s="2" t="s">
        <v>165</v>
      </c>
      <c r="C181" s="16" t="s">
        <v>402</v>
      </c>
      <c r="D181" s="18">
        <v>0</v>
      </c>
      <c r="E181" s="18">
        <v>0</v>
      </c>
      <c r="F181" s="21">
        <f t="shared" si="2"/>
        <v>0</v>
      </c>
    </row>
    <row r="182" spans="1:6" s="3" customFormat="1" ht="16.5" customHeight="1">
      <c r="A182" s="1">
        <v>180</v>
      </c>
      <c r="B182" s="2" t="s">
        <v>166</v>
      </c>
      <c r="C182" s="17" t="s">
        <v>403</v>
      </c>
      <c r="D182" s="20">
        <v>1000</v>
      </c>
      <c r="E182" s="20">
        <v>1000</v>
      </c>
      <c r="F182" s="19">
        <f t="shared" si="2"/>
        <v>2000</v>
      </c>
    </row>
    <row r="183" spans="1:6" s="3" customFormat="1" ht="16.5" customHeight="1">
      <c r="A183" s="2">
        <v>181</v>
      </c>
      <c r="B183" s="2" t="s">
        <v>167</v>
      </c>
      <c r="C183" s="16" t="s">
        <v>404</v>
      </c>
      <c r="D183" s="18">
        <v>1500</v>
      </c>
      <c r="E183" s="18">
        <v>1500</v>
      </c>
      <c r="F183" s="21">
        <f t="shared" si="2"/>
        <v>3000</v>
      </c>
    </row>
    <row r="184" spans="1:6" s="3" customFormat="1" ht="16.5" customHeight="1">
      <c r="A184" s="1">
        <v>182</v>
      </c>
      <c r="B184" s="2" t="s">
        <v>168</v>
      </c>
      <c r="C184" s="17" t="s">
        <v>405</v>
      </c>
      <c r="D184" s="20">
        <v>500</v>
      </c>
      <c r="E184" s="20">
        <v>500</v>
      </c>
      <c r="F184" s="19">
        <f t="shared" si="2"/>
        <v>1000</v>
      </c>
    </row>
    <row r="185" spans="1:6" s="3" customFormat="1" ht="16.5" customHeight="1">
      <c r="A185" s="2">
        <v>183</v>
      </c>
      <c r="B185" s="2" t="s">
        <v>169</v>
      </c>
      <c r="C185" s="16" t="s">
        <v>406</v>
      </c>
      <c r="D185" s="18">
        <v>2000</v>
      </c>
      <c r="E185" s="18">
        <v>2000</v>
      </c>
      <c r="F185" s="21">
        <f t="shared" si="2"/>
        <v>4000</v>
      </c>
    </row>
    <row r="186" spans="1:6" s="3" customFormat="1" ht="16.5" customHeight="1">
      <c r="A186" s="1">
        <v>184</v>
      </c>
      <c r="B186" s="2" t="s">
        <v>170</v>
      </c>
      <c r="C186" s="17" t="s">
        <v>407</v>
      </c>
      <c r="D186" s="20">
        <v>1000</v>
      </c>
      <c r="E186" s="20">
        <v>1000</v>
      </c>
      <c r="F186" s="19">
        <f t="shared" si="2"/>
        <v>2000</v>
      </c>
    </row>
    <row r="187" spans="1:6" s="3" customFormat="1" ht="16.5" customHeight="1">
      <c r="A187" s="2">
        <v>185</v>
      </c>
      <c r="B187" s="2" t="s">
        <v>171</v>
      </c>
      <c r="C187" s="16" t="s">
        <v>408</v>
      </c>
      <c r="D187" s="18">
        <v>0</v>
      </c>
      <c r="E187" s="18">
        <v>0</v>
      </c>
      <c r="F187" s="21">
        <f t="shared" si="2"/>
        <v>0</v>
      </c>
    </row>
    <row r="188" spans="1:6" s="3" customFormat="1" ht="16.5" customHeight="1">
      <c r="A188" s="1">
        <v>186</v>
      </c>
      <c r="B188" s="2" t="s">
        <v>172</v>
      </c>
      <c r="C188" s="17" t="s">
        <v>409</v>
      </c>
      <c r="D188" s="20">
        <v>500</v>
      </c>
      <c r="E188" s="20">
        <v>500</v>
      </c>
      <c r="F188" s="19">
        <f t="shared" si="2"/>
        <v>1000</v>
      </c>
    </row>
    <row r="189" spans="1:6" s="3" customFormat="1" ht="16.5" customHeight="1">
      <c r="A189" s="2">
        <v>187</v>
      </c>
      <c r="B189" s="2" t="s">
        <v>173</v>
      </c>
      <c r="C189" s="16" t="s">
        <v>410</v>
      </c>
      <c r="D189" s="18">
        <v>500</v>
      </c>
      <c r="E189" s="18">
        <v>500</v>
      </c>
      <c r="F189" s="21">
        <f t="shared" si="2"/>
        <v>1000</v>
      </c>
    </row>
    <row r="190" spans="1:6" s="3" customFormat="1" ht="16.5" customHeight="1">
      <c r="A190" s="1">
        <v>188</v>
      </c>
      <c r="B190" s="2" t="s">
        <v>174</v>
      </c>
      <c r="C190" s="17" t="s">
        <v>411</v>
      </c>
      <c r="D190" s="20">
        <v>1000</v>
      </c>
      <c r="E190" s="20">
        <v>1000</v>
      </c>
      <c r="F190" s="19">
        <f t="shared" si="2"/>
        <v>2000</v>
      </c>
    </row>
    <row r="191" spans="1:6" s="3" customFormat="1" ht="16.5" customHeight="1">
      <c r="A191" s="2">
        <v>189</v>
      </c>
      <c r="B191" s="2" t="s">
        <v>175</v>
      </c>
      <c r="C191" s="16" t="s">
        <v>412</v>
      </c>
      <c r="D191" s="18">
        <v>500</v>
      </c>
      <c r="E191" s="18">
        <v>500</v>
      </c>
      <c r="F191" s="21">
        <f t="shared" si="2"/>
        <v>1000</v>
      </c>
    </row>
    <row r="192" spans="1:6" s="3" customFormat="1" ht="16.5" customHeight="1">
      <c r="A192" s="1">
        <v>191</v>
      </c>
      <c r="B192" s="2" t="s">
        <v>176</v>
      </c>
      <c r="C192" s="17" t="s">
        <v>413</v>
      </c>
      <c r="D192" s="20">
        <v>300</v>
      </c>
      <c r="E192" s="20">
        <v>300</v>
      </c>
      <c r="F192" s="19">
        <f t="shared" si="2"/>
        <v>600</v>
      </c>
    </row>
    <row r="193" spans="1:6" s="3" customFormat="1" ht="16.5" customHeight="1">
      <c r="A193" s="2">
        <v>192</v>
      </c>
      <c r="B193" s="2" t="s">
        <v>177</v>
      </c>
      <c r="C193" s="16" t="s">
        <v>414</v>
      </c>
      <c r="D193" s="18">
        <v>100</v>
      </c>
      <c r="E193" s="18">
        <v>100</v>
      </c>
      <c r="F193" s="21">
        <f t="shared" si="2"/>
        <v>200</v>
      </c>
    </row>
    <row r="194" spans="1:6" s="3" customFormat="1" ht="16.5" customHeight="1">
      <c r="A194" s="1">
        <v>193</v>
      </c>
      <c r="B194" s="2" t="s">
        <v>178</v>
      </c>
      <c r="C194" s="17" t="s">
        <v>415</v>
      </c>
      <c r="D194" s="20">
        <v>1000</v>
      </c>
      <c r="E194" s="20">
        <v>1000</v>
      </c>
      <c r="F194" s="19">
        <f t="shared" si="2"/>
        <v>2000</v>
      </c>
    </row>
    <row r="195" spans="1:6" s="3" customFormat="1" ht="16.5" customHeight="1">
      <c r="A195" s="2">
        <v>194</v>
      </c>
      <c r="B195" s="2" t="s">
        <v>179</v>
      </c>
      <c r="C195" s="16" t="s">
        <v>416</v>
      </c>
      <c r="D195" s="18">
        <v>0</v>
      </c>
      <c r="E195" s="18">
        <v>0</v>
      </c>
      <c r="F195" s="21">
        <f t="shared" si="2"/>
        <v>0</v>
      </c>
    </row>
    <row r="196" spans="1:6" s="3" customFormat="1" ht="16.5" customHeight="1">
      <c r="A196" s="1">
        <v>195</v>
      </c>
      <c r="B196" s="2" t="s">
        <v>180</v>
      </c>
      <c r="C196" s="17" t="s">
        <v>417</v>
      </c>
      <c r="D196" s="20">
        <v>150</v>
      </c>
      <c r="E196" s="20">
        <v>150</v>
      </c>
      <c r="F196" s="19">
        <f t="shared" si="2"/>
        <v>300</v>
      </c>
    </row>
    <row r="197" spans="1:6" s="3" customFormat="1" ht="16.5" customHeight="1">
      <c r="A197" s="2">
        <v>196</v>
      </c>
      <c r="B197" s="2" t="s">
        <v>181</v>
      </c>
      <c r="C197" s="16" t="s">
        <v>418</v>
      </c>
      <c r="D197" s="18">
        <v>0</v>
      </c>
      <c r="E197" s="18">
        <v>0</v>
      </c>
      <c r="F197" s="21">
        <f t="shared" si="2"/>
        <v>0</v>
      </c>
    </row>
    <row r="198" spans="1:6" s="3" customFormat="1" ht="16.5" customHeight="1">
      <c r="A198" s="1">
        <v>198</v>
      </c>
      <c r="B198" s="2" t="s">
        <v>182</v>
      </c>
      <c r="C198" s="17" t="s">
        <v>419</v>
      </c>
      <c r="D198" s="20">
        <v>500</v>
      </c>
      <c r="E198" s="20">
        <v>500</v>
      </c>
      <c r="F198" s="19">
        <f t="shared" si="2"/>
        <v>1000</v>
      </c>
    </row>
    <row r="199" spans="1:6" s="3" customFormat="1" ht="16.5" customHeight="1">
      <c r="A199" s="2">
        <v>199</v>
      </c>
      <c r="B199" s="2" t="s">
        <v>183</v>
      </c>
      <c r="C199" s="16" t="s">
        <v>420</v>
      </c>
      <c r="D199" s="18">
        <v>1000</v>
      </c>
      <c r="E199" s="18">
        <v>1000</v>
      </c>
      <c r="F199" s="21">
        <f t="shared" si="2"/>
        <v>2000</v>
      </c>
    </row>
    <row r="200" spans="1:6" s="3" customFormat="1" ht="16.5" customHeight="1">
      <c r="A200" s="1">
        <v>200</v>
      </c>
      <c r="B200" s="2" t="s">
        <v>184</v>
      </c>
      <c r="C200" s="17" t="s">
        <v>421</v>
      </c>
      <c r="D200" s="20">
        <v>1000</v>
      </c>
      <c r="E200" s="20">
        <v>1000</v>
      </c>
      <c r="F200" s="19">
        <f t="shared" si="2"/>
        <v>2000</v>
      </c>
    </row>
    <row r="201" spans="1:6" s="3" customFormat="1" ht="16.5" customHeight="1">
      <c r="A201" s="2">
        <v>201</v>
      </c>
      <c r="B201" s="2" t="s">
        <v>185</v>
      </c>
      <c r="C201" s="16" t="s">
        <v>422</v>
      </c>
      <c r="D201" s="18">
        <v>500</v>
      </c>
      <c r="E201" s="18">
        <v>500</v>
      </c>
      <c r="F201" s="21">
        <f t="shared" si="2"/>
        <v>1000</v>
      </c>
    </row>
    <row r="202" spans="1:6" s="3" customFormat="1" ht="16.5" customHeight="1">
      <c r="A202" s="1">
        <v>202</v>
      </c>
      <c r="B202" s="2" t="s">
        <v>186</v>
      </c>
      <c r="C202" s="17" t="s">
        <v>423</v>
      </c>
      <c r="D202" s="20">
        <v>2000</v>
      </c>
      <c r="E202" s="20">
        <v>2000</v>
      </c>
      <c r="F202" s="19">
        <f t="shared" si="2"/>
        <v>4000</v>
      </c>
    </row>
    <row r="203" spans="1:6" s="3" customFormat="1" ht="16.5" customHeight="1">
      <c r="A203" s="2">
        <v>203</v>
      </c>
      <c r="B203" s="2" t="s">
        <v>187</v>
      </c>
      <c r="C203" s="16" t="s">
        <v>424</v>
      </c>
      <c r="D203" s="18">
        <v>500</v>
      </c>
      <c r="E203" s="18">
        <v>500</v>
      </c>
      <c r="F203" s="21">
        <f t="shared" si="2"/>
        <v>1000</v>
      </c>
    </row>
    <row r="204" spans="1:6" s="3" customFormat="1" ht="16.5" customHeight="1">
      <c r="A204" s="1">
        <v>204</v>
      </c>
      <c r="B204" s="2" t="s">
        <v>188</v>
      </c>
      <c r="C204" s="17" t="s">
        <v>425</v>
      </c>
      <c r="D204" s="20">
        <v>1500</v>
      </c>
      <c r="E204" s="20">
        <v>1500</v>
      </c>
      <c r="F204" s="19">
        <f t="shared" si="2"/>
        <v>3000</v>
      </c>
    </row>
    <row r="205" spans="1:6" s="3" customFormat="1" ht="16.5" customHeight="1">
      <c r="A205" s="2">
        <v>205</v>
      </c>
      <c r="B205" s="2" t="s">
        <v>189</v>
      </c>
      <c r="C205" s="16" t="s">
        <v>426</v>
      </c>
      <c r="D205" s="18">
        <v>0</v>
      </c>
      <c r="E205" s="18">
        <v>0</v>
      </c>
      <c r="F205" s="21">
        <f t="shared" si="2"/>
        <v>0</v>
      </c>
    </row>
    <row r="206" spans="1:6" s="3" customFormat="1" ht="16.5" customHeight="1">
      <c r="A206" s="1">
        <v>206</v>
      </c>
      <c r="B206" s="2" t="s">
        <v>190</v>
      </c>
      <c r="C206" s="17" t="s">
        <v>427</v>
      </c>
      <c r="D206" s="20">
        <v>2000</v>
      </c>
      <c r="E206" s="20">
        <v>2000</v>
      </c>
      <c r="F206" s="19">
        <f t="shared" si="2"/>
        <v>4000</v>
      </c>
    </row>
    <row r="207" spans="1:6" s="3" customFormat="1" ht="16.5" customHeight="1">
      <c r="A207" s="2">
        <v>207</v>
      </c>
      <c r="B207" s="2" t="s">
        <v>191</v>
      </c>
      <c r="C207" s="16" t="s">
        <v>428</v>
      </c>
      <c r="D207" s="18">
        <v>3000</v>
      </c>
      <c r="E207" s="18">
        <v>3000</v>
      </c>
      <c r="F207" s="21">
        <f t="shared" si="2"/>
        <v>6000</v>
      </c>
    </row>
    <row r="208" spans="1:6" s="3" customFormat="1" ht="16.5" customHeight="1">
      <c r="A208" s="1">
        <v>208</v>
      </c>
      <c r="B208" s="2" t="s">
        <v>192</v>
      </c>
      <c r="C208" s="17" t="s">
        <v>429</v>
      </c>
      <c r="D208" s="20">
        <v>3000</v>
      </c>
      <c r="E208" s="20">
        <v>3000</v>
      </c>
      <c r="F208" s="19">
        <f t="shared" si="2"/>
        <v>6000</v>
      </c>
    </row>
    <row r="209" spans="1:6" s="3" customFormat="1" ht="16.5" customHeight="1">
      <c r="A209" s="2">
        <v>209</v>
      </c>
      <c r="B209" s="2" t="s">
        <v>193</v>
      </c>
      <c r="C209" s="16" t="s">
        <v>430</v>
      </c>
      <c r="D209" s="18">
        <v>1000</v>
      </c>
      <c r="E209" s="18">
        <v>1000</v>
      </c>
      <c r="F209" s="21">
        <f t="shared" si="2"/>
        <v>2000</v>
      </c>
    </row>
    <row r="210" spans="1:6" s="3" customFormat="1" ht="16.5" customHeight="1">
      <c r="A210" s="1">
        <v>210</v>
      </c>
      <c r="B210" s="2" t="s">
        <v>194</v>
      </c>
      <c r="C210" s="17" t="s">
        <v>431</v>
      </c>
      <c r="D210" s="20">
        <v>0</v>
      </c>
      <c r="E210" s="20">
        <v>0</v>
      </c>
      <c r="F210" s="19">
        <f aca="true" t="shared" si="3" ref="F210:F253">+D210+E210</f>
        <v>0</v>
      </c>
    </row>
    <row r="211" spans="1:6" s="3" customFormat="1" ht="16.5" customHeight="1">
      <c r="A211" s="2">
        <v>211</v>
      </c>
      <c r="B211" s="2" t="s">
        <v>195</v>
      </c>
      <c r="C211" s="16" t="s">
        <v>432</v>
      </c>
      <c r="D211" s="18">
        <v>500</v>
      </c>
      <c r="E211" s="18">
        <v>500</v>
      </c>
      <c r="F211" s="21">
        <f t="shared" si="3"/>
        <v>1000</v>
      </c>
    </row>
    <row r="212" spans="1:6" s="3" customFormat="1" ht="16.5" customHeight="1">
      <c r="A212" s="1">
        <v>212</v>
      </c>
      <c r="B212" s="2" t="s">
        <v>196</v>
      </c>
      <c r="C212" s="17" t="s">
        <v>433</v>
      </c>
      <c r="D212" s="20">
        <v>0</v>
      </c>
      <c r="E212" s="20">
        <v>0</v>
      </c>
      <c r="F212" s="19">
        <f t="shared" si="3"/>
        <v>0</v>
      </c>
    </row>
    <row r="213" spans="1:6" s="3" customFormat="1" ht="16.5" customHeight="1">
      <c r="A213" s="2">
        <v>213</v>
      </c>
      <c r="B213" s="2" t="s">
        <v>197</v>
      </c>
      <c r="C213" s="16" t="s">
        <v>434</v>
      </c>
      <c r="D213" s="18">
        <v>250</v>
      </c>
      <c r="E213" s="18">
        <v>250</v>
      </c>
      <c r="F213" s="21">
        <f t="shared" si="3"/>
        <v>500</v>
      </c>
    </row>
    <row r="214" spans="1:6" s="3" customFormat="1" ht="16.5" customHeight="1">
      <c r="A214" s="1">
        <v>214</v>
      </c>
      <c r="B214" s="2" t="s">
        <v>198</v>
      </c>
      <c r="C214" s="17" t="s">
        <v>435</v>
      </c>
      <c r="D214" s="20">
        <v>0</v>
      </c>
      <c r="E214" s="20">
        <v>0</v>
      </c>
      <c r="F214" s="19">
        <f t="shared" si="3"/>
        <v>0</v>
      </c>
    </row>
    <row r="215" spans="1:6" s="3" customFormat="1" ht="16.5" customHeight="1">
      <c r="A215" s="2">
        <v>215</v>
      </c>
      <c r="B215" s="2" t="s">
        <v>199</v>
      </c>
      <c r="C215" s="16" t="s">
        <v>436</v>
      </c>
      <c r="D215" s="18">
        <v>0</v>
      </c>
      <c r="E215" s="18">
        <v>0</v>
      </c>
      <c r="F215" s="21">
        <f t="shared" si="3"/>
        <v>0</v>
      </c>
    </row>
    <row r="216" spans="1:6" s="3" customFormat="1" ht="16.5" customHeight="1">
      <c r="A216" s="1">
        <v>216</v>
      </c>
      <c r="B216" s="2" t="s">
        <v>200</v>
      </c>
      <c r="C216" s="17" t="s">
        <v>437</v>
      </c>
      <c r="D216" s="20">
        <v>100</v>
      </c>
      <c r="E216" s="20">
        <v>100</v>
      </c>
      <c r="F216" s="19">
        <f t="shared" si="3"/>
        <v>200</v>
      </c>
    </row>
    <row r="217" spans="1:6" s="3" customFormat="1" ht="16.5" customHeight="1">
      <c r="A217" s="2">
        <v>217</v>
      </c>
      <c r="B217" s="2" t="s">
        <v>201</v>
      </c>
      <c r="C217" s="16" t="s">
        <v>438</v>
      </c>
      <c r="D217" s="18">
        <v>0</v>
      </c>
      <c r="E217" s="18">
        <v>0</v>
      </c>
      <c r="F217" s="21">
        <f t="shared" si="3"/>
        <v>0</v>
      </c>
    </row>
    <row r="218" spans="1:6" s="3" customFormat="1" ht="16.5" customHeight="1">
      <c r="A218" s="1">
        <v>218</v>
      </c>
      <c r="B218" s="2" t="s">
        <v>202</v>
      </c>
      <c r="C218" s="17" t="s">
        <v>439</v>
      </c>
      <c r="D218" s="20">
        <v>0</v>
      </c>
      <c r="E218" s="20">
        <v>0</v>
      </c>
      <c r="F218" s="19">
        <f t="shared" si="3"/>
        <v>0</v>
      </c>
    </row>
    <row r="219" spans="1:6" s="3" customFormat="1" ht="16.5" customHeight="1">
      <c r="A219" s="2">
        <v>219</v>
      </c>
      <c r="B219" s="2" t="s">
        <v>203</v>
      </c>
      <c r="C219" s="16" t="s">
        <v>440</v>
      </c>
      <c r="D219" s="18">
        <v>200</v>
      </c>
      <c r="E219" s="18">
        <v>200</v>
      </c>
      <c r="F219" s="21">
        <f t="shared" si="3"/>
        <v>400</v>
      </c>
    </row>
    <row r="220" spans="1:6" s="3" customFormat="1" ht="16.5" customHeight="1">
      <c r="A220" s="1">
        <v>221</v>
      </c>
      <c r="B220" s="2" t="s">
        <v>204</v>
      </c>
      <c r="C220" s="17" t="s">
        <v>441</v>
      </c>
      <c r="D220" s="20">
        <v>100</v>
      </c>
      <c r="E220" s="20">
        <v>100</v>
      </c>
      <c r="F220" s="19">
        <f t="shared" si="3"/>
        <v>200</v>
      </c>
    </row>
    <row r="221" spans="1:6" s="3" customFormat="1" ht="16.5" customHeight="1">
      <c r="A221" s="2">
        <v>222</v>
      </c>
      <c r="B221" s="2" t="s">
        <v>205</v>
      </c>
      <c r="C221" s="16" t="s">
        <v>442</v>
      </c>
      <c r="D221" s="18">
        <v>10</v>
      </c>
      <c r="E221" s="18">
        <v>10</v>
      </c>
      <c r="F221" s="21">
        <f t="shared" si="3"/>
        <v>20</v>
      </c>
    </row>
    <row r="222" spans="1:6" s="3" customFormat="1" ht="16.5" customHeight="1">
      <c r="A222" s="1">
        <v>223</v>
      </c>
      <c r="B222" s="2" t="s">
        <v>206</v>
      </c>
      <c r="C222" s="17" t="s">
        <v>443</v>
      </c>
      <c r="D222" s="20">
        <v>2000</v>
      </c>
      <c r="E222" s="20">
        <v>2000</v>
      </c>
      <c r="F222" s="19">
        <f t="shared" si="3"/>
        <v>4000</v>
      </c>
    </row>
    <row r="223" spans="1:6" s="3" customFormat="1" ht="16.5" customHeight="1">
      <c r="A223" s="2">
        <v>224</v>
      </c>
      <c r="B223" s="2" t="s">
        <v>207</v>
      </c>
      <c r="C223" s="16" t="s">
        <v>444</v>
      </c>
      <c r="D223" s="18">
        <v>0</v>
      </c>
      <c r="E223" s="18">
        <v>0</v>
      </c>
      <c r="F223" s="21">
        <f t="shared" si="3"/>
        <v>0</v>
      </c>
    </row>
    <row r="224" spans="1:6" s="3" customFormat="1" ht="16.5" customHeight="1">
      <c r="A224" s="25">
        <v>225</v>
      </c>
      <c r="B224" s="2" t="s">
        <v>208</v>
      </c>
      <c r="C224" s="17" t="s">
        <v>445</v>
      </c>
      <c r="D224" s="20">
        <v>1000</v>
      </c>
      <c r="E224" s="20">
        <v>1000</v>
      </c>
      <c r="F224" s="19">
        <f t="shared" si="3"/>
        <v>2000</v>
      </c>
    </row>
    <row r="225" spans="1:6" s="3" customFormat="1" ht="16.5" customHeight="1">
      <c r="A225" s="2">
        <v>226</v>
      </c>
      <c r="B225" s="2" t="s">
        <v>209</v>
      </c>
      <c r="C225" s="16" t="s">
        <v>446</v>
      </c>
      <c r="D225" s="18">
        <v>2000</v>
      </c>
      <c r="E225" s="18">
        <v>2000</v>
      </c>
      <c r="F225" s="21">
        <f t="shared" si="3"/>
        <v>4000</v>
      </c>
    </row>
    <row r="226" spans="1:6" s="3" customFormat="1" ht="16.5" customHeight="1">
      <c r="A226" s="1">
        <v>227</v>
      </c>
      <c r="B226" s="2" t="s">
        <v>210</v>
      </c>
      <c r="C226" s="17" t="s">
        <v>447</v>
      </c>
      <c r="D226" s="20">
        <v>5</v>
      </c>
      <c r="E226" s="20">
        <v>5</v>
      </c>
      <c r="F226" s="19">
        <f t="shared" si="3"/>
        <v>10</v>
      </c>
    </row>
    <row r="227" spans="1:6" s="3" customFormat="1" ht="16.5" customHeight="1">
      <c r="A227" s="2">
        <v>228</v>
      </c>
      <c r="B227" s="2" t="s">
        <v>211</v>
      </c>
      <c r="C227" s="16" t="s">
        <v>448</v>
      </c>
      <c r="D227" s="18">
        <v>0</v>
      </c>
      <c r="E227" s="18">
        <v>0</v>
      </c>
      <c r="F227" s="21">
        <f t="shared" si="3"/>
        <v>0</v>
      </c>
    </row>
    <row r="228" spans="1:6" s="3" customFormat="1" ht="16.5" customHeight="1">
      <c r="A228" s="1">
        <v>230</v>
      </c>
      <c r="B228" s="2" t="s">
        <v>212</v>
      </c>
      <c r="C228" s="17" t="s">
        <v>449</v>
      </c>
      <c r="D228" s="20">
        <v>0</v>
      </c>
      <c r="E228" s="20">
        <v>0</v>
      </c>
      <c r="F228" s="19">
        <f t="shared" si="3"/>
        <v>0</v>
      </c>
    </row>
    <row r="229" spans="1:6" s="3" customFormat="1" ht="16.5" customHeight="1">
      <c r="A229" s="2">
        <v>231</v>
      </c>
      <c r="B229" s="2" t="s">
        <v>213</v>
      </c>
      <c r="C229" s="16" t="s">
        <v>450</v>
      </c>
      <c r="D229" s="18">
        <v>0</v>
      </c>
      <c r="E229" s="18">
        <v>0</v>
      </c>
      <c r="F229" s="21">
        <f t="shared" si="3"/>
        <v>0</v>
      </c>
    </row>
    <row r="230" spans="1:6" s="3" customFormat="1" ht="16.5" customHeight="1">
      <c r="A230" s="1">
        <v>232</v>
      </c>
      <c r="B230" s="2" t="s">
        <v>214</v>
      </c>
      <c r="C230" s="17" t="s">
        <v>451</v>
      </c>
      <c r="D230" s="20">
        <v>0</v>
      </c>
      <c r="E230" s="20">
        <v>0</v>
      </c>
      <c r="F230" s="19">
        <f t="shared" si="3"/>
        <v>0</v>
      </c>
    </row>
    <row r="231" spans="1:6" s="3" customFormat="1" ht="16.5" customHeight="1">
      <c r="A231" s="2">
        <v>233</v>
      </c>
      <c r="B231" s="2" t="s">
        <v>215</v>
      </c>
      <c r="C231" s="16" t="s">
        <v>452</v>
      </c>
      <c r="D231" s="18">
        <v>0</v>
      </c>
      <c r="E231" s="18">
        <v>0</v>
      </c>
      <c r="F231" s="21">
        <f t="shared" si="3"/>
        <v>0</v>
      </c>
    </row>
    <row r="232" spans="1:6" s="3" customFormat="1" ht="16.5" customHeight="1">
      <c r="A232" s="1">
        <v>234</v>
      </c>
      <c r="B232" s="2" t="s">
        <v>216</v>
      </c>
      <c r="C232" s="17" t="s">
        <v>453</v>
      </c>
      <c r="D232" s="20">
        <v>2000</v>
      </c>
      <c r="E232" s="20">
        <v>2000</v>
      </c>
      <c r="F232" s="19">
        <f t="shared" si="3"/>
        <v>4000</v>
      </c>
    </row>
    <row r="233" spans="1:6" s="3" customFormat="1" ht="16.5" customHeight="1">
      <c r="A233" s="2">
        <v>235</v>
      </c>
      <c r="B233" s="2" t="s">
        <v>217</v>
      </c>
      <c r="C233" s="16" t="s">
        <v>454</v>
      </c>
      <c r="D233" s="18">
        <v>1500</v>
      </c>
      <c r="E233" s="18">
        <v>1500</v>
      </c>
      <c r="F233" s="21">
        <f t="shared" si="3"/>
        <v>3000</v>
      </c>
    </row>
    <row r="234" spans="1:6" s="3" customFormat="1" ht="16.5" customHeight="1">
      <c r="A234" s="1">
        <v>236</v>
      </c>
      <c r="B234" s="2" t="s">
        <v>218</v>
      </c>
      <c r="C234" s="17" t="s">
        <v>455</v>
      </c>
      <c r="D234" s="20">
        <v>1000</v>
      </c>
      <c r="E234" s="20">
        <v>1000</v>
      </c>
      <c r="F234" s="19">
        <f t="shared" si="3"/>
        <v>2000</v>
      </c>
    </row>
    <row r="235" spans="1:6" s="3" customFormat="1" ht="16.5" customHeight="1">
      <c r="A235" s="2">
        <v>237</v>
      </c>
      <c r="B235" s="2" t="s">
        <v>219</v>
      </c>
      <c r="C235" s="16" t="s">
        <v>456</v>
      </c>
      <c r="D235" s="18">
        <v>1000</v>
      </c>
      <c r="E235" s="18">
        <v>1000</v>
      </c>
      <c r="F235" s="21">
        <f t="shared" si="3"/>
        <v>2000</v>
      </c>
    </row>
    <row r="236" spans="1:6" s="3" customFormat="1" ht="16.5" customHeight="1">
      <c r="A236" s="1">
        <v>238</v>
      </c>
      <c r="B236" s="2" t="s">
        <v>220</v>
      </c>
      <c r="C236" s="17" t="s">
        <v>457</v>
      </c>
      <c r="D236" s="20">
        <v>500</v>
      </c>
      <c r="E236" s="20">
        <v>500</v>
      </c>
      <c r="F236" s="19">
        <f t="shared" si="3"/>
        <v>1000</v>
      </c>
    </row>
    <row r="237" spans="1:6" s="3" customFormat="1" ht="16.5" customHeight="1">
      <c r="A237" s="2">
        <v>240</v>
      </c>
      <c r="B237" s="2" t="s">
        <v>221</v>
      </c>
      <c r="C237" s="16" t="s">
        <v>458</v>
      </c>
      <c r="D237" s="18">
        <v>200</v>
      </c>
      <c r="E237" s="18">
        <v>200</v>
      </c>
      <c r="F237" s="21">
        <f t="shared" si="3"/>
        <v>400</v>
      </c>
    </row>
    <row r="238" spans="1:6" s="3" customFormat="1" ht="16.5" customHeight="1">
      <c r="A238" s="1">
        <v>243</v>
      </c>
      <c r="B238" s="2" t="s">
        <v>222</v>
      </c>
      <c r="C238" s="17" t="s">
        <v>459</v>
      </c>
      <c r="D238" s="20">
        <v>250</v>
      </c>
      <c r="E238" s="20">
        <v>250</v>
      </c>
      <c r="F238" s="24">
        <f t="shared" si="3"/>
        <v>500</v>
      </c>
    </row>
    <row r="239" spans="1:6" s="3" customFormat="1" ht="16.5" customHeight="1">
      <c r="A239" s="2">
        <v>244</v>
      </c>
      <c r="B239" s="2" t="s">
        <v>223</v>
      </c>
      <c r="C239" s="16" t="s">
        <v>460</v>
      </c>
      <c r="D239" s="18">
        <v>250</v>
      </c>
      <c r="E239" s="18">
        <v>250</v>
      </c>
      <c r="F239" s="21">
        <f t="shared" si="3"/>
        <v>500</v>
      </c>
    </row>
    <row r="240" spans="1:6" s="3" customFormat="1" ht="16.5" customHeight="1">
      <c r="A240" s="1">
        <v>245</v>
      </c>
      <c r="B240" s="2" t="s">
        <v>224</v>
      </c>
      <c r="C240" s="17" t="s">
        <v>461</v>
      </c>
      <c r="D240" s="20">
        <v>250</v>
      </c>
      <c r="E240" s="20">
        <v>250</v>
      </c>
      <c r="F240" s="19">
        <f t="shared" si="3"/>
        <v>500</v>
      </c>
    </row>
    <row r="241" spans="1:6" s="3" customFormat="1" ht="16.5" customHeight="1">
      <c r="A241" s="2">
        <v>246</v>
      </c>
      <c r="B241" s="2" t="s">
        <v>225</v>
      </c>
      <c r="C241" s="16" t="s">
        <v>462</v>
      </c>
      <c r="D241" s="18">
        <v>500</v>
      </c>
      <c r="E241" s="18">
        <v>500</v>
      </c>
      <c r="F241" s="21">
        <f t="shared" si="3"/>
        <v>1000</v>
      </c>
    </row>
    <row r="242" spans="1:6" s="3" customFormat="1" ht="16.5" customHeight="1">
      <c r="A242" s="1">
        <v>247</v>
      </c>
      <c r="B242" s="2" t="s">
        <v>226</v>
      </c>
      <c r="C242" s="17" t="s">
        <v>463</v>
      </c>
      <c r="D242" s="20">
        <v>50</v>
      </c>
      <c r="E242" s="20">
        <v>50</v>
      </c>
      <c r="F242" s="19">
        <f t="shared" si="3"/>
        <v>100</v>
      </c>
    </row>
    <row r="243" spans="1:6" s="3" customFormat="1" ht="16.5" customHeight="1">
      <c r="A243" s="2">
        <v>249</v>
      </c>
      <c r="B243" s="2" t="s">
        <v>227</v>
      </c>
      <c r="C243" s="16" t="s">
        <v>464</v>
      </c>
      <c r="D243" s="18">
        <v>150</v>
      </c>
      <c r="E243" s="18">
        <v>150</v>
      </c>
      <c r="F243" s="21">
        <f t="shared" si="3"/>
        <v>300</v>
      </c>
    </row>
    <row r="244" spans="1:6" s="3" customFormat="1" ht="16.5" customHeight="1">
      <c r="A244" s="1">
        <v>250</v>
      </c>
      <c r="B244" s="2" t="s">
        <v>496</v>
      </c>
      <c r="C244" s="17" t="s">
        <v>497</v>
      </c>
      <c r="D244" s="20">
        <v>100</v>
      </c>
      <c r="E244" s="20">
        <v>100</v>
      </c>
      <c r="F244" s="19">
        <f t="shared" si="3"/>
        <v>200</v>
      </c>
    </row>
    <row r="245" spans="1:6" s="3" customFormat="1" ht="16.5" customHeight="1">
      <c r="A245" s="2">
        <v>251</v>
      </c>
      <c r="B245" s="2" t="s">
        <v>228</v>
      </c>
      <c r="C245" s="16" t="s">
        <v>465</v>
      </c>
      <c r="D245" s="18">
        <v>100</v>
      </c>
      <c r="E245" s="18">
        <v>100</v>
      </c>
      <c r="F245" s="21">
        <f t="shared" si="3"/>
        <v>200</v>
      </c>
    </row>
    <row r="246" spans="1:6" s="3" customFormat="1" ht="16.5" customHeight="1">
      <c r="A246" s="1">
        <v>252</v>
      </c>
      <c r="B246" s="2" t="s">
        <v>229</v>
      </c>
      <c r="C246" s="17" t="s">
        <v>466</v>
      </c>
      <c r="D246" s="20">
        <v>100</v>
      </c>
      <c r="E246" s="20">
        <v>100</v>
      </c>
      <c r="F246" s="19">
        <f t="shared" si="3"/>
        <v>200</v>
      </c>
    </row>
    <row r="247" spans="1:6" s="3" customFormat="1" ht="16.5" customHeight="1">
      <c r="A247" s="2">
        <v>253</v>
      </c>
      <c r="B247" s="2" t="s">
        <v>230</v>
      </c>
      <c r="C247" s="16" t="s">
        <v>467</v>
      </c>
      <c r="D247" s="18">
        <v>250</v>
      </c>
      <c r="E247" s="18">
        <v>250</v>
      </c>
      <c r="F247" s="21">
        <f t="shared" si="3"/>
        <v>500</v>
      </c>
    </row>
    <row r="248" spans="1:6" s="3" customFormat="1" ht="16.5" customHeight="1">
      <c r="A248" s="1">
        <v>254</v>
      </c>
      <c r="B248" s="2" t="s">
        <v>231</v>
      </c>
      <c r="C248" s="17" t="s">
        <v>468</v>
      </c>
      <c r="D248" s="20">
        <v>0</v>
      </c>
      <c r="E248" s="20">
        <v>0</v>
      </c>
      <c r="F248" s="19">
        <f t="shared" si="3"/>
        <v>0</v>
      </c>
    </row>
    <row r="249" spans="1:6" s="3" customFormat="1" ht="16.5" customHeight="1">
      <c r="A249" s="2">
        <v>255</v>
      </c>
      <c r="B249" s="2" t="s">
        <v>232</v>
      </c>
      <c r="C249" s="16" t="s">
        <v>469</v>
      </c>
      <c r="D249" s="18">
        <v>30</v>
      </c>
      <c r="E249" s="18">
        <v>30</v>
      </c>
      <c r="F249" s="21">
        <f t="shared" si="3"/>
        <v>60</v>
      </c>
    </row>
    <row r="250" spans="1:6" s="3" customFormat="1" ht="16.5" customHeight="1">
      <c r="A250" s="1">
        <v>257</v>
      </c>
      <c r="B250" s="2" t="s">
        <v>233</v>
      </c>
      <c r="C250" s="17" t="s">
        <v>470</v>
      </c>
      <c r="D250" s="20">
        <v>50</v>
      </c>
      <c r="E250" s="20">
        <v>50</v>
      </c>
      <c r="F250" s="19">
        <f t="shared" si="3"/>
        <v>100</v>
      </c>
    </row>
    <row r="251" spans="1:6" s="3" customFormat="1" ht="16.5" customHeight="1">
      <c r="A251" s="2">
        <v>258</v>
      </c>
      <c r="B251" s="2" t="s">
        <v>234</v>
      </c>
      <c r="C251" s="16" t="s">
        <v>471</v>
      </c>
      <c r="D251" s="18">
        <v>0</v>
      </c>
      <c r="E251" s="18">
        <v>0</v>
      </c>
      <c r="F251" s="21">
        <f t="shared" si="3"/>
        <v>0</v>
      </c>
    </row>
    <row r="252" spans="1:6" s="3" customFormat="1" ht="16.5" customHeight="1">
      <c r="A252" s="1">
        <v>259</v>
      </c>
      <c r="B252" s="2" t="s">
        <v>235</v>
      </c>
      <c r="C252" s="17" t="s">
        <v>472</v>
      </c>
      <c r="D252" s="20">
        <v>1000</v>
      </c>
      <c r="E252" s="20">
        <v>1000</v>
      </c>
      <c r="F252" s="19">
        <f t="shared" si="3"/>
        <v>2000</v>
      </c>
    </row>
    <row r="253" spans="1:6" s="3" customFormat="1" ht="16.5" customHeight="1">
      <c r="A253" s="2">
        <v>260</v>
      </c>
      <c r="B253" s="2" t="s">
        <v>236</v>
      </c>
      <c r="C253" s="16" t="s">
        <v>473</v>
      </c>
      <c r="D253" s="18">
        <v>1500</v>
      </c>
      <c r="E253" s="18">
        <v>1500</v>
      </c>
      <c r="F253" s="21">
        <f t="shared" si="3"/>
        <v>3000</v>
      </c>
    </row>
    <row r="254" spans="1:6" s="3" customFormat="1" ht="16.5" customHeight="1">
      <c r="A254" s="1">
        <v>261</v>
      </c>
      <c r="B254" s="2" t="s">
        <v>237</v>
      </c>
      <c r="C254" s="17" t="s">
        <v>474</v>
      </c>
      <c r="D254" s="20">
        <v>500</v>
      </c>
      <c r="E254" s="20">
        <v>0</v>
      </c>
      <c r="F254" s="19">
        <f>+D254+E254</f>
        <v>500</v>
      </c>
    </row>
    <row r="255" spans="1:6" s="3" customFormat="1" ht="29.25" customHeight="1">
      <c r="A255" s="99" t="s">
        <v>476</v>
      </c>
      <c r="B255" s="100"/>
      <c r="C255" s="101"/>
      <c r="D255" s="22">
        <f>SUM(D17:D254)</f>
        <v>192013</v>
      </c>
      <c r="E255" s="22">
        <f>SUM(E17:E254)</f>
        <v>191513</v>
      </c>
      <c r="F255" s="22">
        <f>SUM(F17:F254)</f>
        <v>383526</v>
      </c>
    </row>
    <row r="256" spans="4:5" ht="12.75">
      <c r="D256" s="56"/>
      <c r="E256" s="56"/>
    </row>
  </sheetData>
  <sheetProtection/>
  <protectedRanges>
    <protectedRange sqref="B72:D254 B17:D47 A17:A254 E17:IV254" name="CARGA DE DATOS"/>
    <protectedRange sqref="B48:D71" name="CARGA DE DATOS_1"/>
  </protectedRanges>
  <mergeCells count="8">
    <mergeCell ref="A255:C255"/>
    <mergeCell ref="A9:F9"/>
    <mergeCell ref="A10:F10"/>
    <mergeCell ref="A12:B12"/>
    <mergeCell ref="A13:B13"/>
    <mergeCell ref="C13:E13"/>
    <mergeCell ref="A14:B14"/>
    <mergeCell ref="C14:E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1">
      <selection activeCell="E256" sqref="E256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95" t="s">
        <v>483</v>
      </c>
      <c r="B10" s="95"/>
      <c r="C10" s="95"/>
      <c r="D10" s="95"/>
      <c r="E10" s="95"/>
      <c r="F10" s="95"/>
    </row>
    <row r="11" spans="1:6" ht="15.75">
      <c r="A11" s="96" t="s">
        <v>484</v>
      </c>
      <c r="B11" s="96"/>
      <c r="C11" s="96"/>
      <c r="D11" s="96"/>
      <c r="E11" s="96"/>
      <c r="F11" s="9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97" t="s">
        <v>479</v>
      </c>
      <c r="B13" s="97"/>
      <c r="C13" s="14"/>
      <c r="D13" s="15" t="s">
        <v>482</v>
      </c>
      <c r="E13" s="14"/>
      <c r="F13" s="13"/>
    </row>
    <row r="14" spans="1:6" ht="15.75" customHeight="1">
      <c r="A14" s="97" t="s">
        <v>480</v>
      </c>
      <c r="B14" s="97"/>
      <c r="C14" s="102"/>
      <c r="D14" s="102"/>
      <c r="E14" s="102"/>
      <c r="F14" s="13"/>
    </row>
    <row r="15" spans="1:6" ht="15.75" customHeight="1">
      <c r="A15" s="97" t="s">
        <v>481</v>
      </c>
      <c r="B15" s="97"/>
      <c r="C15" s="98"/>
      <c r="D15" s="98"/>
      <c r="E15" s="9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498</v>
      </c>
      <c r="E17" s="10" t="s">
        <v>499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15000</v>
      </c>
      <c r="E18" s="18">
        <v>15000</v>
      </c>
      <c r="F18" s="19">
        <f aca="true" t="shared" si="0" ref="F18:F82">+D18+E18</f>
        <v>30000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/>
      <c r="E19" s="20"/>
      <c r="F19" s="19">
        <f t="shared" si="0"/>
        <v>0</v>
      </c>
    </row>
    <row r="20" spans="1:6" ht="16.5" customHeight="1">
      <c r="A20" s="2">
        <v>3</v>
      </c>
      <c r="B20" s="2" t="s">
        <v>3</v>
      </c>
      <c r="C20" s="16" t="s">
        <v>240</v>
      </c>
      <c r="D20" s="18"/>
      <c r="E20" s="18"/>
      <c r="F20" s="21">
        <f t="shared" si="0"/>
        <v>0</v>
      </c>
    </row>
    <row r="21" spans="1:6" ht="16.5" customHeight="1">
      <c r="A21" s="1">
        <v>4</v>
      </c>
      <c r="B21" s="2" t="s">
        <v>4</v>
      </c>
      <c r="C21" s="17" t="s">
        <v>241</v>
      </c>
      <c r="D21" s="20"/>
      <c r="E21" s="20"/>
      <c r="F21" s="19">
        <f t="shared" si="0"/>
        <v>0</v>
      </c>
    </row>
    <row r="22" spans="1:6" ht="16.5" customHeight="1">
      <c r="A22" s="2">
        <v>5</v>
      </c>
      <c r="B22" s="2" t="s">
        <v>5</v>
      </c>
      <c r="C22" s="16" t="s">
        <v>242</v>
      </c>
      <c r="D22" s="18"/>
      <c r="E22" s="18"/>
      <c r="F22" s="21">
        <f t="shared" si="0"/>
        <v>0</v>
      </c>
    </row>
    <row r="23" spans="1:6" ht="16.5" customHeight="1">
      <c r="A23" s="1">
        <v>6</v>
      </c>
      <c r="B23" s="2" t="s">
        <v>6</v>
      </c>
      <c r="C23" s="17" t="s">
        <v>243</v>
      </c>
      <c r="D23" s="20"/>
      <c r="E23" s="20"/>
      <c r="F23" s="19">
        <f t="shared" si="0"/>
        <v>0</v>
      </c>
    </row>
    <row r="24" spans="1:6" ht="16.5" customHeight="1">
      <c r="A24" s="2">
        <v>7</v>
      </c>
      <c r="B24" s="2" t="s">
        <v>7</v>
      </c>
      <c r="C24" s="16" t="s">
        <v>244</v>
      </c>
      <c r="D24" s="18"/>
      <c r="E24" s="18"/>
      <c r="F24" s="21">
        <f t="shared" si="0"/>
        <v>0</v>
      </c>
    </row>
    <row r="25" spans="1:6" ht="16.5" customHeight="1">
      <c r="A25" s="1">
        <v>8</v>
      </c>
      <c r="B25" s="2" t="s">
        <v>8</v>
      </c>
      <c r="C25" s="17" t="s">
        <v>245</v>
      </c>
      <c r="D25" s="20"/>
      <c r="E25" s="20"/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/>
      <c r="E26" s="18"/>
      <c r="F26" s="21">
        <f t="shared" si="0"/>
        <v>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/>
      <c r="E27" s="20"/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50000</v>
      </c>
      <c r="E28" s="18">
        <v>50000</v>
      </c>
      <c r="F28" s="21">
        <f t="shared" si="0"/>
        <v>100000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/>
      <c r="E29" s="20"/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3000</v>
      </c>
      <c r="E30" s="18">
        <v>3000</v>
      </c>
      <c r="F30" s="21">
        <f t="shared" si="0"/>
        <v>6000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1300</v>
      </c>
      <c r="E31" s="20">
        <v>1300</v>
      </c>
      <c r="F31" s="19">
        <f t="shared" si="0"/>
        <v>2600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/>
      <c r="E32" s="18"/>
      <c r="F32" s="21">
        <f t="shared" si="0"/>
        <v>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/>
      <c r="E33" s="20"/>
      <c r="F33" s="19">
        <f t="shared" si="0"/>
        <v>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/>
      <c r="E34" s="18"/>
      <c r="F34" s="21">
        <f t="shared" si="0"/>
        <v>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/>
      <c r="E35" s="20"/>
      <c r="F35" s="19">
        <f t="shared" si="0"/>
        <v>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/>
      <c r="E36" s="18"/>
      <c r="F36" s="21">
        <f t="shared" si="0"/>
        <v>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/>
      <c r="E37" s="20"/>
      <c r="F37" s="19">
        <f t="shared" si="0"/>
        <v>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/>
      <c r="E38" s="18"/>
      <c r="F38" s="21">
        <f t="shared" si="0"/>
        <v>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/>
      <c r="E39" s="20"/>
      <c r="F39" s="19">
        <f t="shared" si="0"/>
        <v>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/>
      <c r="E40" s="18"/>
      <c r="F40" s="21">
        <f t="shared" si="0"/>
        <v>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1000</v>
      </c>
      <c r="E41" s="20">
        <v>2000</v>
      </c>
      <c r="F41" s="19">
        <f t="shared" si="0"/>
        <v>3000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/>
      <c r="E42" s="18"/>
      <c r="F42" s="21">
        <f t="shared" si="0"/>
        <v>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/>
      <c r="E43" s="20"/>
      <c r="F43" s="19">
        <f t="shared" si="0"/>
        <v>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2000</v>
      </c>
      <c r="E44" s="18">
        <v>2000</v>
      </c>
      <c r="F44" s="21">
        <f t="shared" si="0"/>
        <v>4000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/>
      <c r="E45" s="20"/>
      <c r="F45" s="19">
        <f t="shared" si="0"/>
        <v>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7000</v>
      </c>
      <c r="E46" s="18">
        <v>7000</v>
      </c>
      <c r="F46" s="21">
        <f t="shared" si="0"/>
        <v>14000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/>
      <c r="E47" s="20"/>
      <c r="F47" s="19">
        <f t="shared" si="0"/>
        <v>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1000</v>
      </c>
      <c r="E48" s="18">
        <v>1000</v>
      </c>
      <c r="F48" s="21">
        <f t="shared" si="0"/>
        <v>2000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/>
      <c r="E49" s="20"/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/>
      <c r="E50" s="18"/>
      <c r="F50" s="21">
        <f t="shared" si="0"/>
        <v>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3000</v>
      </c>
      <c r="E51" s="20">
        <v>3000</v>
      </c>
      <c r="F51" s="19">
        <f t="shared" si="0"/>
        <v>6000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/>
      <c r="E52" s="18"/>
      <c r="F52" s="21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>
        <v>1000</v>
      </c>
      <c r="E53" s="20">
        <v>1000</v>
      </c>
      <c r="F53" s="19">
        <f t="shared" si="0"/>
        <v>2000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/>
      <c r="E54" s="18"/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7000</v>
      </c>
      <c r="E55" s="20">
        <v>7000</v>
      </c>
      <c r="F55" s="19">
        <f t="shared" si="0"/>
        <v>14000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8000</v>
      </c>
      <c r="E56" s="18">
        <v>8000</v>
      </c>
      <c r="F56" s="21">
        <f t="shared" si="0"/>
        <v>16000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/>
      <c r="E57" s="20"/>
      <c r="F57" s="19">
        <f t="shared" si="0"/>
        <v>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1000</v>
      </c>
      <c r="E58" s="18">
        <v>1000</v>
      </c>
      <c r="F58" s="21">
        <f t="shared" si="0"/>
        <v>2000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/>
      <c r="E59" s="20"/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/>
      <c r="E60" s="18"/>
      <c r="F60" s="21">
        <f t="shared" si="0"/>
        <v>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3000</v>
      </c>
      <c r="E61" s="20">
        <v>3000</v>
      </c>
      <c r="F61" s="19">
        <f t="shared" si="0"/>
        <v>6000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/>
      <c r="E62" s="18"/>
      <c r="F62" s="21">
        <f t="shared" si="0"/>
        <v>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1800</v>
      </c>
      <c r="E63" s="20">
        <v>1800</v>
      </c>
      <c r="F63" s="19">
        <f t="shared" si="0"/>
        <v>3600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/>
      <c r="E64" s="18"/>
      <c r="F64" s="21">
        <f t="shared" si="0"/>
        <v>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>
        <v>1120</v>
      </c>
      <c r="E65" s="20">
        <v>1120</v>
      </c>
      <c r="F65" s="19">
        <f t="shared" si="0"/>
        <v>2240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1120</v>
      </c>
      <c r="E66" s="18">
        <v>1120</v>
      </c>
      <c r="F66" s="21">
        <f t="shared" si="0"/>
        <v>2240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60</v>
      </c>
      <c r="E67" s="20">
        <v>60</v>
      </c>
      <c r="F67" s="19">
        <f t="shared" si="0"/>
        <v>120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9000</v>
      </c>
      <c r="E68" s="18">
        <v>9000</v>
      </c>
      <c r="F68" s="21">
        <f t="shared" si="0"/>
        <v>18000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4000</v>
      </c>
      <c r="E69" s="20">
        <v>4000</v>
      </c>
      <c r="F69" s="19">
        <f t="shared" si="0"/>
        <v>8000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26000</v>
      </c>
      <c r="E70" s="18">
        <v>26000</v>
      </c>
      <c r="F70" s="21">
        <f t="shared" si="0"/>
        <v>52000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>
        <v>1500</v>
      </c>
      <c r="E71" s="20">
        <v>1500</v>
      </c>
      <c r="F71" s="19">
        <f t="shared" si="0"/>
        <v>3000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/>
      <c r="E72" s="18"/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/>
      <c r="E73" s="20"/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/>
      <c r="E74" s="18"/>
      <c r="F74" s="21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100</v>
      </c>
      <c r="E75" s="20">
        <v>50</v>
      </c>
      <c r="F75" s="19">
        <f t="shared" si="0"/>
        <v>150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50</v>
      </c>
      <c r="E76" s="18"/>
      <c r="F76" s="21">
        <f t="shared" si="0"/>
        <v>50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/>
      <c r="E77" s="20"/>
      <c r="F77" s="19">
        <f t="shared" si="0"/>
        <v>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/>
      <c r="E78" s="18"/>
      <c r="F78" s="21">
        <f t="shared" si="0"/>
        <v>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2400</v>
      </c>
      <c r="E79" s="20">
        <v>2400</v>
      </c>
      <c r="F79" s="19">
        <f t="shared" si="0"/>
        <v>4800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/>
      <c r="E80" s="18"/>
      <c r="F80" s="21">
        <f t="shared" si="0"/>
        <v>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/>
      <c r="E81" s="20"/>
      <c r="F81" s="19">
        <f t="shared" si="0"/>
        <v>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/>
      <c r="E82" s="18"/>
      <c r="F82" s="21">
        <f t="shared" si="0"/>
        <v>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/>
      <c r="E83" s="20"/>
      <c r="F83" s="19">
        <f aca="true" t="shared" si="1" ref="F83:F146">+D83+E83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800</v>
      </c>
      <c r="E84" s="18">
        <v>800</v>
      </c>
      <c r="F84" s="21">
        <f t="shared" si="1"/>
        <v>1600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/>
      <c r="E85" s="20"/>
      <c r="F85" s="19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/>
      <c r="E86" s="18"/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/>
      <c r="E87" s="20"/>
      <c r="F87" s="19">
        <f t="shared" si="1"/>
        <v>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/>
      <c r="E88" s="18"/>
      <c r="F88" s="21">
        <f t="shared" si="1"/>
        <v>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/>
      <c r="E89" s="20"/>
      <c r="F89" s="19">
        <f t="shared" si="1"/>
        <v>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/>
      <c r="E90" s="18"/>
      <c r="F90" s="21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/>
      <c r="E91" s="20"/>
      <c r="F91" s="19">
        <f t="shared" si="1"/>
        <v>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/>
      <c r="E92" s="18"/>
      <c r="F92" s="21">
        <f t="shared" si="1"/>
        <v>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150</v>
      </c>
      <c r="E93" s="20"/>
      <c r="F93" s="19">
        <f t="shared" si="1"/>
        <v>150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/>
      <c r="E94" s="18"/>
      <c r="F94" s="21">
        <f t="shared" si="1"/>
        <v>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/>
      <c r="E95" s="20"/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/>
      <c r="E96" s="18"/>
      <c r="F96" s="21">
        <f t="shared" si="1"/>
        <v>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320</v>
      </c>
      <c r="E97" s="20">
        <v>320</v>
      </c>
      <c r="F97" s="19">
        <f t="shared" si="1"/>
        <v>640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/>
      <c r="E98" s="18"/>
      <c r="F98" s="21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>
        <v>2000</v>
      </c>
      <c r="E99" s="20">
        <v>1000</v>
      </c>
      <c r="F99" s="19">
        <f t="shared" si="1"/>
        <v>3000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/>
      <c r="E100" s="18"/>
      <c r="F100" s="21">
        <f t="shared" si="1"/>
        <v>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/>
      <c r="E101" s="20"/>
      <c r="F101" s="19">
        <f t="shared" si="1"/>
        <v>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v>640</v>
      </c>
      <c r="E102" s="18">
        <v>640</v>
      </c>
      <c r="F102" s="21">
        <f t="shared" si="1"/>
        <v>1280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/>
      <c r="E103" s="20"/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600</v>
      </c>
      <c r="E104" s="18">
        <v>300</v>
      </c>
      <c r="F104" s="21">
        <f t="shared" si="1"/>
        <v>900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/>
      <c r="E105" s="20"/>
      <c r="F105" s="19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/>
      <c r="E106" s="18"/>
      <c r="F106" s="21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/>
      <c r="E107" s="20"/>
      <c r="F107" s="19">
        <f t="shared" si="1"/>
        <v>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/>
      <c r="E108" s="18"/>
      <c r="F108" s="21">
        <f t="shared" si="1"/>
        <v>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1000</v>
      </c>
      <c r="E109" s="20">
        <v>1000</v>
      </c>
      <c r="F109" s="19">
        <f t="shared" si="1"/>
        <v>2000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/>
      <c r="E110" s="18"/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/>
      <c r="E111" s="20"/>
      <c r="F111" s="19">
        <f t="shared" si="1"/>
        <v>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6500</v>
      </c>
      <c r="E112" s="18">
        <v>6500</v>
      </c>
      <c r="F112" s="21">
        <f t="shared" si="1"/>
        <v>13000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13000</v>
      </c>
      <c r="E113" s="20">
        <v>13000</v>
      </c>
      <c r="F113" s="19">
        <f t="shared" si="1"/>
        <v>26000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/>
      <c r="E114" s="18"/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>
        <v>6500</v>
      </c>
      <c r="E115" s="20">
        <v>6500</v>
      </c>
      <c r="F115" s="19">
        <f t="shared" si="1"/>
        <v>13000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>
        <v>4800</v>
      </c>
      <c r="E116" s="18">
        <v>4800</v>
      </c>
      <c r="F116" s="21">
        <f t="shared" si="1"/>
        <v>9600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>
        <v>3600</v>
      </c>
      <c r="E117" s="20">
        <v>3600</v>
      </c>
      <c r="F117" s="19">
        <f t="shared" si="1"/>
        <v>7200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2000</v>
      </c>
      <c r="E118" s="18">
        <v>2000</v>
      </c>
      <c r="F118" s="21">
        <f t="shared" si="1"/>
        <v>4000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/>
      <c r="E119" s="20"/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/>
      <c r="E120" s="18"/>
      <c r="F120" s="21">
        <f t="shared" si="1"/>
        <v>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1200</v>
      </c>
      <c r="E121" s="20">
        <v>1200</v>
      </c>
      <c r="F121" s="19">
        <f t="shared" si="1"/>
        <v>2400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/>
      <c r="E122" s="18"/>
      <c r="F122" s="21">
        <f t="shared" si="1"/>
        <v>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2000</v>
      </c>
      <c r="E123" s="20">
        <v>2000</v>
      </c>
      <c r="F123" s="19">
        <f t="shared" si="1"/>
        <v>4000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/>
      <c r="E124" s="18"/>
      <c r="F124" s="21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/>
      <c r="E125" s="20"/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/>
      <c r="E126" s="18"/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/>
      <c r="E127" s="20"/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/>
      <c r="E128" s="18"/>
      <c r="F128" s="21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/>
      <c r="E129" s="20"/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/>
      <c r="E130" s="18"/>
      <c r="F130" s="21">
        <f t="shared" si="1"/>
        <v>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/>
      <c r="E131" s="20"/>
      <c r="F131" s="19">
        <f t="shared" si="1"/>
        <v>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/>
      <c r="E132" s="18"/>
      <c r="F132" s="21">
        <f t="shared" si="1"/>
        <v>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22000</v>
      </c>
      <c r="E133" s="20">
        <v>22000</v>
      </c>
      <c r="F133" s="19">
        <f t="shared" si="1"/>
        <v>44000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/>
      <c r="E134" s="18"/>
      <c r="F134" s="21">
        <f t="shared" si="1"/>
        <v>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15000</v>
      </c>
      <c r="E135" s="20">
        <v>15000</v>
      </c>
      <c r="F135" s="19">
        <f t="shared" si="1"/>
        <v>30000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/>
      <c r="E136" s="18"/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>
        <v>2000</v>
      </c>
      <c r="E137" s="20">
        <v>2000</v>
      </c>
      <c r="F137" s="19">
        <f t="shared" si="1"/>
        <v>4000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/>
      <c r="E138" s="18"/>
      <c r="F138" s="21">
        <f t="shared" si="1"/>
        <v>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7000</v>
      </c>
      <c r="E139" s="20">
        <v>7000</v>
      </c>
      <c r="F139" s="19">
        <f t="shared" si="1"/>
        <v>14000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/>
      <c r="E140" s="18"/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/>
      <c r="E141" s="20"/>
      <c r="F141" s="19">
        <f t="shared" si="1"/>
        <v>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5000</v>
      </c>
      <c r="E142" s="18">
        <v>5000</v>
      </c>
      <c r="F142" s="21">
        <f t="shared" si="1"/>
        <v>10000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8000</v>
      </c>
      <c r="E143" s="20">
        <v>8000</v>
      </c>
      <c r="F143" s="19">
        <f t="shared" si="1"/>
        <v>16000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/>
      <c r="E144" s="18"/>
      <c r="F144" s="21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/>
      <c r="E145" s="20"/>
      <c r="F145" s="19">
        <f t="shared" si="1"/>
        <v>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/>
      <c r="E146" s="18"/>
      <c r="F146" s="21">
        <f t="shared" si="1"/>
        <v>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/>
      <c r="E147" s="20"/>
      <c r="F147" s="19">
        <f aca="true" t="shared" si="2" ref="F147:F210">+D147+E147</f>
        <v>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/>
      <c r="E148" s="18"/>
      <c r="F148" s="21">
        <f t="shared" si="2"/>
        <v>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15000</v>
      </c>
      <c r="E149" s="20">
        <v>15000</v>
      </c>
      <c r="F149" s="19">
        <f t="shared" si="2"/>
        <v>30000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/>
      <c r="E150" s="18"/>
      <c r="F150" s="21">
        <f t="shared" si="2"/>
        <v>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>
        <v>120</v>
      </c>
      <c r="E151" s="20">
        <v>120</v>
      </c>
      <c r="F151" s="19">
        <f t="shared" si="2"/>
        <v>240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/>
      <c r="E152" s="18"/>
      <c r="F152" s="21">
        <f t="shared" si="2"/>
        <v>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>
        <v>2000</v>
      </c>
      <c r="E153" s="20">
        <v>2000</v>
      </c>
      <c r="F153" s="19">
        <f t="shared" si="2"/>
        <v>4000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/>
      <c r="E154" s="18"/>
      <c r="F154" s="21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120</v>
      </c>
      <c r="E155" s="20">
        <v>150</v>
      </c>
      <c r="F155" s="19">
        <f t="shared" si="2"/>
        <v>270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v>100</v>
      </c>
      <c r="E156" s="18">
        <v>100</v>
      </c>
      <c r="F156" s="21">
        <f t="shared" si="2"/>
        <v>200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/>
      <c r="E157" s="20"/>
      <c r="F157" s="19">
        <f t="shared" si="2"/>
        <v>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/>
      <c r="E158" s="18"/>
      <c r="F158" s="21">
        <f t="shared" si="2"/>
        <v>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6000</v>
      </c>
      <c r="E159" s="20">
        <v>6000</v>
      </c>
      <c r="F159" s="19">
        <f t="shared" si="2"/>
        <v>12000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4000</v>
      </c>
      <c r="E160" s="18">
        <v>4000</v>
      </c>
      <c r="F160" s="21">
        <f t="shared" si="2"/>
        <v>8000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/>
      <c r="E161" s="20"/>
      <c r="F161" s="19">
        <f t="shared" si="2"/>
        <v>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/>
      <c r="E162" s="18"/>
      <c r="F162" s="21">
        <f t="shared" si="2"/>
        <v>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/>
      <c r="E163" s="20"/>
      <c r="F163" s="19">
        <f t="shared" si="2"/>
        <v>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/>
      <c r="E164" s="18"/>
      <c r="F164" s="21">
        <f t="shared" si="2"/>
        <v>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/>
      <c r="E165" s="20"/>
      <c r="F165" s="19">
        <f t="shared" si="2"/>
        <v>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/>
      <c r="E166" s="18"/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/>
      <c r="E167" s="20"/>
      <c r="F167" s="19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/>
      <c r="E168" s="18"/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6000</v>
      </c>
      <c r="E169" s="20">
        <v>6000</v>
      </c>
      <c r="F169" s="19">
        <f t="shared" si="2"/>
        <v>12000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5000</v>
      </c>
      <c r="E170" s="18">
        <v>5000</v>
      </c>
      <c r="F170" s="21">
        <f t="shared" si="2"/>
        <v>10000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/>
      <c r="E171" s="20"/>
      <c r="F171" s="19">
        <f t="shared" si="2"/>
        <v>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1800</v>
      </c>
      <c r="E172" s="18">
        <v>1800</v>
      </c>
      <c r="F172" s="21">
        <f t="shared" si="2"/>
        <v>3600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/>
      <c r="E173" s="20"/>
      <c r="F173" s="19">
        <f t="shared" si="2"/>
        <v>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2400</v>
      </c>
      <c r="E174" s="18">
        <v>2400</v>
      </c>
      <c r="F174" s="21">
        <f t="shared" si="2"/>
        <v>4800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/>
      <c r="E175" s="20"/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/>
      <c r="E176" s="18"/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/>
      <c r="E177" s="20"/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v>40</v>
      </c>
      <c r="E178" s="18">
        <v>40</v>
      </c>
      <c r="F178" s="21">
        <f t="shared" si="2"/>
        <v>80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>
        <v>40</v>
      </c>
      <c r="E179" s="20">
        <v>40</v>
      </c>
      <c r="F179" s="19">
        <f t="shared" si="2"/>
        <v>80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/>
      <c r="E180" s="18"/>
      <c r="F180" s="21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/>
      <c r="E181" s="20"/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/>
      <c r="E182" s="18"/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5000</v>
      </c>
      <c r="E183" s="20">
        <v>5000</v>
      </c>
      <c r="F183" s="19">
        <f t="shared" si="2"/>
        <v>10000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6500</v>
      </c>
      <c r="E184" s="18">
        <v>6500</v>
      </c>
      <c r="F184" s="21">
        <f t="shared" si="2"/>
        <v>13000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7000</v>
      </c>
      <c r="E185" s="20">
        <v>7000</v>
      </c>
      <c r="F185" s="19">
        <f t="shared" si="2"/>
        <v>14000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/>
      <c r="E186" s="18"/>
      <c r="F186" s="21">
        <f t="shared" si="2"/>
        <v>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4000</v>
      </c>
      <c r="E187" s="20">
        <v>4000</v>
      </c>
      <c r="F187" s="19">
        <f t="shared" si="2"/>
        <v>8000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/>
      <c r="E188" s="18"/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/>
      <c r="E189" s="20"/>
      <c r="F189" s="19">
        <f t="shared" si="2"/>
        <v>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2400</v>
      </c>
      <c r="E190" s="18">
        <v>2400</v>
      </c>
      <c r="F190" s="21">
        <f t="shared" si="2"/>
        <v>4800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6000</v>
      </c>
      <c r="E191" s="20">
        <v>6000</v>
      </c>
      <c r="F191" s="19">
        <f t="shared" si="2"/>
        <v>12000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2000</v>
      </c>
      <c r="E192" s="18">
        <v>2000</v>
      </c>
      <c r="F192" s="21">
        <f t="shared" si="2"/>
        <v>4000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/>
      <c r="E193" s="20"/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/>
      <c r="E194" s="18"/>
      <c r="F194" s="21">
        <f t="shared" si="2"/>
        <v>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>
        <v>5000</v>
      </c>
      <c r="E195" s="20">
        <v>5000</v>
      </c>
      <c r="F195" s="19">
        <f t="shared" si="2"/>
        <v>10000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v>200</v>
      </c>
      <c r="E196" s="18">
        <v>150</v>
      </c>
      <c r="F196" s="21">
        <f t="shared" si="2"/>
        <v>350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/>
      <c r="E197" s="20"/>
      <c r="F197" s="19">
        <f t="shared" si="2"/>
        <v>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/>
      <c r="E198" s="18"/>
      <c r="F198" s="21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1000</v>
      </c>
      <c r="E199" s="20">
        <v>2000</v>
      </c>
      <c r="F199" s="19">
        <f t="shared" si="2"/>
        <v>3000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2000</v>
      </c>
      <c r="E200" s="18">
        <v>2000</v>
      </c>
      <c r="F200" s="21">
        <f t="shared" si="2"/>
        <v>4000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2000</v>
      </c>
      <c r="E201" s="20">
        <v>2000</v>
      </c>
      <c r="F201" s="19">
        <f t="shared" si="2"/>
        <v>4000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/>
      <c r="E202" s="18"/>
      <c r="F202" s="21">
        <f t="shared" si="2"/>
        <v>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/>
      <c r="E203" s="20"/>
      <c r="F203" s="19">
        <f t="shared" si="2"/>
        <v>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5000</v>
      </c>
      <c r="E204" s="18">
        <v>5000</v>
      </c>
      <c r="F204" s="21">
        <f t="shared" si="2"/>
        <v>10000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/>
      <c r="E205" s="20">
        <v>1000</v>
      </c>
      <c r="F205" s="19">
        <f t="shared" si="2"/>
        <v>1000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/>
      <c r="E206" s="18"/>
      <c r="F206" s="21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>
        <v>1000</v>
      </c>
      <c r="E207" s="20">
        <v>1000</v>
      </c>
      <c r="F207" s="19">
        <f t="shared" si="2"/>
        <v>2000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v>1000</v>
      </c>
      <c r="E208" s="18">
        <v>2000</v>
      </c>
      <c r="F208" s="21">
        <f t="shared" si="2"/>
        <v>3000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5000</v>
      </c>
      <c r="E209" s="20">
        <v>5000</v>
      </c>
      <c r="F209" s="19">
        <f t="shared" si="2"/>
        <v>10000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/>
      <c r="E210" s="18"/>
      <c r="F210" s="21">
        <f t="shared" si="2"/>
        <v>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/>
      <c r="E211" s="20"/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/>
      <c r="E212" s="18">
        <v>1000</v>
      </c>
      <c r="F212" s="21">
        <f t="shared" si="3"/>
        <v>1000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>
        <v>60</v>
      </c>
      <c r="E213" s="20">
        <v>60</v>
      </c>
      <c r="F213" s="19">
        <f t="shared" si="3"/>
        <v>120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v>500</v>
      </c>
      <c r="E214" s="18"/>
      <c r="F214" s="21">
        <f t="shared" si="3"/>
        <v>500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/>
      <c r="E215" s="20"/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/>
      <c r="E216" s="18"/>
      <c r="F216" s="21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/>
      <c r="E217" s="20"/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/>
      <c r="E218" s="18"/>
      <c r="F218" s="21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/>
      <c r="E219" s="20"/>
      <c r="F219" s="19">
        <f t="shared" si="3"/>
        <v>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/>
      <c r="E220" s="18"/>
      <c r="F220" s="21">
        <f t="shared" si="3"/>
        <v>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/>
      <c r="E221" s="20"/>
      <c r="F221" s="19">
        <f t="shared" si="3"/>
        <v>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/>
      <c r="E222" s="18"/>
      <c r="F222" s="21">
        <f t="shared" si="3"/>
        <v>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/>
      <c r="E223" s="20"/>
      <c r="F223" s="19">
        <f t="shared" si="3"/>
        <v>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/>
      <c r="E224" s="18"/>
      <c r="F224" s="21">
        <f t="shared" si="3"/>
        <v>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/>
      <c r="E225" s="20"/>
      <c r="F225" s="19">
        <f t="shared" si="3"/>
        <v>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1500</v>
      </c>
      <c r="E226" s="18">
        <v>1500</v>
      </c>
      <c r="F226" s="21">
        <f t="shared" si="3"/>
        <v>3000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/>
      <c r="E227" s="20"/>
      <c r="F227" s="19">
        <f t="shared" si="3"/>
        <v>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/>
      <c r="E228" s="18"/>
      <c r="F228" s="21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/>
      <c r="E229" s="20"/>
      <c r="F229" s="19">
        <f t="shared" si="3"/>
        <v>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/>
      <c r="E230" s="18"/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/>
      <c r="E231" s="20"/>
      <c r="F231" s="19">
        <f t="shared" si="3"/>
        <v>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/>
      <c r="E232" s="18"/>
      <c r="F232" s="21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1000</v>
      </c>
      <c r="E233" s="20">
        <v>1000</v>
      </c>
      <c r="F233" s="19">
        <f t="shared" si="3"/>
        <v>2000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/>
      <c r="E234" s="18">
        <v>500</v>
      </c>
      <c r="F234" s="21">
        <f t="shared" si="3"/>
        <v>500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/>
      <c r="E235" s="20"/>
      <c r="F235" s="19">
        <f t="shared" si="3"/>
        <v>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2000</v>
      </c>
      <c r="E236" s="18">
        <v>2000</v>
      </c>
      <c r="F236" s="21">
        <f t="shared" si="3"/>
        <v>4000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/>
      <c r="E237" s="20"/>
      <c r="F237" s="19">
        <f t="shared" si="3"/>
        <v>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/>
      <c r="E238" s="18"/>
      <c r="F238" s="21">
        <f t="shared" si="3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/>
      <c r="E239" s="20"/>
      <c r="F239" s="19">
        <f t="shared" si="3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/>
      <c r="E240" s="18"/>
      <c r="F240" s="21">
        <f t="shared" si="3"/>
        <v>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/>
      <c r="E241" s="20"/>
      <c r="F241" s="19">
        <f t="shared" si="3"/>
        <v>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/>
      <c r="E242" s="18"/>
      <c r="F242" s="21">
        <f t="shared" si="3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/>
      <c r="E243" s="20"/>
      <c r="F243" s="19">
        <f t="shared" si="3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/>
      <c r="E244" s="18"/>
      <c r="F244" s="21">
        <f t="shared" si="3"/>
        <v>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/>
      <c r="E245" s="18"/>
      <c r="F245" s="21">
        <f t="shared" si="3"/>
        <v>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/>
      <c r="E246" s="20"/>
      <c r="F246" s="19">
        <f t="shared" si="3"/>
        <v>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v>10000</v>
      </c>
      <c r="E247" s="18">
        <v>10000</v>
      </c>
      <c r="F247" s="21">
        <f t="shared" si="3"/>
        <v>20000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/>
      <c r="E248" s="20"/>
      <c r="F248" s="19">
        <f t="shared" si="3"/>
        <v>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/>
      <c r="E249" s="18"/>
      <c r="F249" s="21">
        <f t="shared" si="3"/>
        <v>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/>
      <c r="E250" s="20"/>
      <c r="F250" s="19">
        <f t="shared" si="3"/>
        <v>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/>
      <c r="E251" s="18"/>
      <c r="F251" s="21">
        <f t="shared" si="3"/>
        <v>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/>
      <c r="E252" s="20"/>
      <c r="F252" s="19">
        <f t="shared" si="3"/>
        <v>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22000</v>
      </c>
      <c r="E253" s="18">
        <v>22000</v>
      </c>
      <c r="F253" s="21">
        <f t="shared" si="3"/>
        <v>44000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/>
      <c r="E254" s="20"/>
      <c r="F254" s="19">
        <f>+D254+E254</f>
        <v>0</v>
      </c>
    </row>
    <row r="255" spans="1:6" ht="29.25" customHeight="1">
      <c r="A255" s="99" t="s">
        <v>476</v>
      </c>
      <c r="B255" s="100"/>
      <c r="C255" s="101"/>
      <c r="D255" s="22">
        <f>SUM(D18:D254)</f>
        <v>389340</v>
      </c>
      <c r="E255" s="22">
        <f>SUM(E18:E254)</f>
        <v>392770</v>
      </c>
      <c r="F255" s="22">
        <f>SUM(F18:F254)</f>
        <v>782110</v>
      </c>
    </row>
    <row r="256" spans="4:5" ht="13.5">
      <c r="D256" s="26"/>
      <c r="E256" s="26"/>
    </row>
    <row r="257" ht="14.25">
      <c r="A257" s="11"/>
    </row>
    <row r="258" ht="14.25">
      <c r="A258" s="11"/>
    </row>
  </sheetData>
  <sheetProtection/>
  <protectedRanges>
    <protectedRange sqref="B18:D48 E18:IV254 A18:A254 B73:D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3">
      <selection activeCell="D18" sqref="D18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95" t="s">
        <v>483</v>
      </c>
      <c r="B10" s="95"/>
      <c r="C10" s="95"/>
      <c r="D10" s="95"/>
      <c r="E10" s="95"/>
      <c r="F10" s="95"/>
    </row>
    <row r="11" spans="1:6" ht="15.75">
      <c r="A11" s="96" t="s">
        <v>484</v>
      </c>
      <c r="B11" s="96"/>
      <c r="C11" s="96"/>
      <c r="D11" s="96"/>
      <c r="E11" s="96"/>
      <c r="F11" s="9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97" t="s">
        <v>479</v>
      </c>
      <c r="B13" s="97"/>
      <c r="C13" s="14"/>
      <c r="D13" s="15" t="s">
        <v>482</v>
      </c>
      <c r="E13" s="14"/>
      <c r="F13" s="13"/>
    </row>
    <row r="14" spans="1:6" ht="15.75" customHeight="1">
      <c r="A14" s="97" t="s">
        <v>480</v>
      </c>
      <c r="B14" s="97"/>
      <c r="C14" s="102"/>
      <c r="D14" s="102"/>
      <c r="E14" s="102"/>
      <c r="F14" s="13"/>
    </row>
    <row r="15" spans="1:6" ht="15.75" customHeight="1">
      <c r="A15" s="97" t="s">
        <v>481</v>
      </c>
      <c r="B15" s="97"/>
      <c r="C15" s="98"/>
      <c r="D15" s="98"/>
      <c r="E15" s="9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492</v>
      </c>
      <c r="E17" s="10" t="s">
        <v>491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1500</v>
      </c>
      <c r="E18" s="18">
        <v>1500</v>
      </c>
      <c r="F18" s="19">
        <f>SUM(D18:E18)</f>
        <v>3000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/>
      <c r="E19" s="20"/>
      <c r="F19" s="19">
        <f aca="true" t="shared" si="0" ref="F19:F82">SUM(D19:E19)</f>
        <v>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1000</v>
      </c>
      <c r="E20" s="18">
        <v>1000</v>
      </c>
      <c r="F20" s="19">
        <f t="shared" si="0"/>
        <v>2000</v>
      </c>
    </row>
    <row r="21" spans="1:6" ht="16.5" customHeight="1">
      <c r="A21" s="1">
        <v>4</v>
      </c>
      <c r="B21" s="2" t="s">
        <v>4</v>
      </c>
      <c r="C21" s="17" t="s">
        <v>241</v>
      </c>
      <c r="D21" s="20"/>
      <c r="E21" s="20"/>
      <c r="F21" s="19">
        <f t="shared" si="0"/>
        <v>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1500</v>
      </c>
      <c r="E22" s="18">
        <v>1500</v>
      </c>
      <c r="F22" s="19">
        <f t="shared" si="0"/>
        <v>3000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250</v>
      </c>
      <c r="E23" s="20">
        <v>250</v>
      </c>
      <c r="F23" s="19">
        <f t="shared" si="0"/>
        <v>500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2000</v>
      </c>
      <c r="E24" s="18">
        <v>2000</v>
      </c>
      <c r="F24" s="19">
        <f t="shared" si="0"/>
        <v>4000</v>
      </c>
    </row>
    <row r="25" spans="1:6" ht="16.5" customHeight="1">
      <c r="A25" s="1">
        <v>8</v>
      </c>
      <c r="B25" s="2" t="s">
        <v>8</v>
      </c>
      <c r="C25" s="17" t="s">
        <v>245</v>
      </c>
      <c r="D25" s="20">
        <v>10</v>
      </c>
      <c r="E25" s="20">
        <v>10</v>
      </c>
      <c r="F25" s="19">
        <f t="shared" si="0"/>
        <v>20</v>
      </c>
    </row>
    <row r="26" spans="1:6" ht="16.5" customHeight="1">
      <c r="A26" s="2">
        <v>9</v>
      </c>
      <c r="B26" s="2" t="s">
        <v>9</v>
      </c>
      <c r="C26" s="16" t="s">
        <v>246</v>
      </c>
      <c r="D26" s="18"/>
      <c r="E26" s="18"/>
      <c r="F26" s="19">
        <f t="shared" si="0"/>
        <v>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/>
      <c r="E27" s="20"/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1500</v>
      </c>
      <c r="E28" s="18">
        <v>1500</v>
      </c>
      <c r="F28" s="19">
        <f t="shared" si="0"/>
        <v>3000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>
        <v>250</v>
      </c>
      <c r="E29" s="20">
        <v>250</v>
      </c>
      <c r="F29" s="19">
        <f t="shared" si="0"/>
        <v>500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/>
      <c r="E30" s="18"/>
      <c r="F30" s="19">
        <f t="shared" si="0"/>
        <v>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/>
      <c r="E31" s="20"/>
      <c r="F31" s="19">
        <f t="shared" si="0"/>
        <v>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/>
      <c r="E32" s="18"/>
      <c r="F32" s="19">
        <f t="shared" si="0"/>
        <v>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/>
      <c r="E33" s="20"/>
      <c r="F33" s="19">
        <f t="shared" si="0"/>
        <v>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/>
      <c r="E34" s="18"/>
      <c r="F34" s="19">
        <f t="shared" si="0"/>
        <v>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/>
      <c r="E35" s="20"/>
      <c r="F35" s="19">
        <f t="shared" si="0"/>
        <v>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5</v>
      </c>
      <c r="E36" s="18">
        <v>5</v>
      </c>
      <c r="F36" s="19">
        <f t="shared" si="0"/>
        <v>10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150</v>
      </c>
      <c r="E37" s="20">
        <v>150</v>
      </c>
      <c r="F37" s="19">
        <f t="shared" si="0"/>
        <v>300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/>
      <c r="E38" s="18"/>
      <c r="F38" s="19">
        <f t="shared" si="0"/>
        <v>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/>
      <c r="E39" s="20"/>
      <c r="F39" s="19">
        <f t="shared" si="0"/>
        <v>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200</v>
      </c>
      <c r="E40" s="18">
        <v>200</v>
      </c>
      <c r="F40" s="19">
        <f t="shared" si="0"/>
        <v>400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/>
      <c r="E41" s="20"/>
      <c r="F41" s="19">
        <f t="shared" si="0"/>
        <v>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v>50</v>
      </c>
      <c r="E42" s="18">
        <v>50</v>
      </c>
      <c r="F42" s="19">
        <f t="shared" si="0"/>
        <v>100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/>
      <c r="E43" s="20"/>
      <c r="F43" s="19">
        <f t="shared" si="0"/>
        <v>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/>
      <c r="E44" s="18"/>
      <c r="F44" s="19">
        <f t="shared" si="0"/>
        <v>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/>
      <c r="E45" s="20"/>
      <c r="F45" s="19">
        <f t="shared" si="0"/>
        <v>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500</v>
      </c>
      <c r="E46" s="18">
        <v>500</v>
      </c>
      <c r="F46" s="19">
        <f t="shared" si="0"/>
        <v>1000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>
        <v>150</v>
      </c>
      <c r="E47" s="20">
        <v>150</v>
      </c>
      <c r="F47" s="19">
        <f t="shared" si="0"/>
        <v>300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500</v>
      </c>
      <c r="E48" s="18">
        <v>500</v>
      </c>
      <c r="F48" s="19">
        <f t="shared" si="0"/>
        <v>1000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>
        <v>500</v>
      </c>
      <c r="E49" s="20">
        <v>500</v>
      </c>
      <c r="F49" s="19">
        <f t="shared" si="0"/>
        <v>1000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/>
      <c r="E50" s="18"/>
      <c r="F50" s="19">
        <f t="shared" si="0"/>
        <v>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/>
      <c r="E51" s="20"/>
      <c r="F51" s="19">
        <f t="shared" si="0"/>
        <v>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/>
      <c r="E52" s="18"/>
      <c r="F52" s="19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>
        <v>500</v>
      </c>
      <c r="E53" s="20">
        <v>500</v>
      </c>
      <c r="F53" s="19">
        <f t="shared" si="0"/>
        <v>1000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/>
      <c r="E54" s="18"/>
      <c r="F54" s="19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/>
      <c r="E55" s="20"/>
      <c r="F55" s="19">
        <f t="shared" si="0"/>
        <v>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1500</v>
      </c>
      <c r="E56" s="18">
        <v>1500</v>
      </c>
      <c r="F56" s="19">
        <f t="shared" si="0"/>
        <v>3000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/>
      <c r="E57" s="20"/>
      <c r="F57" s="19">
        <f t="shared" si="0"/>
        <v>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/>
      <c r="E58" s="18"/>
      <c r="F58" s="19">
        <f t="shared" si="0"/>
        <v>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/>
      <c r="E59" s="20"/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/>
      <c r="E60" s="18"/>
      <c r="F60" s="19">
        <f t="shared" si="0"/>
        <v>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1000</v>
      </c>
      <c r="E61" s="20">
        <v>1000</v>
      </c>
      <c r="F61" s="19">
        <f t="shared" si="0"/>
        <v>2000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/>
      <c r="E62" s="18"/>
      <c r="F62" s="19">
        <f t="shared" si="0"/>
        <v>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/>
      <c r="E63" s="20"/>
      <c r="F63" s="19">
        <f t="shared" si="0"/>
        <v>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/>
      <c r="E64" s="18"/>
      <c r="F64" s="19">
        <f t="shared" si="0"/>
        <v>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/>
      <c r="E65" s="20"/>
      <c r="F65" s="19">
        <f t="shared" si="0"/>
        <v>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500</v>
      </c>
      <c r="E66" s="18">
        <v>500</v>
      </c>
      <c r="F66" s="19">
        <f t="shared" si="0"/>
        <v>1000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/>
      <c r="E67" s="20"/>
      <c r="F67" s="19">
        <f t="shared" si="0"/>
        <v>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500</v>
      </c>
      <c r="E68" s="18">
        <v>500</v>
      </c>
      <c r="F68" s="19">
        <f t="shared" si="0"/>
        <v>1000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750</v>
      </c>
      <c r="E69" s="20">
        <v>750</v>
      </c>
      <c r="F69" s="19">
        <f t="shared" si="0"/>
        <v>1500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/>
      <c r="E70" s="18"/>
      <c r="F70" s="19">
        <f t="shared" si="0"/>
        <v>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/>
      <c r="E71" s="20"/>
      <c r="F71" s="19">
        <f t="shared" si="0"/>
        <v>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/>
      <c r="E72" s="18"/>
      <c r="F72" s="19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/>
      <c r="E73" s="20"/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/>
      <c r="E74" s="18"/>
      <c r="F74" s="19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25</v>
      </c>
      <c r="E75" s="20">
        <v>25</v>
      </c>
      <c r="F75" s="19">
        <f t="shared" si="0"/>
        <v>50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15</v>
      </c>
      <c r="E76" s="18">
        <v>15</v>
      </c>
      <c r="F76" s="19">
        <f t="shared" si="0"/>
        <v>30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/>
      <c r="E77" s="20"/>
      <c r="F77" s="19">
        <f t="shared" si="0"/>
        <v>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1000</v>
      </c>
      <c r="E78" s="18">
        <v>1000</v>
      </c>
      <c r="F78" s="19">
        <f t="shared" si="0"/>
        <v>2000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1000</v>
      </c>
      <c r="E79" s="20">
        <v>1000</v>
      </c>
      <c r="F79" s="19">
        <f t="shared" si="0"/>
        <v>2000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/>
      <c r="E80" s="18"/>
      <c r="F80" s="19">
        <f t="shared" si="0"/>
        <v>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>
        <v>300</v>
      </c>
      <c r="E81" s="20">
        <v>300</v>
      </c>
      <c r="F81" s="19">
        <f t="shared" si="0"/>
        <v>600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250</v>
      </c>
      <c r="E82" s="18">
        <v>250</v>
      </c>
      <c r="F82" s="19">
        <f t="shared" si="0"/>
        <v>500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/>
      <c r="E83" s="20"/>
      <c r="F83" s="19">
        <f aca="true" t="shared" si="1" ref="F83:F146">SUM(D83:E83)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/>
      <c r="E84" s="18"/>
      <c r="F84" s="19">
        <f t="shared" si="1"/>
        <v>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/>
      <c r="E85" s="20"/>
      <c r="F85" s="19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>
        <v>50</v>
      </c>
      <c r="E86" s="18">
        <v>50</v>
      </c>
      <c r="F86" s="19">
        <f t="shared" si="1"/>
        <v>100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>
        <v>250</v>
      </c>
      <c r="E87" s="20">
        <v>250</v>
      </c>
      <c r="F87" s="19">
        <f t="shared" si="1"/>
        <v>500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/>
      <c r="E88" s="18"/>
      <c r="F88" s="19">
        <f t="shared" si="1"/>
        <v>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>
        <v>100</v>
      </c>
      <c r="E89" s="20">
        <v>100</v>
      </c>
      <c r="F89" s="19">
        <f t="shared" si="1"/>
        <v>200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/>
      <c r="E90" s="18"/>
      <c r="F90" s="19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/>
      <c r="E91" s="20"/>
      <c r="F91" s="19">
        <f t="shared" si="1"/>
        <v>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/>
      <c r="E92" s="18"/>
      <c r="F92" s="19">
        <f t="shared" si="1"/>
        <v>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250</v>
      </c>
      <c r="E93" s="20">
        <v>250</v>
      </c>
      <c r="F93" s="19">
        <f t="shared" si="1"/>
        <v>500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/>
      <c r="E94" s="18"/>
      <c r="F94" s="19">
        <f t="shared" si="1"/>
        <v>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/>
      <c r="E95" s="20"/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/>
      <c r="E96" s="18"/>
      <c r="F96" s="19">
        <f t="shared" si="1"/>
        <v>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/>
      <c r="E97" s="20"/>
      <c r="F97" s="19">
        <f t="shared" si="1"/>
        <v>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/>
      <c r="E98" s="18"/>
      <c r="F98" s="19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/>
      <c r="E99" s="20"/>
      <c r="F99" s="19">
        <f t="shared" si="1"/>
        <v>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/>
      <c r="E100" s="18"/>
      <c r="F100" s="19">
        <f t="shared" si="1"/>
        <v>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250</v>
      </c>
      <c r="E101" s="20">
        <v>250</v>
      </c>
      <c r="F101" s="19">
        <f t="shared" si="1"/>
        <v>500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/>
      <c r="E102" s="18"/>
      <c r="F102" s="19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/>
      <c r="E103" s="20"/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/>
      <c r="E104" s="18"/>
      <c r="F104" s="19">
        <f t="shared" si="1"/>
        <v>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/>
      <c r="E105" s="20"/>
      <c r="F105" s="19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/>
      <c r="E106" s="18"/>
      <c r="F106" s="19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>
        <v>250</v>
      </c>
      <c r="E107" s="20">
        <v>250</v>
      </c>
      <c r="F107" s="19">
        <f t="shared" si="1"/>
        <v>500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/>
      <c r="E108" s="18"/>
      <c r="F108" s="19">
        <f t="shared" si="1"/>
        <v>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/>
      <c r="E109" s="20"/>
      <c r="F109" s="19">
        <f t="shared" si="1"/>
        <v>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/>
      <c r="E110" s="18"/>
      <c r="F110" s="19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>
        <v>100</v>
      </c>
      <c r="E111" s="20">
        <v>100</v>
      </c>
      <c r="F111" s="19">
        <f t="shared" si="1"/>
        <v>200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250</v>
      </c>
      <c r="E112" s="18">
        <v>250</v>
      </c>
      <c r="F112" s="19">
        <f t="shared" si="1"/>
        <v>500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250</v>
      </c>
      <c r="E113" s="20">
        <v>250</v>
      </c>
      <c r="F113" s="19">
        <f t="shared" si="1"/>
        <v>500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/>
      <c r="E114" s="18"/>
      <c r="F114" s="19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/>
      <c r="E115" s="20"/>
      <c r="F115" s="19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>
        <v>60</v>
      </c>
      <c r="E116" s="18">
        <v>60</v>
      </c>
      <c r="F116" s="19">
        <f t="shared" si="1"/>
        <v>120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/>
      <c r="E117" s="20"/>
      <c r="F117" s="19">
        <f t="shared" si="1"/>
        <v>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50</v>
      </c>
      <c r="E118" s="18">
        <v>50</v>
      </c>
      <c r="F118" s="19">
        <f t="shared" si="1"/>
        <v>100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/>
      <c r="E119" s="20"/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500</v>
      </c>
      <c r="E120" s="18">
        <v>500</v>
      </c>
      <c r="F120" s="19">
        <f t="shared" si="1"/>
        <v>1000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/>
      <c r="E121" s="20"/>
      <c r="F121" s="19">
        <f t="shared" si="1"/>
        <v>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v>100</v>
      </c>
      <c r="E122" s="18">
        <v>100</v>
      </c>
      <c r="F122" s="19">
        <f t="shared" si="1"/>
        <v>200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/>
      <c r="E123" s="20"/>
      <c r="F123" s="19">
        <f t="shared" si="1"/>
        <v>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>
        <v>150</v>
      </c>
      <c r="E124" s="18">
        <v>150</v>
      </c>
      <c r="F124" s="19">
        <f t="shared" si="1"/>
        <v>300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/>
      <c r="E125" s="20"/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>
        <v>50</v>
      </c>
      <c r="E126" s="18">
        <v>50</v>
      </c>
      <c r="F126" s="19">
        <f t="shared" si="1"/>
        <v>100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>
        <v>50</v>
      </c>
      <c r="E127" s="20">
        <v>50</v>
      </c>
      <c r="F127" s="19">
        <f t="shared" si="1"/>
        <v>100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v>50</v>
      </c>
      <c r="E128" s="18">
        <v>50</v>
      </c>
      <c r="F128" s="19">
        <f t="shared" si="1"/>
        <v>100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>
        <v>25</v>
      </c>
      <c r="E129" s="20">
        <v>25</v>
      </c>
      <c r="F129" s="19">
        <f t="shared" si="1"/>
        <v>50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/>
      <c r="E130" s="18"/>
      <c r="F130" s="19">
        <f t="shared" si="1"/>
        <v>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/>
      <c r="E131" s="20"/>
      <c r="F131" s="19">
        <f t="shared" si="1"/>
        <v>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/>
      <c r="E132" s="18"/>
      <c r="F132" s="19">
        <f t="shared" si="1"/>
        <v>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/>
      <c r="E133" s="20"/>
      <c r="F133" s="19">
        <f t="shared" si="1"/>
        <v>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250</v>
      </c>
      <c r="E134" s="18">
        <v>250</v>
      </c>
      <c r="F134" s="19">
        <f t="shared" si="1"/>
        <v>500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1000</v>
      </c>
      <c r="E135" s="20">
        <v>1000</v>
      </c>
      <c r="F135" s="19">
        <f t="shared" si="1"/>
        <v>2000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/>
      <c r="E136" s="18"/>
      <c r="F136" s="19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/>
      <c r="E137" s="20"/>
      <c r="F137" s="19">
        <f t="shared" si="1"/>
        <v>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250</v>
      </c>
      <c r="E138" s="18">
        <v>250</v>
      </c>
      <c r="F138" s="19">
        <f t="shared" si="1"/>
        <v>500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250</v>
      </c>
      <c r="E139" s="20">
        <v>250</v>
      </c>
      <c r="F139" s="19">
        <f t="shared" si="1"/>
        <v>500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>
        <v>250</v>
      </c>
      <c r="E140" s="18">
        <v>250</v>
      </c>
      <c r="F140" s="19">
        <f t="shared" si="1"/>
        <v>500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>
        <v>50</v>
      </c>
      <c r="E141" s="20">
        <v>50</v>
      </c>
      <c r="F141" s="19">
        <f t="shared" si="1"/>
        <v>100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/>
      <c r="E142" s="18"/>
      <c r="F142" s="19">
        <f t="shared" si="1"/>
        <v>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1500</v>
      </c>
      <c r="E143" s="20">
        <v>1500</v>
      </c>
      <c r="F143" s="19">
        <f t="shared" si="1"/>
        <v>3000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/>
      <c r="E144" s="18"/>
      <c r="F144" s="19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/>
      <c r="E145" s="20"/>
      <c r="F145" s="19">
        <f t="shared" si="1"/>
        <v>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/>
      <c r="E146" s="18"/>
      <c r="F146" s="19">
        <f t="shared" si="1"/>
        <v>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/>
      <c r="E147" s="20"/>
      <c r="F147" s="19">
        <f aca="true" t="shared" si="2" ref="F147:F210">SUM(D147:E147)</f>
        <v>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300</v>
      </c>
      <c r="E148" s="18">
        <v>300</v>
      </c>
      <c r="F148" s="19">
        <f t="shared" si="2"/>
        <v>600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4000</v>
      </c>
      <c r="E149" s="20">
        <v>4000</v>
      </c>
      <c r="F149" s="19">
        <f t="shared" si="2"/>
        <v>8000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500</v>
      </c>
      <c r="E150" s="18">
        <v>500</v>
      </c>
      <c r="F150" s="19">
        <f t="shared" si="2"/>
        <v>1000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/>
      <c r="E151" s="20"/>
      <c r="F151" s="19">
        <f t="shared" si="2"/>
        <v>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/>
      <c r="E152" s="18"/>
      <c r="F152" s="19">
        <f t="shared" si="2"/>
        <v>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/>
      <c r="E153" s="20"/>
      <c r="F153" s="19">
        <f t="shared" si="2"/>
        <v>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/>
      <c r="E154" s="18"/>
      <c r="F154" s="19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15</v>
      </c>
      <c r="E155" s="20">
        <v>15</v>
      </c>
      <c r="F155" s="19">
        <f t="shared" si="2"/>
        <v>30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/>
      <c r="E156" s="18"/>
      <c r="F156" s="19">
        <f t="shared" si="2"/>
        <v>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1000</v>
      </c>
      <c r="E157" s="20">
        <v>1000</v>
      </c>
      <c r="F157" s="19">
        <f t="shared" si="2"/>
        <v>2000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1000</v>
      </c>
      <c r="E158" s="18">
        <v>1000</v>
      </c>
      <c r="F158" s="19">
        <f t="shared" si="2"/>
        <v>2000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/>
      <c r="E159" s="20"/>
      <c r="F159" s="19">
        <f t="shared" si="2"/>
        <v>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/>
      <c r="E160" s="18"/>
      <c r="F160" s="19">
        <f t="shared" si="2"/>
        <v>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/>
      <c r="E161" s="20"/>
      <c r="F161" s="19">
        <f t="shared" si="2"/>
        <v>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1000</v>
      </c>
      <c r="E162" s="18">
        <v>1000</v>
      </c>
      <c r="F162" s="19">
        <f t="shared" si="2"/>
        <v>2000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>
        <v>250</v>
      </c>
      <c r="E163" s="20">
        <v>250</v>
      </c>
      <c r="F163" s="19">
        <f t="shared" si="2"/>
        <v>500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v>150</v>
      </c>
      <c r="E164" s="18">
        <v>150</v>
      </c>
      <c r="F164" s="19">
        <f t="shared" si="2"/>
        <v>300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/>
      <c r="E165" s="20"/>
      <c r="F165" s="19">
        <f t="shared" si="2"/>
        <v>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/>
      <c r="E166" s="18"/>
      <c r="F166" s="19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>
        <v>250</v>
      </c>
      <c r="E167" s="20">
        <v>250</v>
      </c>
      <c r="F167" s="19">
        <f t="shared" si="2"/>
        <v>500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/>
      <c r="E168" s="18"/>
      <c r="F168" s="19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1000</v>
      </c>
      <c r="E169" s="20">
        <v>1000</v>
      </c>
      <c r="F169" s="19">
        <f t="shared" si="2"/>
        <v>2000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1000</v>
      </c>
      <c r="E170" s="18">
        <v>1000</v>
      </c>
      <c r="F170" s="19">
        <f t="shared" si="2"/>
        <v>2000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2000</v>
      </c>
      <c r="E171" s="20">
        <v>2000</v>
      </c>
      <c r="F171" s="19">
        <f t="shared" si="2"/>
        <v>4000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/>
      <c r="E172" s="18"/>
      <c r="F172" s="19">
        <f t="shared" si="2"/>
        <v>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>
        <v>250</v>
      </c>
      <c r="E173" s="20">
        <v>250</v>
      </c>
      <c r="F173" s="19">
        <f t="shared" si="2"/>
        <v>500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250</v>
      </c>
      <c r="E174" s="18">
        <v>250</v>
      </c>
      <c r="F174" s="19">
        <f t="shared" si="2"/>
        <v>500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/>
      <c r="E175" s="20"/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/>
      <c r="E176" s="18"/>
      <c r="F176" s="19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/>
      <c r="E177" s="20"/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v>10</v>
      </c>
      <c r="E178" s="18">
        <v>10</v>
      </c>
      <c r="F178" s="19">
        <f t="shared" si="2"/>
        <v>20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/>
      <c r="E179" s="20"/>
      <c r="F179" s="19">
        <f t="shared" si="2"/>
        <v>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/>
      <c r="E180" s="18"/>
      <c r="F180" s="19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/>
      <c r="E181" s="20"/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/>
      <c r="E182" s="18"/>
      <c r="F182" s="19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/>
      <c r="E183" s="20"/>
      <c r="F183" s="19">
        <f t="shared" si="2"/>
        <v>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/>
      <c r="E184" s="18"/>
      <c r="F184" s="19">
        <f t="shared" si="2"/>
        <v>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/>
      <c r="E185" s="20"/>
      <c r="F185" s="19">
        <f t="shared" si="2"/>
        <v>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/>
      <c r="E186" s="18"/>
      <c r="F186" s="19">
        <f t="shared" si="2"/>
        <v>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/>
      <c r="E187" s="20"/>
      <c r="F187" s="19">
        <f t="shared" si="2"/>
        <v>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/>
      <c r="E188" s="18"/>
      <c r="F188" s="19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/>
      <c r="E189" s="20"/>
      <c r="F189" s="19">
        <f t="shared" si="2"/>
        <v>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25</v>
      </c>
      <c r="E190" s="18">
        <v>25</v>
      </c>
      <c r="F190" s="19">
        <f t="shared" si="2"/>
        <v>50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/>
      <c r="E191" s="20"/>
      <c r="F191" s="19">
        <f t="shared" si="2"/>
        <v>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/>
      <c r="E192" s="18"/>
      <c r="F192" s="19">
        <f t="shared" si="2"/>
        <v>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/>
      <c r="E193" s="20"/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/>
      <c r="E194" s="18"/>
      <c r="F194" s="19">
        <f t="shared" si="2"/>
        <v>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>
        <v>500</v>
      </c>
      <c r="E195" s="20">
        <v>500</v>
      </c>
      <c r="F195" s="19">
        <f t="shared" si="2"/>
        <v>1000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/>
      <c r="E196" s="18"/>
      <c r="F196" s="19">
        <f t="shared" si="2"/>
        <v>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/>
      <c r="E197" s="20"/>
      <c r="F197" s="19">
        <f t="shared" si="2"/>
        <v>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>
        <v>50</v>
      </c>
      <c r="E198" s="18">
        <v>50</v>
      </c>
      <c r="F198" s="19">
        <f t="shared" si="2"/>
        <v>100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1000</v>
      </c>
      <c r="E199" s="20">
        <v>1000</v>
      </c>
      <c r="F199" s="19">
        <f t="shared" si="2"/>
        <v>2000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500</v>
      </c>
      <c r="E200" s="18">
        <v>500</v>
      </c>
      <c r="F200" s="19">
        <f t="shared" si="2"/>
        <v>1000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1000</v>
      </c>
      <c r="E201" s="20">
        <v>1000</v>
      </c>
      <c r="F201" s="19">
        <f t="shared" si="2"/>
        <v>2000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/>
      <c r="E202" s="18"/>
      <c r="F202" s="19">
        <f t="shared" si="2"/>
        <v>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/>
      <c r="E203" s="20"/>
      <c r="F203" s="19">
        <f t="shared" si="2"/>
        <v>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/>
      <c r="E204" s="18"/>
      <c r="F204" s="19">
        <f t="shared" si="2"/>
        <v>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/>
      <c r="E205" s="20"/>
      <c r="F205" s="19">
        <f t="shared" si="2"/>
        <v>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/>
      <c r="E206" s="18"/>
      <c r="F206" s="19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/>
      <c r="E207" s="20"/>
      <c r="F207" s="19">
        <f t="shared" si="2"/>
        <v>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/>
      <c r="E208" s="18"/>
      <c r="F208" s="19">
        <f t="shared" si="2"/>
        <v>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1000</v>
      </c>
      <c r="E209" s="20">
        <v>1000</v>
      </c>
      <c r="F209" s="19">
        <f t="shared" si="2"/>
        <v>2000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/>
      <c r="E210" s="18"/>
      <c r="F210" s="19">
        <f t="shared" si="2"/>
        <v>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/>
      <c r="E211" s="20"/>
      <c r="F211" s="19"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750</v>
      </c>
      <c r="E212" s="18">
        <v>750</v>
      </c>
      <c r="F212" s="21">
        <f>SUM(D212:E212)</f>
        <v>1500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/>
      <c r="E213" s="20"/>
      <c r="F213" s="19">
        <f aca="true" t="shared" si="3" ref="F213:F232">+D213+E213</f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/>
      <c r="E214" s="18"/>
      <c r="F214" s="21">
        <f t="shared" si="3"/>
        <v>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/>
      <c r="E215" s="20"/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/>
      <c r="E216" s="18"/>
      <c r="F216" s="21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/>
      <c r="E217" s="20"/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/>
      <c r="E218" s="18"/>
      <c r="F218" s="21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/>
      <c r="E219" s="20"/>
      <c r="F219" s="19">
        <f t="shared" si="3"/>
        <v>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/>
      <c r="E220" s="18"/>
      <c r="F220" s="21">
        <f t="shared" si="3"/>
        <v>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/>
      <c r="E221" s="20"/>
      <c r="F221" s="19">
        <f t="shared" si="3"/>
        <v>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/>
      <c r="E222" s="18"/>
      <c r="F222" s="21">
        <f t="shared" si="3"/>
        <v>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/>
      <c r="E223" s="20"/>
      <c r="F223" s="19">
        <f t="shared" si="3"/>
        <v>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/>
      <c r="E224" s="18"/>
      <c r="F224" s="21">
        <f t="shared" si="3"/>
        <v>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/>
      <c r="E225" s="20"/>
      <c r="F225" s="19">
        <f t="shared" si="3"/>
        <v>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/>
      <c r="E226" s="18"/>
      <c r="F226" s="21">
        <f t="shared" si="3"/>
        <v>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/>
      <c r="E227" s="20"/>
      <c r="F227" s="19">
        <f t="shared" si="3"/>
        <v>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/>
      <c r="E228" s="18"/>
      <c r="F228" s="21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/>
      <c r="E229" s="20"/>
      <c r="F229" s="19">
        <f t="shared" si="3"/>
        <v>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/>
      <c r="E230" s="18"/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/>
      <c r="E231" s="20"/>
      <c r="F231" s="19">
        <f t="shared" si="3"/>
        <v>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/>
      <c r="E232" s="18"/>
      <c r="F232" s="21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500</v>
      </c>
      <c r="E233" s="20">
        <v>500</v>
      </c>
      <c r="F233" s="19">
        <f>SUM(D233:E233)</f>
        <v>1000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/>
      <c r="E234" s="18"/>
      <c r="F234" s="19">
        <f aca="true" t="shared" si="4" ref="F234:F254">SUM(D234:E234)</f>
        <v>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250</v>
      </c>
      <c r="E235" s="20">
        <v>250</v>
      </c>
      <c r="F235" s="19">
        <f t="shared" si="4"/>
        <v>500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500</v>
      </c>
      <c r="E236" s="18">
        <v>500</v>
      </c>
      <c r="F236" s="19">
        <f t="shared" si="4"/>
        <v>1000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/>
      <c r="E237" s="20"/>
      <c r="F237" s="19">
        <f t="shared" si="4"/>
        <v>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/>
      <c r="E238" s="18"/>
      <c r="F238" s="19">
        <f t="shared" si="4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/>
      <c r="E239" s="20"/>
      <c r="F239" s="19">
        <f t="shared" si="4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/>
      <c r="E240" s="18"/>
      <c r="F240" s="19">
        <f t="shared" si="4"/>
        <v>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/>
      <c r="E241" s="20"/>
      <c r="F241" s="19">
        <f t="shared" si="4"/>
        <v>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/>
      <c r="E242" s="18"/>
      <c r="F242" s="19">
        <f t="shared" si="4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/>
      <c r="E243" s="20"/>
      <c r="F243" s="19">
        <f t="shared" si="4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v>60</v>
      </c>
      <c r="E244" s="18">
        <v>60</v>
      </c>
      <c r="F244" s="19">
        <f t="shared" si="4"/>
        <v>120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/>
      <c r="E245" s="18"/>
      <c r="F245" s="19">
        <f t="shared" si="4"/>
        <v>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>
        <v>100</v>
      </c>
      <c r="E246" s="20">
        <v>100</v>
      </c>
      <c r="F246" s="19">
        <f t="shared" si="4"/>
        <v>200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/>
      <c r="E247" s="18"/>
      <c r="F247" s="19">
        <f t="shared" si="4"/>
        <v>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/>
      <c r="E248" s="20"/>
      <c r="F248" s="19">
        <f t="shared" si="4"/>
        <v>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v>10</v>
      </c>
      <c r="E249" s="18">
        <v>10</v>
      </c>
      <c r="F249" s="19">
        <f t="shared" si="4"/>
        <v>20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/>
      <c r="E250" s="20"/>
      <c r="F250" s="19">
        <f t="shared" si="4"/>
        <v>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/>
      <c r="E251" s="18"/>
      <c r="F251" s="19">
        <f t="shared" si="4"/>
        <v>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>
        <v>1000</v>
      </c>
      <c r="E252" s="20">
        <v>1000</v>
      </c>
      <c r="F252" s="19">
        <f t="shared" si="4"/>
        <v>2000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1000</v>
      </c>
      <c r="E253" s="18">
        <v>1000</v>
      </c>
      <c r="F253" s="19">
        <f t="shared" si="4"/>
        <v>2000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/>
      <c r="E254" s="20"/>
      <c r="F254" s="19">
        <f t="shared" si="4"/>
        <v>0</v>
      </c>
    </row>
    <row r="255" spans="1:6" ht="29.25" customHeight="1">
      <c r="A255" s="99" t="s">
        <v>476</v>
      </c>
      <c r="B255" s="100"/>
      <c r="C255" s="101"/>
      <c r="D255" s="22">
        <f>SUM(D18:D254)</f>
        <v>44960</v>
      </c>
      <c r="E255" s="22">
        <f>SUM(E18:E254)</f>
        <v>44960</v>
      </c>
      <c r="F255" s="22">
        <f>SUM(F18:F254)</f>
        <v>89920</v>
      </c>
    </row>
    <row r="256" spans="4:5" ht="13.5">
      <c r="D256" s="26"/>
      <c r="E256" s="26"/>
    </row>
    <row r="257" ht="14.25">
      <c r="A257" s="11"/>
    </row>
    <row r="258" ht="14.25">
      <c r="A258" s="11"/>
    </row>
  </sheetData>
  <sheetProtection/>
  <protectedRanges>
    <protectedRange sqref="B18:D48 A18:A254 B73:D254 E18:IV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1">
      <selection activeCell="F256" sqref="F256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95" t="s">
        <v>483</v>
      </c>
      <c r="B10" s="95"/>
      <c r="C10" s="95"/>
      <c r="D10" s="95"/>
      <c r="E10" s="95"/>
      <c r="F10" s="95"/>
    </row>
    <row r="11" spans="1:6" ht="15.75">
      <c r="A11" s="96" t="s">
        <v>484</v>
      </c>
      <c r="B11" s="96"/>
      <c r="C11" s="96"/>
      <c r="D11" s="96"/>
      <c r="E11" s="96"/>
      <c r="F11" s="9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97" t="s">
        <v>479</v>
      </c>
      <c r="B13" s="97"/>
      <c r="C13" s="14"/>
      <c r="D13" s="15" t="s">
        <v>482</v>
      </c>
      <c r="E13" s="14"/>
      <c r="F13" s="13"/>
    </row>
    <row r="14" spans="1:6" ht="15.75" customHeight="1">
      <c r="A14" s="97" t="s">
        <v>480</v>
      </c>
      <c r="B14" s="97"/>
      <c r="C14" s="102"/>
      <c r="D14" s="102"/>
      <c r="E14" s="102"/>
      <c r="F14" s="13"/>
    </row>
    <row r="15" spans="1:6" ht="15.75" customHeight="1">
      <c r="A15" s="97" t="s">
        <v>481</v>
      </c>
      <c r="B15" s="97"/>
      <c r="C15" s="98"/>
      <c r="D15" s="98"/>
      <c r="E15" s="9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492</v>
      </c>
      <c r="E17" s="10" t="s">
        <v>491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/>
      <c r="E18" s="18"/>
      <c r="F18" s="19">
        <f aca="true" t="shared" si="0" ref="F18:F82">+D18+E18</f>
        <v>0</v>
      </c>
    </row>
    <row r="19" spans="1:6" ht="16.5" customHeight="1">
      <c r="A19" s="1">
        <v>2</v>
      </c>
      <c r="B19" s="2" t="s">
        <v>2</v>
      </c>
      <c r="C19" s="17" t="s">
        <v>239</v>
      </c>
      <c r="D19" s="20"/>
      <c r="E19" s="20"/>
      <c r="F19" s="19">
        <f t="shared" si="0"/>
        <v>0</v>
      </c>
    </row>
    <row r="20" spans="1:6" ht="16.5" customHeight="1">
      <c r="A20" s="2">
        <v>3</v>
      </c>
      <c r="B20" s="2" t="s">
        <v>3</v>
      </c>
      <c r="C20" s="16" t="s">
        <v>240</v>
      </c>
      <c r="D20" s="18"/>
      <c r="E20" s="18"/>
      <c r="F20" s="21">
        <f t="shared" si="0"/>
        <v>0</v>
      </c>
    </row>
    <row r="21" spans="1:6" ht="16.5" customHeight="1">
      <c r="A21" s="1">
        <v>4</v>
      </c>
      <c r="B21" s="2" t="s">
        <v>4</v>
      </c>
      <c r="C21" s="17" t="s">
        <v>241</v>
      </c>
      <c r="D21" s="20"/>
      <c r="E21" s="20"/>
      <c r="F21" s="19">
        <f t="shared" si="0"/>
        <v>0</v>
      </c>
    </row>
    <row r="22" spans="1:6" ht="16.5" customHeight="1">
      <c r="A22" s="2">
        <v>5</v>
      </c>
      <c r="B22" s="2" t="s">
        <v>5</v>
      </c>
      <c r="C22" s="16" t="s">
        <v>242</v>
      </c>
      <c r="D22" s="18"/>
      <c r="E22" s="18"/>
      <c r="F22" s="21">
        <f t="shared" si="0"/>
        <v>0</v>
      </c>
    </row>
    <row r="23" spans="1:6" ht="16.5" customHeight="1">
      <c r="A23" s="1">
        <v>6</v>
      </c>
      <c r="B23" s="2" t="s">
        <v>6</v>
      </c>
      <c r="C23" s="17" t="s">
        <v>243</v>
      </c>
      <c r="D23" s="20"/>
      <c r="E23" s="20"/>
      <c r="F23" s="19">
        <f t="shared" si="0"/>
        <v>0</v>
      </c>
    </row>
    <row r="24" spans="1:6" ht="16.5" customHeight="1">
      <c r="A24" s="2">
        <v>7</v>
      </c>
      <c r="B24" s="2" t="s">
        <v>7</v>
      </c>
      <c r="C24" s="16" t="s">
        <v>244</v>
      </c>
      <c r="D24" s="18"/>
      <c r="E24" s="18"/>
      <c r="F24" s="21">
        <f t="shared" si="0"/>
        <v>0</v>
      </c>
    </row>
    <row r="25" spans="1:6" ht="16.5" customHeight="1">
      <c r="A25" s="1">
        <v>8</v>
      </c>
      <c r="B25" s="2" t="s">
        <v>8</v>
      </c>
      <c r="C25" s="17" t="s">
        <v>245</v>
      </c>
      <c r="D25" s="20"/>
      <c r="E25" s="20"/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/>
      <c r="E26" s="18"/>
      <c r="F26" s="21">
        <f t="shared" si="0"/>
        <v>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/>
      <c r="E27" s="20"/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1000</v>
      </c>
      <c r="E28" s="18">
        <v>1000</v>
      </c>
      <c r="F28" s="21">
        <f t="shared" si="0"/>
        <v>2000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/>
      <c r="E29" s="20"/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/>
      <c r="E30" s="18"/>
      <c r="F30" s="21">
        <f t="shared" si="0"/>
        <v>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/>
      <c r="E31" s="20"/>
      <c r="F31" s="19">
        <f t="shared" si="0"/>
        <v>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/>
      <c r="E32" s="18"/>
      <c r="F32" s="21">
        <f t="shared" si="0"/>
        <v>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/>
      <c r="E33" s="20"/>
      <c r="F33" s="19">
        <f t="shared" si="0"/>
        <v>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/>
      <c r="E34" s="18"/>
      <c r="F34" s="21">
        <f t="shared" si="0"/>
        <v>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/>
      <c r="E35" s="20"/>
      <c r="F35" s="19">
        <f t="shared" si="0"/>
        <v>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/>
      <c r="E36" s="18"/>
      <c r="F36" s="21">
        <f t="shared" si="0"/>
        <v>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/>
      <c r="E37" s="20"/>
      <c r="F37" s="19">
        <f t="shared" si="0"/>
        <v>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/>
      <c r="E38" s="18"/>
      <c r="F38" s="21">
        <f t="shared" si="0"/>
        <v>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/>
      <c r="E39" s="20"/>
      <c r="F39" s="19">
        <f t="shared" si="0"/>
        <v>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150</v>
      </c>
      <c r="E40" s="18">
        <v>150</v>
      </c>
      <c r="F40" s="21">
        <f t="shared" si="0"/>
        <v>300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/>
      <c r="E41" s="20"/>
      <c r="F41" s="19">
        <f t="shared" si="0"/>
        <v>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/>
      <c r="E42" s="18"/>
      <c r="F42" s="21">
        <f t="shared" si="0"/>
        <v>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/>
      <c r="E43" s="20"/>
      <c r="F43" s="19">
        <f t="shared" si="0"/>
        <v>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/>
      <c r="E44" s="18"/>
      <c r="F44" s="21">
        <f t="shared" si="0"/>
        <v>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/>
      <c r="E45" s="20"/>
      <c r="F45" s="19">
        <f t="shared" si="0"/>
        <v>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1500</v>
      </c>
      <c r="E46" s="18">
        <v>1500</v>
      </c>
      <c r="F46" s="21">
        <f t="shared" si="0"/>
        <v>3000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/>
      <c r="E47" s="20"/>
      <c r="F47" s="19">
        <f t="shared" si="0"/>
        <v>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1000</v>
      </c>
      <c r="E48" s="18">
        <v>1000</v>
      </c>
      <c r="F48" s="21">
        <f t="shared" si="0"/>
        <v>2000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/>
      <c r="E49" s="20"/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/>
      <c r="E50" s="18"/>
      <c r="F50" s="21">
        <f t="shared" si="0"/>
        <v>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2500</v>
      </c>
      <c r="E51" s="20">
        <v>2500</v>
      </c>
      <c r="F51" s="19">
        <f t="shared" si="0"/>
        <v>5000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/>
      <c r="E52" s="18"/>
      <c r="F52" s="21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/>
      <c r="E53" s="20"/>
      <c r="F53" s="19">
        <f t="shared" si="0"/>
        <v>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/>
      <c r="E54" s="18"/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1000</v>
      </c>
      <c r="E55" s="20">
        <v>1000</v>
      </c>
      <c r="F55" s="19">
        <f t="shared" si="0"/>
        <v>2000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5000</v>
      </c>
      <c r="E56" s="18">
        <v>5000</v>
      </c>
      <c r="F56" s="21">
        <f t="shared" si="0"/>
        <v>10000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/>
      <c r="E57" s="20"/>
      <c r="F57" s="19">
        <f t="shared" si="0"/>
        <v>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/>
      <c r="E58" s="18"/>
      <c r="F58" s="21">
        <f t="shared" si="0"/>
        <v>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/>
      <c r="E59" s="20"/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/>
      <c r="E60" s="18"/>
      <c r="F60" s="21">
        <f t="shared" si="0"/>
        <v>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10000</v>
      </c>
      <c r="E61" s="20">
        <v>10000</v>
      </c>
      <c r="F61" s="19">
        <f t="shared" si="0"/>
        <v>20000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/>
      <c r="E62" s="18"/>
      <c r="F62" s="21">
        <f t="shared" si="0"/>
        <v>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/>
      <c r="E63" s="20"/>
      <c r="F63" s="19">
        <f t="shared" si="0"/>
        <v>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/>
      <c r="E64" s="18"/>
      <c r="F64" s="21">
        <f t="shared" si="0"/>
        <v>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/>
      <c r="E65" s="20"/>
      <c r="F65" s="19">
        <f t="shared" si="0"/>
        <v>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/>
      <c r="E66" s="18"/>
      <c r="F66" s="21">
        <f t="shared" si="0"/>
        <v>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/>
      <c r="E67" s="20"/>
      <c r="F67" s="19">
        <f t="shared" si="0"/>
        <v>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/>
      <c r="E68" s="18"/>
      <c r="F68" s="21">
        <f t="shared" si="0"/>
        <v>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/>
      <c r="E69" s="20"/>
      <c r="F69" s="19">
        <f t="shared" si="0"/>
        <v>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5000</v>
      </c>
      <c r="E70" s="18">
        <v>5000</v>
      </c>
      <c r="F70" s="21">
        <f t="shared" si="0"/>
        <v>10000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/>
      <c r="E71" s="20"/>
      <c r="F71" s="19">
        <f t="shared" si="0"/>
        <v>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/>
      <c r="E72" s="18"/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/>
      <c r="E73" s="20"/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/>
      <c r="E74" s="18"/>
      <c r="F74" s="21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/>
      <c r="E75" s="20"/>
      <c r="F75" s="19">
        <f t="shared" si="0"/>
        <v>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/>
      <c r="E76" s="18"/>
      <c r="F76" s="21">
        <f t="shared" si="0"/>
        <v>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/>
      <c r="E77" s="20"/>
      <c r="F77" s="19">
        <f t="shared" si="0"/>
        <v>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/>
      <c r="E78" s="18"/>
      <c r="F78" s="21">
        <f t="shared" si="0"/>
        <v>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/>
      <c r="E79" s="20"/>
      <c r="F79" s="19">
        <f t="shared" si="0"/>
        <v>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/>
      <c r="E80" s="18"/>
      <c r="F80" s="21">
        <f t="shared" si="0"/>
        <v>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/>
      <c r="E81" s="20"/>
      <c r="F81" s="19">
        <f t="shared" si="0"/>
        <v>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/>
      <c r="E82" s="18"/>
      <c r="F82" s="21">
        <f t="shared" si="0"/>
        <v>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/>
      <c r="E83" s="20"/>
      <c r="F83" s="19">
        <f aca="true" t="shared" si="1" ref="F83:F146">+D83+E83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/>
      <c r="E84" s="18"/>
      <c r="F84" s="21">
        <f t="shared" si="1"/>
        <v>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/>
      <c r="E85" s="20"/>
      <c r="F85" s="19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/>
      <c r="E86" s="18"/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/>
      <c r="E87" s="20"/>
      <c r="F87" s="19">
        <f t="shared" si="1"/>
        <v>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/>
      <c r="E88" s="18"/>
      <c r="F88" s="21">
        <f t="shared" si="1"/>
        <v>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/>
      <c r="E89" s="20"/>
      <c r="F89" s="19">
        <f t="shared" si="1"/>
        <v>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/>
      <c r="E90" s="18"/>
      <c r="F90" s="21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/>
      <c r="E91" s="20"/>
      <c r="F91" s="19">
        <f t="shared" si="1"/>
        <v>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/>
      <c r="E92" s="18"/>
      <c r="F92" s="21">
        <f t="shared" si="1"/>
        <v>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/>
      <c r="E93" s="20"/>
      <c r="F93" s="19">
        <f t="shared" si="1"/>
        <v>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/>
      <c r="E94" s="18"/>
      <c r="F94" s="21">
        <f t="shared" si="1"/>
        <v>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/>
      <c r="E95" s="20"/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/>
      <c r="E96" s="18"/>
      <c r="F96" s="21">
        <f t="shared" si="1"/>
        <v>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/>
      <c r="E97" s="20"/>
      <c r="F97" s="19">
        <f t="shared" si="1"/>
        <v>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/>
      <c r="E98" s="18"/>
      <c r="F98" s="21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/>
      <c r="E99" s="20"/>
      <c r="F99" s="19">
        <f t="shared" si="1"/>
        <v>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/>
      <c r="E100" s="18"/>
      <c r="F100" s="21">
        <f t="shared" si="1"/>
        <v>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/>
      <c r="E101" s="20"/>
      <c r="F101" s="19">
        <f t="shared" si="1"/>
        <v>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/>
      <c r="E102" s="18"/>
      <c r="F102" s="21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/>
      <c r="E103" s="20"/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/>
      <c r="E104" s="18"/>
      <c r="F104" s="21">
        <f t="shared" si="1"/>
        <v>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/>
      <c r="E105" s="20"/>
      <c r="F105" s="19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/>
      <c r="E106" s="18"/>
      <c r="F106" s="21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/>
      <c r="E107" s="20"/>
      <c r="F107" s="19">
        <f t="shared" si="1"/>
        <v>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/>
      <c r="E108" s="18"/>
      <c r="F108" s="21">
        <f t="shared" si="1"/>
        <v>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/>
      <c r="E109" s="20"/>
      <c r="F109" s="19">
        <f t="shared" si="1"/>
        <v>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/>
      <c r="E110" s="18"/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/>
      <c r="E111" s="20"/>
      <c r="F111" s="19">
        <f t="shared" si="1"/>
        <v>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/>
      <c r="E112" s="18"/>
      <c r="F112" s="21">
        <f t="shared" si="1"/>
        <v>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/>
      <c r="E113" s="20"/>
      <c r="F113" s="19">
        <f t="shared" si="1"/>
        <v>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/>
      <c r="E114" s="18"/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/>
      <c r="E115" s="20"/>
      <c r="F115" s="19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/>
      <c r="E116" s="18"/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/>
      <c r="E117" s="20"/>
      <c r="F117" s="19">
        <f t="shared" si="1"/>
        <v>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/>
      <c r="E118" s="18"/>
      <c r="F118" s="21">
        <f t="shared" si="1"/>
        <v>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/>
      <c r="E119" s="20"/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7500</v>
      </c>
      <c r="E120" s="18">
        <v>7500</v>
      </c>
      <c r="F120" s="21">
        <f t="shared" si="1"/>
        <v>15000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/>
      <c r="E121" s="20"/>
      <c r="F121" s="19">
        <f t="shared" si="1"/>
        <v>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/>
      <c r="E122" s="18"/>
      <c r="F122" s="21">
        <f t="shared" si="1"/>
        <v>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/>
      <c r="E123" s="20"/>
      <c r="F123" s="19">
        <f t="shared" si="1"/>
        <v>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/>
      <c r="E124" s="18"/>
      <c r="F124" s="21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/>
      <c r="E125" s="20"/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/>
      <c r="E126" s="18"/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/>
      <c r="E127" s="20"/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/>
      <c r="E128" s="18"/>
      <c r="F128" s="21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/>
      <c r="E129" s="20"/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/>
      <c r="E130" s="18"/>
      <c r="F130" s="21">
        <f t="shared" si="1"/>
        <v>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/>
      <c r="E131" s="20"/>
      <c r="F131" s="19">
        <f t="shared" si="1"/>
        <v>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/>
      <c r="E132" s="18"/>
      <c r="F132" s="21">
        <f t="shared" si="1"/>
        <v>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/>
      <c r="E133" s="20"/>
      <c r="F133" s="19">
        <f t="shared" si="1"/>
        <v>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/>
      <c r="E134" s="18"/>
      <c r="F134" s="21">
        <f t="shared" si="1"/>
        <v>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/>
      <c r="E135" s="20"/>
      <c r="F135" s="19">
        <f t="shared" si="1"/>
        <v>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/>
      <c r="E136" s="18"/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/>
      <c r="E137" s="20"/>
      <c r="F137" s="19">
        <f t="shared" si="1"/>
        <v>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/>
      <c r="E138" s="18"/>
      <c r="F138" s="21">
        <f t="shared" si="1"/>
        <v>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/>
      <c r="E139" s="20"/>
      <c r="F139" s="19">
        <f t="shared" si="1"/>
        <v>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/>
      <c r="E140" s="18"/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/>
      <c r="E141" s="20"/>
      <c r="F141" s="19">
        <f t="shared" si="1"/>
        <v>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/>
      <c r="E142" s="18"/>
      <c r="F142" s="21">
        <f t="shared" si="1"/>
        <v>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/>
      <c r="E143" s="20"/>
      <c r="F143" s="19">
        <f t="shared" si="1"/>
        <v>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/>
      <c r="E144" s="18"/>
      <c r="F144" s="21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/>
      <c r="E145" s="20"/>
      <c r="F145" s="19">
        <f t="shared" si="1"/>
        <v>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/>
      <c r="E146" s="18"/>
      <c r="F146" s="21">
        <f t="shared" si="1"/>
        <v>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/>
      <c r="E147" s="20"/>
      <c r="F147" s="19">
        <f aca="true" t="shared" si="2" ref="F147:F210">+D147+E147</f>
        <v>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/>
      <c r="E148" s="18"/>
      <c r="F148" s="21">
        <f t="shared" si="2"/>
        <v>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/>
      <c r="E149" s="20"/>
      <c r="F149" s="19">
        <f t="shared" si="2"/>
        <v>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/>
      <c r="E150" s="18"/>
      <c r="F150" s="21">
        <f t="shared" si="2"/>
        <v>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/>
      <c r="E151" s="20"/>
      <c r="F151" s="19">
        <f t="shared" si="2"/>
        <v>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/>
      <c r="E152" s="18"/>
      <c r="F152" s="21">
        <f t="shared" si="2"/>
        <v>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/>
      <c r="E153" s="20"/>
      <c r="F153" s="19">
        <f t="shared" si="2"/>
        <v>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/>
      <c r="E154" s="18"/>
      <c r="F154" s="21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/>
      <c r="E155" s="20"/>
      <c r="F155" s="19">
        <f t="shared" si="2"/>
        <v>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/>
      <c r="E156" s="18"/>
      <c r="F156" s="21">
        <f t="shared" si="2"/>
        <v>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/>
      <c r="E157" s="20"/>
      <c r="F157" s="19">
        <f t="shared" si="2"/>
        <v>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/>
      <c r="E158" s="18"/>
      <c r="F158" s="21">
        <f t="shared" si="2"/>
        <v>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/>
      <c r="E159" s="20"/>
      <c r="F159" s="19">
        <f t="shared" si="2"/>
        <v>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/>
      <c r="E160" s="18"/>
      <c r="F160" s="21">
        <f t="shared" si="2"/>
        <v>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/>
      <c r="E161" s="20"/>
      <c r="F161" s="19">
        <f t="shared" si="2"/>
        <v>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/>
      <c r="E162" s="18"/>
      <c r="F162" s="21">
        <f t="shared" si="2"/>
        <v>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/>
      <c r="E163" s="20"/>
      <c r="F163" s="19">
        <f t="shared" si="2"/>
        <v>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/>
      <c r="E164" s="18"/>
      <c r="F164" s="21">
        <f t="shared" si="2"/>
        <v>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/>
      <c r="E165" s="20"/>
      <c r="F165" s="19">
        <f t="shared" si="2"/>
        <v>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/>
      <c r="E166" s="18"/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/>
      <c r="E167" s="20"/>
      <c r="F167" s="19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/>
      <c r="E168" s="18"/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/>
      <c r="E169" s="20"/>
      <c r="F169" s="19">
        <f t="shared" si="2"/>
        <v>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/>
      <c r="E170" s="18"/>
      <c r="F170" s="21">
        <f t="shared" si="2"/>
        <v>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/>
      <c r="E171" s="20"/>
      <c r="F171" s="19">
        <f t="shared" si="2"/>
        <v>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/>
      <c r="E172" s="18"/>
      <c r="F172" s="21">
        <f t="shared" si="2"/>
        <v>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/>
      <c r="E173" s="20"/>
      <c r="F173" s="19">
        <f t="shared" si="2"/>
        <v>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/>
      <c r="E174" s="18"/>
      <c r="F174" s="21">
        <f t="shared" si="2"/>
        <v>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/>
      <c r="E175" s="20"/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/>
      <c r="E176" s="18"/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/>
      <c r="E177" s="20"/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/>
      <c r="E178" s="18"/>
      <c r="F178" s="21">
        <f t="shared" si="2"/>
        <v>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/>
      <c r="E179" s="20"/>
      <c r="F179" s="19">
        <f t="shared" si="2"/>
        <v>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/>
      <c r="E180" s="18"/>
      <c r="F180" s="21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/>
      <c r="E181" s="20"/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/>
      <c r="E182" s="18"/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/>
      <c r="E183" s="20"/>
      <c r="F183" s="19">
        <f t="shared" si="2"/>
        <v>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/>
      <c r="E184" s="18"/>
      <c r="F184" s="21">
        <f t="shared" si="2"/>
        <v>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/>
      <c r="E185" s="20"/>
      <c r="F185" s="19">
        <f t="shared" si="2"/>
        <v>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/>
      <c r="E186" s="18"/>
      <c r="F186" s="21">
        <f t="shared" si="2"/>
        <v>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/>
      <c r="E187" s="20"/>
      <c r="F187" s="19">
        <f t="shared" si="2"/>
        <v>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/>
      <c r="E188" s="18"/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/>
      <c r="E189" s="20"/>
      <c r="F189" s="19">
        <f t="shared" si="2"/>
        <v>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/>
      <c r="E190" s="18"/>
      <c r="F190" s="21">
        <f t="shared" si="2"/>
        <v>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/>
      <c r="E191" s="20"/>
      <c r="F191" s="19">
        <f t="shared" si="2"/>
        <v>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/>
      <c r="E192" s="18"/>
      <c r="F192" s="21">
        <f t="shared" si="2"/>
        <v>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/>
      <c r="E193" s="20"/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/>
      <c r="E194" s="18"/>
      <c r="F194" s="21">
        <f t="shared" si="2"/>
        <v>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/>
      <c r="E195" s="20"/>
      <c r="F195" s="19">
        <f t="shared" si="2"/>
        <v>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/>
      <c r="E196" s="18"/>
      <c r="F196" s="21">
        <f t="shared" si="2"/>
        <v>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/>
      <c r="E197" s="20"/>
      <c r="F197" s="19">
        <f t="shared" si="2"/>
        <v>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/>
      <c r="E198" s="18"/>
      <c r="F198" s="21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/>
      <c r="E199" s="20"/>
      <c r="F199" s="19">
        <f t="shared" si="2"/>
        <v>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1500</v>
      </c>
      <c r="E200" s="18">
        <v>1500</v>
      </c>
      <c r="F200" s="21">
        <f t="shared" si="2"/>
        <v>3000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/>
      <c r="E201" s="20"/>
      <c r="F201" s="19">
        <f t="shared" si="2"/>
        <v>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/>
      <c r="E202" s="18"/>
      <c r="F202" s="21">
        <f t="shared" si="2"/>
        <v>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1000</v>
      </c>
      <c r="E203" s="20">
        <v>1000</v>
      </c>
      <c r="F203" s="19">
        <f t="shared" si="2"/>
        <v>2000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/>
      <c r="E204" s="18"/>
      <c r="F204" s="21">
        <f t="shared" si="2"/>
        <v>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/>
      <c r="E205" s="20"/>
      <c r="F205" s="19">
        <f t="shared" si="2"/>
        <v>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>
        <v>300</v>
      </c>
      <c r="E206" s="18">
        <v>300</v>
      </c>
      <c r="F206" s="21">
        <f t="shared" si="2"/>
        <v>600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/>
      <c r="E207" s="20"/>
      <c r="F207" s="19">
        <f t="shared" si="2"/>
        <v>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v>10000</v>
      </c>
      <c r="E208" s="18">
        <v>10000</v>
      </c>
      <c r="F208" s="21">
        <f t="shared" si="2"/>
        <v>20000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3000</v>
      </c>
      <c r="E209" s="20">
        <v>3000</v>
      </c>
      <c r="F209" s="19">
        <f t="shared" si="2"/>
        <v>6000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/>
      <c r="E210" s="18"/>
      <c r="F210" s="21">
        <f t="shared" si="2"/>
        <v>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/>
      <c r="E211" s="20"/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5000</v>
      </c>
      <c r="E212" s="18">
        <v>5000</v>
      </c>
      <c r="F212" s="21">
        <f t="shared" si="3"/>
        <v>10000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/>
      <c r="E213" s="20"/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v>1500</v>
      </c>
      <c r="E214" s="18">
        <v>1500</v>
      </c>
      <c r="F214" s="21">
        <f t="shared" si="3"/>
        <v>3000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>
        <v>1500</v>
      </c>
      <c r="E215" s="20">
        <v>1500</v>
      </c>
      <c r="F215" s="19">
        <f t="shared" si="3"/>
        <v>3000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v>2000</v>
      </c>
      <c r="E216" s="18">
        <v>2000</v>
      </c>
      <c r="F216" s="21">
        <f t="shared" si="3"/>
        <v>4000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/>
      <c r="E217" s="20"/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>
        <v>6000</v>
      </c>
      <c r="E218" s="18">
        <v>6000</v>
      </c>
      <c r="F218" s="21">
        <f t="shared" si="3"/>
        <v>12000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/>
      <c r="E219" s="20"/>
      <c r="F219" s="19">
        <f t="shared" si="3"/>
        <v>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/>
      <c r="E220" s="18"/>
      <c r="F220" s="21">
        <f t="shared" si="3"/>
        <v>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>
        <v>200</v>
      </c>
      <c r="E221" s="20">
        <v>200</v>
      </c>
      <c r="F221" s="19">
        <f t="shared" si="3"/>
        <v>400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/>
      <c r="E222" s="18"/>
      <c r="F222" s="21">
        <f t="shared" si="3"/>
        <v>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>
        <v>5000</v>
      </c>
      <c r="E223" s="20">
        <v>5000</v>
      </c>
      <c r="F223" s="19">
        <f t="shared" si="3"/>
        <v>10000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/>
      <c r="E224" s="18"/>
      <c r="F224" s="21">
        <f t="shared" si="3"/>
        <v>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/>
      <c r="E225" s="20"/>
      <c r="F225" s="19">
        <f t="shared" si="3"/>
        <v>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10000</v>
      </c>
      <c r="E226" s="18">
        <v>10000</v>
      </c>
      <c r="F226" s="21">
        <f t="shared" si="3"/>
        <v>20000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/>
      <c r="E227" s="20"/>
      <c r="F227" s="19">
        <f t="shared" si="3"/>
        <v>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>
        <v>600</v>
      </c>
      <c r="E228" s="18">
        <v>600</v>
      </c>
      <c r="F228" s="21">
        <f t="shared" si="3"/>
        <v>1200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>
        <v>1000</v>
      </c>
      <c r="E229" s="20">
        <v>1000</v>
      </c>
      <c r="F229" s="19">
        <f t="shared" si="3"/>
        <v>2000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>
        <v>100</v>
      </c>
      <c r="E230" s="18">
        <v>100</v>
      </c>
      <c r="F230" s="21">
        <f t="shared" si="3"/>
        <v>200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>
        <v>150</v>
      </c>
      <c r="E231" s="20">
        <v>150</v>
      </c>
      <c r="F231" s="19">
        <f t="shared" si="3"/>
        <v>300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>
        <v>2520</v>
      </c>
      <c r="E232" s="18">
        <v>2520</v>
      </c>
      <c r="F232" s="21">
        <f t="shared" si="3"/>
        <v>5040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14000</v>
      </c>
      <c r="E233" s="20">
        <v>14000</v>
      </c>
      <c r="F233" s="19">
        <f t="shared" si="3"/>
        <v>28000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/>
      <c r="E234" s="18"/>
      <c r="F234" s="21">
        <f t="shared" si="3"/>
        <v>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5000</v>
      </c>
      <c r="E235" s="20">
        <v>5000</v>
      </c>
      <c r="F235" s="19">
        <f t="shared" si="3"/>
        <v>10000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3000</v>
      </c>
      <c r="E236" s="18">
        <v>3000</v>
      </c>
      <c r="F236" s="21">
        <f t="shared" si="3"/>
        <v>6000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/>
      <c r="E237" s="20"/>
      <c r="F237" s="19">
        <f t="shared" si="3"/>
        <v>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/>
      <c r="E238" s="18"/>
      <c r="F238" s="21">
        <f t="shared" si="3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/>
      <c r="E239" s="20"/>
      <c r="F239" s="19">
        <f t="shared" si="3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/>
      <c r="E240" s="18"/>
      <c r="F240" s="21">
        <f t="shared" si="3"/>
        <v>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/>
      <c r="E241" s="20"/>
      <c r="F241" s="19">
        <f t="shared" si="3"/>
        <v>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/>
      <c r="E242" s="18"/>
      <c r="F242" s="21">
        <f t="shared" si="3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/>
      <c r="E243" s="20"/>
      <c r="F243" s="19">
        <f t="shared" si="3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/>
      <c r="E244" s="18"/>
      <c r="F244" s="21">
        <f t="shared" si="3"/>
        <v>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/>
      <c r="E245" s="18"/>
      <c r="F245" s="21">
        <f t="shared" si="3"/>
        <v>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/>
      <c r="E246" s="20"/>
      <c r="F246" s="19">
        <f t="shared" si="3"/>
        <v>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/>
      <c r="E247" s="18"/>
      <c r="F247" s="21">
        <f t="shared" si="3"/>
        <v>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/>
      <c r="E248" s="20"/>
      <c r="F248" s="19">
        <f t="shared" si="3"/>
        <v>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/>
      <c r="E249" s="18"/>
      <c r="F249" s="21">
        <f t="shared" si="3"/>
        <v>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/>
      <c r="E250" s="20"/>
      <c r="F250" s="19">
        <f t="shared" si="3"/>
        <v>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/>
      <c r="E251" s="18"/>
      <c r="F251" s="21">
        <f t="shared" si="3"/>
        <v>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/>
      <c r="E252" s="20"/>
      <c r="F252" s="19">
        <f t="shared" si="3"/>
        <v>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/>
      <c r="E253" s="18"/>
      <c r="F253" s="21">
        <f t="shared" si="3"/>
        <v>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/>
      <c r="E254" s="20"/>
      <c r="F254" s="19">
        <f>+D254+E254</f>
        <v>0</v>
      </c>
    </row>
    <row r="255" spans="1:6" ht="29.25" customHeight="1">
      <c r="A255" s="99" t="s">
        <v>476</v>
      </c>
      <c r="B255" s="100"/>
      <c r="C255" s="101"/>
      <c r="D255" s="22">
        <f>SUM(D18:D254)</f>
        <v>108020</v>
      </c>
      <c r="E255" s="22">
        <f>SUM(E18:E254)</f>
        <v>108020</v>
      </c>
      <c r="F255" s="22">
        <f>SUM(F18:F254)</f>
        <v>216040</v>
      </c>
    </row>
    <row r="256" spans="4:5" ht="13.5">
      <c r="D256" s="26"/>
      <c r="E256" s="26"/>
    </row>
    <row r="257" ht="14.25">
      <c r="A257" s="11"/>
    </row>
    <row r="258" ht="14.25">
      <c r="A258" s="11"/>
    </row>
  </sheetData>
  <sheetProtection/>
  <protectedRanges>
    <protectedRange sqref="B18:D48 E18:IV254 A18:A254 B73:D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1:F257"/>
  <sheetViews>
    <sheetView zoomScalePageLayoutView="0" workbookViewId="0" topLeftCell="A1">
      <selection activeCell="F257" sqref="F257"/>
    </sheetView>
  </sheetViews>
  <sheetFormatPr defaultColWidth="11.421875" defaultRowHeight="12.75"/>
  <cols>
    <col min="2" max="2" width="13.57421875" style="0" customWidth="1"/>
    <col min="3" max="3" width="61.8515625" style="0" customWidth="1"/>
    <col min="4" max="4" width="15.140625" style="0" customWidth="1"/>
    <col min="5" max="5" width="14.140625" style="0" customWidth="1"/>
    <col min="6" max="6" width="29.57421875" style="0" customWidth="1"/>
  </cols>
  <sheetData>
    <row r="11" spans="1:6" ht="17.25">
      <c r="A11" s="106" t="s">
        <v>483</v>
      </c>
      <c r="B11" s="106"/>
      <c r="C11" s="106"/>
      <c r="D11" s="106"/>
      <c r="E11" s="106"/>
      <c r="F11" s="106"/>
    </row>
    <row r="12" spans="1:6" ht="15.75">
      <c r="A12" s="107" t="s">
        <v>484</v>
      </c>
      <c r="B12" s="107"/>
      <c r="C12" s="107"/>
      <c r="D12" s="107"/>
      <c r="E12" s="107"/>
      <c r="F12" s="107"/>
    </row>
    <row r="13" spans="1:6" ht="13.5">
      <c r="A13" s="27"/>
      <c r="B13" s="27"/>
      <c r="C13" s="27"/>
      <c r="D13" s="28"/>
      <c r="E13" s="28"/>
      <c r="F13" s="28"/>
    </row>
    <row r="14" spans="1:6" ht="16.5">
      <c r="A14" s="108" t="s">
        <v>479</v>
      </c>
      <c r="B14" s="108"/>
      <c r="C14" s="29" t="s">
        <v>502</v>
      </c>
      <c r="D14" s="30" t="s">
        <v>482</v>
      </c>
      <c r="E14" s="29"/>
      <c r="F14" s="28"/>
    </row>
    <row r="15" spans="1:6" ht="16.5">
      <c r="A15" s="108" t="s">
        <v>480</v>
      </c>
      <c r="B15" s="108"/>
      <c r="C15" s="109"/>
      <c r="D15" s="109"/>
      <c r="E15" s="109"/>
      <c r="F15" s="28"/>
    </row>
    <row r="16" spans="1:6" ht="16.5">
      <c r="A16" s="108" t="s">
        <v>481</v>
      </c>
      <c r="B16" s="108"/>
      <c r="C16" s="110"/>
      <c r="D16" s="110"/>
      <c r="E16" s="110"/>
      <c r="F16" s="28"/>
    </row>
    <row r="17" spans="1:6" ht="13.5">
      <c r="A17" s="27"/>
      <c r="B17" s="27"/>
      <c r="C17" s="27"/>
      <c r="D17" s="28"/>
      <c r="E17" s="28"/>
      <c r="F17" s="28"/>
    </row>
    <row r="18" spans="1:6" ht="30">
      <c r="A18" s="31" t="s">
        <v>0</v>
      </c>
      <c r="B18" s="31" t="s">
        <v>477</v>
      </c>
      <c r="C18" s="31" t="s">
        <v>478</v>
      </c>
      <c r="D18" s="31" t="s">
        <v>492</v>
      </c>
      <c r="E18" s="31" t="s">
        <v>491</v>
      </c>
      <c r="F18" s="31" t="s">
        <v>475</v>
      </c>
    </row>
    <row r="19" spans="1:6" ht="15">
      <c r="A19" s="32">
        <v>1</v>
      </c>
      <c r="B19" s="32" t="s">
        <v>1</v>
      </c>
      <c r="C19" s="33" t="s">
        <v>238</v>
      </c>
      <c r="D19" s="34"/>
      <c r="E19" s="34"/>
      <c r="F19" s="35">
        <f aca="true" t="shared" si="0" ref="F19:F82">+D19+E19</f>
        <v>0</v>
      </c>
    </row>
    <row r="20" spans="1:6" ht="15">
      <c r="A20" s="36">
        <v>2</v>
      </c>
      <c r="B20" s="32" t="s">
        <v>2</v>
      </c>
      <c r="C20" s="37" t="s">
        <v>239</v>
      </c>
      <c r="D20" s="38">
        <v>300</v>
      </c>
      <c r="E20" s="38">
        <v>300</v>
      </c>
      <c r="F20" s="35">
        <f t="shared" si="0"/>
        <v>600</v>
      </c>
    </row>
    <row r="21" spans="1:6" ht="15">
      <c r="A21" s="32">
        <v>3</v>
      </c>
      <c r="B21" s="32" t="s">
        <v>3</v>
      </c>
      <c r="C21" s="33" t="s">
        <v>240</v>
      </c>
      <c r="D21" s="34">
        <v>200</v>
      </c>
      <c r="E21" s="34">
        <v>100</v>
      </c>
      <c r="F21" s="39">
        <f t="shared" si="0"/>
        <v>300</v>
      </c>
    </row>
    <row r="22" spans="1:6" ht="15">
      <c r="A22" s="36">
        <v>4</v>
      </c>
      <c r="B22" s="32" t="s">
        <v>4</v>
      </c>
      <c r="C22" s="37" t="s">
        <v>241</v>
      </c>
      <c r="D22" s="38">
        <v>1500</v>
      </c>
      <c r="E22" s="38">
        <v>1500</v>
      </c>
      <c r="F22" s="35">
        <f t="shared" si="0"/>
        <v>3000</v>
      </c>
    </row>
    <row r="23" spans="1:6" ht="15">
      <c r="A23" s="32">
        <v>5</v>
      </c>
      <c r="B23" s="32" t="s">
        <v>5</v>
      </c>
      <c r="C23" s="33" t="s">
        <v>242</v>
      </c>
      <c r="D23" s="34"/>
      <c r="E23" s="34"/>
      <c r="F23" s="39">
        <f t="shared" si="0"/>
        <v>0</v>
      </c>
    </row>
    <row r="24" spans="1:6" ht="15">
      <c r="A24" s="36">
        <v>6</v>
      </c>
      <c r="B24" s="32" t="s">
        <v>6</v>
      </c>
      <c r="C24" s="37" t="s">
        <v>243</v>
      </c>
      <c r="D24" s="38"/>
      <c r="E24" s="38"/>
      <c r="F24" s="35">
        <f t="shared" si="0"/>
        <v>0</v>
      </c>
    </row>
    <row r="25" spans="1:6" ht="15">
      <c r="A25" s="32">
        <v>7</v>
      </c>
      <c r="B25" s="32" t="s">
        <v>7</v>
      </c>
      <c r="C25" s="33" t="s">
        <v>244</v>
      </c>
      <c r="D25" s="34">
        <v>9000</v>
      </c>
      <c r="E25" s="34">
        <v>9000</v>
      </c>
      <c r="F25" s="39">
        <f t="shared" si="0"/>
        <v>18000</v>
      </c>
    </row>
    <row r="26" spans="1:6" ht="15">
      <c r="A26" s="36">
        <v>8</v>
      </c>
      <c r="B26" s="32" t="s">
        <v>8</v>
      </c>
      <c r="C26" s="37" t="s">
        <v>245</v>
      </c>
      <c r="D26" s="38"/>
      <c r="E26" s="38"/>
      <c r="F26" s="35">
        <f t="shared" si="0"/>
        <v>0</v>
      </c>
    </row>
    <row r="27" spans="1:6" ht="15">
      <c r="A27" s="32">
        <v>9</v>
      </c>
      <c r="B27" s="32" t="s">
        <v>9</v>
      </c>
      <c r="C27" s="33" t="s">
        <v>246</v>
      </c>
      <c r="D27" s="34"/>
      <c r="E27" s="34"/>
      <c r="F27" s="39">
        <f t="shared" si="0"/>
        <v>0</v>
      </c>
    </row>
    <row r="28" spans="1:6" ht="15">
      <c r="A28" s="36">
        <v>10</v>
      </c>
      <c r="B28" s="32" t="s">
        <v>10</v>
      </c>
      <c r="C28" s="37" t="s">
        <v>247</v>
      </c>
      <c r="D28" s="38"/>
      <c r="E28" s="38"/>
      <c r="F28" s="35">
        <f t="shared" si="0"/>
        <v>0</v>
      </c>
    </row>
    <row r="29" spans="1:6" ht="15">
      <c r="A29" s="32">
        <v>11</v>
      </c>
      <c r="B29" s="32" t="s">
        <v>11</v>
      </c>
      <c r="C29" s="33" t="s">
        <v>248</v>
      </c>
      <c r="D29" s="34">
        <v>10000</v>
      </c>
      <c r="E29" s="34">
        <v>10000</v>
      </c>
      <c r="F29" s="39">
        <f t="shared" si="0"/>
        <v>20000</v>
      </c>
    </row>
    <row r="30" spans="1:6" ht="15">
      <c r="A30" s="36">
        <v>12</v>
      </c>
      <c r="B30" s="32" t="s">
        <v>12</v>
      </c>
      <c r="C30" s="37" t="s">
        <v>249</v>
      </c>
      <c r="D30" s="38"/>
      <c r="E30" s="38"/>
      <c r="F30" s="35">
        <f t="shared" si="0"/>
        <v>0</v>
      </c>
    </row>
    <row r="31" spans="1:6" ht="15">
      <c r="A31" s="32">
        <v>13</v>
      </c>
      <c r="B31" s="32" t="s">
        <v>13</v>
      </c>
      <c r="C31" s="33" t="s">
        <v>250</v>
      </c>
      <c r="D31" s="34"/>
      <c r="E31" s="34"/>
      <c r="F31" s="39">
        <f t="shared" si="0"/>
        <v>0</v>
      </c>
    </row>
    <row r="32" spans="1:6" ht="15">
      <c r="A32" s="36">
        <v>14</v>
      </c>
      <c r="B32" s="32" t="s">
        <v>14</v>
      </c>
      <c r="C32" s="37" t="s">
        <v>251</v>
      </c>
      <c r="D32" s="38"/>
      <c r="E32" s="38"/>
      <c r="F32" s="35">
        <f t="shared" si="0"/>
        <v>0</v>
      </c>
    </row>
    <row r="33" spans="1:6" ht="15">
      <c r="A33" s="32">
        <v>15</v>
      </c>
      <c r="B33" s="32" t="s">
        <v>15</v>
      </c>
      <c r="C33" s="33" t="s">
        <v>252</v>
      </c>
      <c r="D33" s="34">
        <v>2000</v>
      </c>
      <c r="E33" s="34">
        <v>2000</v>
      </c>
      <c r="F33" s="39">
        <f t="shared" si="0"/>
        <v>4000</v>
      </c>
    </row>
    <row r="34" spans="1:6" ht="15">
      <c r="A34" s="36">
        <v>16</v>
      </c>
      <c r="B34" s="32" t="s">
        <v>16</v>
      </c>
      <c r="C34" s="37" t="s">
        <v>253</v>
      </c>
      <c r="D34" s="38">
        <v>150</v>
      </c>
      <c r="E34" s="38">
        <v>150</v>
      </c>
      <c r="F34" s="35">
        <f t="shared" si="0"/>
        <v>300</v>
      </c>
    </row>
    <row r="35" spans="1:6" ht="15">
      <c r="A35" s="32">
        <v>17</v>
      </c>
      <c r="B35" s="32" t="s">
        <v>17</v>
      </c>
      <c r="C35" s="33" t="s">
        <v>254</v>
      </c>
      <c r="D35" s="34"/>
      <c r="E35" s="34"/>
      <c r="F35" s="39">
        <f t="shared" si="0"/>
        <v>0</v>
      </c>
    </row>
    <row r="36" spans="1:6" ht="15">
      <c r="A36" s="36">
        <v>18</v>
      </c>
      <c r="B36" s="32" t="s">
        <v>18</v>
      </c>
      <c r="C36" s="37" t="s">
        <v>255</v>
      </c>
      <c r="D36" s="38">
        <v>100</v>
      </c>
      <c r="E36" s="38">
        <v>100</v>
      </c>
      <c r="F36" s="35">
        <f t="shared" si="0"/>
        <v>200</v>
      </c>
    </row>
    <row r="37" spans="1:6" ht="15">
      <c r="A37" s="32">
        <v>19</v>
      </c>
      <c r="B37" s="32" t="s">
        <v>19</v>
      </c>
      <c r="C37" s="33" t="s">
        <v>256</v>
      </c>
      <c r="D37" s="34">
        <v>5</v>
      </c>
      <c r="E37" s="34">
        <v>5</v>
      </c>
      <c r="F37" s="39">
        <f t="shared" si="0"/>
        <v>10</v>
      </c>
    </row>
    <row r="38" spans="1:6" ht="15">
      <c r="A38" s="36">
        <v>20</v>
      </c>
      <c r="B38" s="32" t="s">
        <v>20</v>
      </c>
      <c r="C38" s="37" t="s">
        <v>257</v>
      </c>
      <c r="D38" s="38"/>
      <c r="E38" s="38"/>
      <c r="F38" s="35">
        <f t="shared" si="0"/>
        <v>0</v>
      </c>
    </row>
    <row r="39" spans="1:6" ht="15">
      <c r="A39" s="32">
        <v>21</v>
      </c>
      <c r="B39" s="32" t="s">
        <v>21</v>
      </c>
      <c r="C39" s="33" t="s">
        <v>258</v>
      </c>
      <c r="D39" s="34">
        <v>5</v>
      </c>
      <c r="E39" s="34">
        <v>5</v>
      </c>
      <c r="F39" s="39">
        <f t="shared" si="0"/>
        <v>10</v>
      </c>
    </row>
    <row r="40" spans="1:6" ht="15">
      <c r="A40" s="36">
        <v>22</v>
      </c>
      <c r="B40" s="32" t="s">
        <v>22</v>
      </c>
      <c r="C40" s="37" t="s">
        <v>259</v>
      </c>
      <c r="D40" s="38"/>
      <c r="E40" s="38"/>
      <c r="F40" s="35">
        <f t="shared" si="0"/>
        <v>0</v>
      </c>
    </row>
    <row r="41" spans="1:6" ht="15">
      <c r="A41" s="32">
        <v>23</v>
      </c>
      <c r="B41" s="32" t="s">
        <v>23</v>
      </c>
      <c r="C41" s="33" t="s">
        <v>260</v>
      </c>
      <c r="D41" s="34"/>
      <c r="E41" s="34"/>
      <c r="F41" s="39">
        <f t="shared" si="0"/>
        <v>0</v>
      </c>
    </row>
    <row r="42" spans="1:6" ht="15">
      <c r="A42" s="36">
        <v>24</v>
      </c>
      <c r="B42" s="32" t="s">
        <v>24</v>
      </c>
      <c r="C42" s="37" t="s">
        <v>261</v>
      </c>
      <c r="D42" s="38">
        <v>1200</v>
      </c>
      <c r="E42" s="38">
        <v>1200</v>
      </c>
      <c r="F42" s="35">
        <f t="shared" si="0"/>
        <v>2400</v>
      </c>
    </row>
    <row r="43" spans="1:6" ht="15">
      <c r="A43" s="32">
        <v>25</v>
      </c>
      <c r="B43" s="32" t="s">
        <v>25</v>
      </c>
      <c r="C43" s="33" t="s">
        <v>262</v>
      </c>
      <c r="D43" s="34"/>
      <c r="E43" s="34"/>
      <c r="F43" s="39">
        <f t="shared" si="0"/>
        <v>0</v>
      </c>
    </row>
    <row r="44" spans="1:6" ht="15">
      <c r="A44" s="36">
        <v>26</v>
      </c>
      <c r="B44" s="32" t="s">
        <v>26</v>
      </c>
      <c r="C44" s="37" t="s">
        <v>263</v>
      </c>
      <c r="D44" s="38">
        <v>500</v>
      </c>
      <c r="E44" s="38">
        <v>500</v>
      </c>
      <c r="F44" s="35">
        <f t="shared" si="0"/>
        <v>1000</v>
      </c>
    </row>
    <row r="45" spans="1:6" ht="15">
      <c r="A45" s="32">
        <v>27</v>
      </c>
      <c r="B45" s="32" t="s">
        <v>27</v>
      </c>
      <c r="C45" s="33" t="s">
        <v>264</v>
      </c>
      <c r="D45" s="34"/>
      <c r="E45" s="34"/>
      <c r="F45" s="39">
        <f t="shared" si="0"/>
        <v>0</v>
      </c>
    </row>
    <row r="46" spans="1:6" ht="15">
      <c r="A46" s="36">
        <v>28</v>
      </c>
      <c r="B46" s="32" t="s">
        <v>28</v>
      </c>
      <c r="C46" s="37" t="s">
        <v>265</v>
      </c>
      <c r="D46" s="38"/>
      <c r="E46" s="38"/>
      <c r="F46" s="35">
        <f t="shared" si="0"/>
        <v>0</v>
      </c>
    </row>
    <row r="47" spans="1:6" ht="15">
      <c r="A47" s="32">
        <v>29</v>
      </c>
      <c r="B47" s="32" t="s">
        <v>29</v>
      </c>
      <c r="C47" s="33" t="s">
        <v>266</v>
      </c>
      <c r="D47" s="34"/>
      <c r="E47" s="34"/>
      <c r="F47" s="39">
        <f t="shared" si="0"/>
        <v>0</v>
      </c>
    </row>
    <row r="48" spans="1:6" ht="15">
      <c r="A48" s="36">
        <v>30</v>
      </c>
      <c r="B48" s="32" t="s">
        <v>30</v>
      </c>
      <c r="C48" s="37" t="s">
        <v>267</v>
      </c>
      <c r="D48" s="38">
        <v>100</v>
      </c>
      <c r="E48" s="38">
        <v>100</v>
      </c>
      <c r="F48" s="35">
        <f t="shared" si="0"/>
        <v>200</v>
      </c>
    </row>
    <row r="49" spans="1:6" ht="15">
      <c r="A49" s="32">
        <v>31</v>
      </c>
      <c r="B49" s="32" t="s">
        <v>31</v>
      </c>
      <c r="C49" s="33" t="s">
        <v>268</v>
      </c>
      <c r="D49" s="34">
        <v>500</v>
      </c>
      <c r="E49" s="34">
        <v>500</v>
      </c>
      <c r="F49" s="39">
        <f t="shared" si="0"/>
        <v>1000</v>
      </c>
    </row>
    <row r="50" spans="1:6" ht="15">
      <c r="A50" s="36">
        <v>32</v>
      </c>
      <c r="B50" s="32" t="s">
        <v>32</v>
      </c>
      <c r="C50" s="37" t="s">
        <v>269</v>
      </c>
      <c r="D50" s="38"/>
      <c r="E50" s="38"/>
      <c r="F50" s="35">
        <f t="shared" si="0"/>
        <v>0</v>
      </c>
    </row>
    <row r="51" spans="1:6" ht="15">
      <c r="A51" s="32">
        <v>33</v>
      </c>
      <c r="B51" s="32" t="s">
        <v>33</v>
      </c>
      <c r="C51" s="33" t="s">
        <v>270</v>
      </c>
      <c r="D51" s="34">
        <v>120</v>
      </c>
      <c r="E51" s="34">
        <v>120</v>
      </c>
      <c r="F51" s="39">
        <f t="shared" si="0"/>
        <v>240</v>
      </c>
    </row>
    <row r="52" spans="1:6" ht="15">
      <c r="A52" s="36">
        <v>34</v>
      </c>
      <c r="B52" s="32" t="s">
        <v>34</v>
      </c>
      <c r="C52" s="37" t="s">
        <v>271</v>
      </c>
      <c r="D52" s="38">
        <v>2000</v>
      </c>
      <c r="E52" s="38">
        <v>2000</v>
      </c>
      <c r="F52" s="35">
        <f t="shared" si="0"/>
        <v>4000</v>
      </c>
    </row>
    <row r="53" spans="1:6" ht="15">
      <c r="A53" s="32">
        <v>35</v>
      </c>
      <c r="B53" s="32" t="s">
        <v>35</v>
      </c>
      <c r="C53" s="33" t="s">
        <v>272</v>
      </c>
      <c r="D53" s="34">
        <v>1000</v>
      </c>
      <c r="E53" s="34">
        <v>1000</v>
      </c>
      <c r="F53" s="39">
        <f t="shared" si="0"/>
        <v>2000</v>
      </c>
    </row>
    <row r="54" spans="1:6" ht="15">
      <c r="A54" s="36">
        <v>36</v>
      </c>
      <c r="B54" s="32" t="s">
        <v>36</v>
      </c>
      <c r="C54" s="37" t="s">
        <v>273</v>
      </c>
      <c r="D54" s="38"/>
      <c r="E54" s="38"/>
      <c r="F54" s="35">
        <f t="shared" si="0"/>
        <v>0</v>
      </c>
    </row>
    <row r="55" spans="1:6" ht="15">
      <c r="A55" s="32">
        <v>37</v>
      </c>
      <c r="B55" s="32" t="s">
        <v>37</v>
      </c>
      <c r="C55" s="33" t="s">
        <v>274</v>
      </c>
      <c r="D55" s="34"/>
      <c r="E55" s="34"/>
      <c r="F55" s="39">
        <f t="shared" si="0"/>
        <v>0</v>
      </c>
    </row>
    <row r="56" spans="1:6" ht="15">
      <c r="A56" s="36">
        <v>38</v>
      </c>
      <c r="B56" s="32" t="s">
        <v>38</v>
      </c>
      <c r="C56" s="37" t="s">
        <v>275</v>
      </c>
      <c r="D56" s="38">
        <v>3000</v>
      </c>
      <c r="E56" s="38">
        <v>3000</v>
      </c>
      <c r="F56" s="35">
        <f t="shared" si="0"/>
        <v>6000</v>
      </c>
    </row>
    <row r="57" spans="1:6" ht="15">
      <c r="A57" s="32">
        <v>39</v>
      </c>
      <c r="B57" s="32" t="s">
        <v>39</v>
      </c>
      <c r="C57" s="33" t="s">
        <v>276</v>
      </c>
      <c r="D57" s="34">
        <v>4000</v>
      </c>
      <c r="E57" s="34">
        <v>4000</v>
      </c>
      <c r="F57" s="39">
        <f t="shared" si="0"/>
        <v>8000</v>
      </c>
    </row>
    <row r="58" spans="1:6" ht="15">
      <c r="A58" s="36">
        <v>40</v>
      </c>
      <c r="B58" s="32" t="s">
        <v>40</v>
      </c>
      <c r="C58" s="37" t="s">
        <v>277</v>
      </c>
      <c r="D58" s="38">
        <v>10</v>
      </c>
      <c r="E58" s="38">
        <v>10</v>
      </c>
      <c r="F58" s="35">
        <f t="shared" si="0"/>
        <v>20</v>
      </c>
    </row>
    <row r="59" spans="1:6" ht="15">
      <c r="A59" s="32">
        <v>42</v>
      </c>
      <c r="B59" s="32" t="s">
        <v>41</v>
      </c>
      <c r="C59" s="33" t="s">
        <v>278</v>
      </c>
      <c r="D59" s="34"/>
      <c r="E59" s="34"/>
      <c r="F59" s="39">
        <f t="shared" si="0"/>
        <v>0</v>
      </c>
    </row>
    <row r="60" spans="1:6" ht="15">
      <c r="A60" s="36">
        <v>43</v>
      </c>
      <c r="B60" s="32" t="s">
        <v>42</v>
      </c>
      <c r="C60" s="37" t="s">
        <v>279</v>
      </c>
      <c r="D60" s="38"/>
      <c r="E60" s="38"/>
      <c r="F60" s="35">
        <f t="shared" si="0"/>
        <v>0</v>
      </c>
    </row>
    <row r="61" spans="1:6" ht="15">
      <c r="A61" s="32">
        <v>44</v>
      </c>
      <c r="B61" s="32" t="s">
        <v>43</v>
      </c>
      <c r="C61" s="33" t="s">
        <v>280</v>
      </c>
      <c r="D61" s="34"/>
      <c r="E61" s="34"/>
      <c r="F61" s="39">
        <f t="shared" si="0"/>
        <v>0</v>
      </c>
    </row>
    <row r="62" spans="1:6" ht="15">
      <c r="A62" s="36">
        <v>45</v>
      </c>
      <c r="B62" s="32" t="s">
        <v>44</v>
      </c>
      <c r="C62" s="37" t="s">
        <v>281</v>
      </c>
      <c r="D62" s="38"/>
      <c r="E62" s="38"/>
      <c r="F62" s="35">
        <f t="shared" si="0"/>
        <v>0</v>
      </c>
    </row>
    <row r="63" spans="1:6" ht="15">
      <c r="A63" s="32">
        <v>46</v>
      </c>
      <c r="B63" s="32" t="s">
        <v>45</v>
      </c>
      <c r="C63" s="33" t="s">
        <v>282</v>
      </c>
      <c r="D63" s="34"/>
      <c r="E63" s="34"/>
      <c r="F63" s="39">
        <f t="shared" si="0"/>
        <v>0</v>
      </c>
    </row>
    <row r="64" spans="1:6" ht="15">
      <c r="A64" s="36">
        <v>47</v>
      </c>
      <c r="B64" s="32" t="s">
        <v>46</v>
      </c>
      <c r="C64" s="37" t="s">
        <v>283</v>
      </c>
      <c r="D64" s="38"/>
      <c r="E64" s="38"/>
      <c r="F64" s="35">
        <f t="shared" si="0"/>
        <v>0</v>
      </c>
    </row>
    <row r="65" spans="1:6" ht="15">
      <c r="A65" s="32">
        <v>48</v>
      </c>
      <c r="B65" s="32" t="s">
        <v>47</v>
      </c>
      <c r="C65" s="33" t="s">
        <v>284</v>
      </c>
      <c r="D65" s="34">
        <v>90</v>
      </c>
      <c r="E65" s="34">
        <v>90</v>
      </c>
      <c r="F65" s="39">
        <f t="shared" si="0"/>
        <v>180</v>
      </c>
    </row>
    <row r="66" spans="1:6" ht="15">
      <c r="A66" s="36">
        <v>49</v>
      </c>
      <c r="B66" s="32" t="s">
        <v>48</v>
      </c>
      <c r="C66" s="37" t="s">
        <v>285</v>
      </c>
      <c r="D66" s="38">
        <v>600</v>
      </c>
      <c r="E66" s="38">
        <v>600</v>
      </c>
      <c r="F66" s="35">
        <f t="shared" si="0"/>
        <v>1200</v>
      </c>
    </row>
    <row r="67" spans="1:6" ht="15">
      <c r="A67" s="32">
        <v>50</v>
      </c>
      <c r="B67" s="32" t="s">
        <v>49</v>
      </c>
      <c r="C67" s="33" t="s">
        <v>286</v>
      </c>
      <c r="D67" s="34">
        <v>600</v>
      </c>
      <c r="E67" s="34">
        <v>600</v>
      </c>
      <c r="F67" s="39">
        <f t="shared" si="0"/>
        <v>1200</v>
      </c>
    </row>
    <row r="68" spans="1:6" ht="15">
      <c r="A68" s="36">
        <v>51</v>
      </c>
      <c r="B68" s="32" t="s">
        <v>50</v>
      </c>
      <c r="C68" s="37" t="s">
        <v>287</v>
      </c>
      <c r="D68" s="38">
        <v>300</v>
      </c>
      <c r="E68" s="38">
        <v>300</v>
      </c>
      <c r="F68" s="35">
        <f t="shared" si="0"/>
        <v>600</v>
      </c>
    </row>
    <row r="69" spans="1:6" ht="15">
      <c r="A69" s="32">
        <v>52</v>
      </c>
      <c r="B69" s="32" t="s">
        <v>51</v>
      </c>
      <c r="C69" s="33" t="s">
        <v>288</v>
      </c>
      <c r="D69" s="34">
        <v>1800</v>
      </c>
      <c r="E69" s="34">
        <v>1800</v>
      </c>
      <c r="F69" s="39">
        <f t="shared" si="0"/>
        <v>3600</v>
      </c>
    </row>
    <row r="70" spans="1:6" ht="15">
      <c r="A70" s="36">
        <v>53</v>
      </c>
      <c r="B70" s="32" t="s">
        <v>52</v>
      </c>
      <c r="C70" s="37" t="s">
        <v>289</v>
      </c>
      <c r="D70" s="38">
        <v>1500</v>
      </c>
      <c r="E70" s="38">
        <v>1500</v>
      </c>
      <c r="F70" s="35">
        <f t="shared" si="0"/>
        <v>3000</v>
      </c>
    </row>
    <row r="71" spans="1:6" ht="15">
      <c r="A71" s="32">
        <v>54</v>
      </c>
      <c r="B71" s="32" t="s">
        <v>53</v>
      </c>
      <c r="C71" s="33" t="s">
        <v>290</v>
      </c>
      <c r="D71" s="34">
        <v>1000</v>
      </c>
      <c r="E71" s="34">
        <v>1000</v>
      </c>
      <c r="F71" s="39">
        <f t="shared" si="0"/>
        <v>2000</v>
      </c>
    </row>
    <row r="72" spans="1:6" ht="15">
      <c r="A72" s="36">
        <v>55</v>
      </c>
      <c r="B72" s="32" t="s">
        <v>54</v>
      </c>
      <c r="C72" s="37" t="s">
        <v>291</v>
      </c>
      <c r="D72" s="38">
        <v>500</v>
      </c>
      <c r="E72" s="38">
        <v>500</v>
      </c>
      <c r="F72" s="35">
        <f t="shared" si="0"/>
        <v>1000</v>
      </c>
    </row>
    <row r="73" spans="1:6" ht="15">
      <c r="A73" s="32">
        <v>56</v>
      </c>
      <c r="B73" s="32" t="s">
        <v>55</v>
      </c>
      <c r="C73" s="33" t="s">
        <v>292</v>
      </c>
      <c r="D73" s="34"/>
      <c r="E73" s="34"/>
      <c r="F73" s="39">
        <f t="shared" si="0"/>
        <v>0</v>
      </c>
    </row>
    <row r="74" spans="1:6" ht="15">
      <c r="A74" s="36">
        <v>58</v>
      </c>
      <c r="B74" s="32" t="s">
        <v>56</v>
      </c>
      <c r="C74" s="37" t="s">
        <v>293</v>
      </c>
      <c r="D74" s="38"/>
      <c r="E74" s="38"/>
      <c r="F74" s="35">
        <f t="shared" si="0"/>
        <v>0</v>
      </c>
    </row>
    <row r="75" spans="1:6" ht="15">
      <c r="A75" s="32">
        <v>61</v>
      </c>
      <c r="B75" s="32" t="s">
        <v>57</v>
      </c>
      <c r="C75" s="33" t="s">
        <v>294</v>
      </c>
      <c r="D75" s="34">
        <v>20</v>
      </c>
      <c r="E75" s="34">
        <v>20</v>
      </c>
      <c r="F75" s="39">
        <f t="shared" si="0"/>
        <v>40</v>
      </c>
    </row>
    <row r="76" spans="1:6" ht="15">
      <c r="A76" s="36">
        <v>62</v>
      </c>
      <c r="B76" s="32" t="s">
        <v>58</v>
      </c>
      <c r="C76" s="37" t="s">
        <v>295</v>
      </c>
      <c r="D76" s="38">
        <v>50</v>
      </c>
      <c r="E76" s="38">
        <v>50</v>
      </c>
      <c r="F76" s="35">
        <f t="shared" si="0"/>
        <v>100</v>
      </c>
    </row>
    <row r="77" spans="1:6" ht="15">
      <c r="A77" s="32">
        <v>63</v>
      </c>
      <c r="B77" s="32" t="s">
        <v>59</v>
      </c>
      <c r="C77" s="33" t="s">
        <v>296</v>
      </c>
      <c r="D77" s="34">
        <v>200</v>
      </c>
      <c r="E77" s="34">
        <v>200</v>
      </c>
      <c r="F77" s="39">
        <f t="shared" si="0"/>
        <v>400</v>
      </c>
    </row>
    <row r="78" spans="1:6" ht="15">
      <c r="A78" s="36">
        <v>64</v>
      </c>
      <c r="B78" s="32" t="s">
        <v>60</v>
      </c>
      <c r="C78" s="37" t="s">
        <v>297</v>
      </c>
      <c r="D78" s="38"/>
      <c r="E78" s="38"/>
      <c r="F78" s="35">
        <f t="shared" si="0"/>
        <v>0</v>
      </c>
    </row>
    <row r="79" spans="1:6" ht="15">
      <c r="A79" s="32">
        <v>65</v>
      </c>
      <c r="B79" s="32" t="s">
        <v>61</v>
      </c>
      <c r="C79" s="33" t="s">
        <v>298</v>
      </c>
      <c r="D79" s="34"/>
      <c r="E79" s="34"/>
      <c r="F79" s="39">
        <f t="shared" si="0"/>
        <v>0</v>
      </c>
    </row>
    <row r="80" spans="1:6" ht="15">
      <c r="A80" s="36">
        <v>66</v>
      </c>
      <c r="B80" s="32" t="s">
        <v>62</v>
      </c>
      <c r="C80" s="37" t="s">
        <v>299</v>
      </c>
      <c r="D80" s="38">
        <v>2800</v>
      </c>
      <c r="E80" s="38">
        <v>2800</v>
      </c>
      <c r="F80" s="35">
        <f t="shared" si="0"/>
        <v>5600</v>
      </c>
    </row>
    <row r="81" spans="1:6" ht="15">
      <c r="A81" s="32">
        <v>67</v>
      </c>
      <c r="B81" s="32" t="s">
        <v>63</v>
      </c>
      <c r="C81" s="33" t="s">
        <v>300</v>
      </c>
      <c r="D81" s="34">
        <v>100</v>
      </c>
      <c r="E81" s="34">
        <v>100</v>
      </c>
      <c r="F81" s="39">
        <f t="shared" si="0"/>
        <v>200</v>
      </c>
    </row>
    <row r="82" spans="1:6" ht="15">
      <c r="A82" s="36">
        <v>68</v>
      </c>
      <c r="B82" s="32" t="s">
        <v>64</v>
      </c>
      <c r="C82" s="37" t="s">
        <v>301</v>
      </c>
      <c r="D82" s="38"/>
      <c r="E82" s="38"/>
      <c r="F82" s="35">
        <f t="shared" si="0"/>
        <v>0</v>
      </c>
    </row>
    <row r="83" spans="1:6" ht="15">
      <c r="A83" s="32">
        <v>69</v>
      </c>
      <c r="B83" s="32" t="s">
        <v>65</v>
      </c>
      <c r="C83" s="33" t="s">
        <v>302</v>
      </c>
      <c r="D83" s="34">
        <v>500</v>
      </c>
      <c r="E83" s="34">
        <v>500</v>
      </c>
      <c r="F83" s="39">
        <f aca="true" t="shared" si="1" ref="F83:F146">+D83+E83</f>
        <v>1000</v>
      </c>
    </row>
    <row r="84" spans="1:6" ht="15">
      <c r="A84" s="36">
        <v>70</v>
      </c>
      <c r="B84" s="32" t="s">
        <v>66</v>
      </c>
      <c r="C84" s="37" t="s">
        <v>303</v>
      </c>
      <c r="D84" s="38"/>
      <c r="E84" s="38"/>
      <c r="F84" s="35">
        <f t="shared" si="1"/>
        <v>0</v>
      </c>
    </row>
    <row r="85" spans="1:6" ht="15">
      <c r="A85" s="32">
        <v>71</v>
      </c>
      <c r="B85" s="32" t="s">
        <v>67</v>
      </c>
      <c r="C85" s="33" t="s">
        <v>304</v>
      </c>
      <c r="D85" s="34">
        <v>2500</v>
      </c>
      <c r="E85" s="34">
        <v>2500</v>
      </c>
      <c r="F85" s="39">
        <f t="shared" si="1"/>
        <v>5000</v>
      </c>
    </row>
    <row r="86" spans="1:6" ht="15">
      <c r="A86" s="36">
        <v>72</v>
      </c>
      <c r="B86" s="32" t="s">
        <v>68</v>
      </c>
      <c r="C86" s="37" t="s">
        <v>305</v>
      </c>
      <c r="D86" s="38">
        <v>150</v>
      </c>
      <c r="E86" s="38">
        <v>150</v>
      </c>
      <c r="F86" s="35">
        <f t="shared" si="1"/>
        <v>300</v>
      </c>
    </row>
    <row r="87" spans="1:6" ht="15">
      <c r="A87" s="32">
        <v>73</v>
      </c>
      <c r="B87" s="32" t="s">
        <v>69</v>
      </c>
      <c r="C87" s="33" t="s">
        <v>306</v>
      </c>
      <c r="D87" s="34"/>
      <c r="E87" s="34"/>
      <c r="F87" s="39">
        <f t="shared" si="1"/>
        <v>0</v>
      </c>
    </row>
    <row r="88" spans="1:6" ht="15">
      <c r="A88" s="36">
        <v>74</v>
      </c>
      <c r="B88" s="32" t="s">
        <v>70</v>
      </c>
      <c r="C88" s="37" t="s">
        <v>307</v>
      </c>
      <c r="D88" s="38">
        <v>100</v>
      </c>
      <c r="E88" s="38">
        <v>100</v>
      </c>
      <c r="F88" s="35">
        <f t="shared" si="1"/>
        <v>200</v>
      </c>
    </row>
    <row r="89" spans="1:6" ht="15">
      <c r="A89" s="32">
        <v>76</v>
      </c>
      <c r="B89" s="32" t="s">
        <v>71</v>
      </c>
      <c r="C89" s="33" t="s">
        <v>308</v>
      </c>
      <c r="D89" s="34"/>
      <c r="E89" s="34"/>
      <c r="F89" s="39">
        <f t="shared" si="1"/>
        <v>0</v>
      </c>
    </row>
    <row r="90" spans="1:6" ht="15">
      <c r="A90" s="36">
        <v>78</v>
      </c>
      <c r="B90" s="32" t="s">
        <v>72</v>
      </c>
      <c r="C90" s="37" t="s">
        <v>309</v>
      </c>
      <c r="D90" s="38"/>
      <c r="E90" s="38"/>
      <c r="F90" s="35">
        <f t="shared" si="1"/>
        <v>0</v>
      </c>
    </row>
    <row r="91" spans="1:6" ht="15">
      <c r="A91" s="32">
        <v>79</v>
      </c>
      <c r="B91" s="32" t="s">
        <v>73</v>
      </c>
      <c r="C91" s="33" t="s">
        <v>310</v>
      </c>
      <c r="D91" s="34">
        <v>20</v>
      </c>
      <c r="E91" s="34">
        <v>20</v>
      </c>
      <c r="F91" s="39">
        <f t="shared" si="1"/>
        <v>40</v>
      </c>
    </row>
    <row r="92" spans="1:6" ht="15">
      <c r="A92" s="36">
        <v>80</v>
      </c>
      <c r="B92" s="32" t="s">
        <v>74</v>
      </c>
      <c r="C92" s="37" t="s">
        <v>311</v>
      </c>
      <c r="D92" s="38">
        <v>150</v>
      </c>
      <c r="E92" s="38">
        <v>150</v>
      </c>
      <c r="F92" s="35">
        <f t="shared" si="1"/>
        <v>300</v>
      </c>
    </row>
    <row r="93" spans="1:6" ht="15">
      <c r="A93" s="32">
        <v>81</v>
      </c>
      <c r="B93" s="32" t="s">
        <v>75</v>
      </c>
      <c r="C93" s="33" t="s">
        <v>312</v>
      </c>
      <c r="D93" s="34"/>
      <c r="E93" s="34"/>
      <c r="F93" s="39">
        <f t="shared" si="1"/>
        <v>0</v>
      </c>
    </row>
    <row r="94" spans="1:6" ht="15">
      <c r="A94" s="36">
        <v>82</v>
      </c>
      <c r="B94" s="32" t="s">
        <v>76</v>
      </c>
      <c r="C94" s="37" t="s">
        <v>313</v>
      </c>
      <c r="D94" s="38"/>
      <c r="E94" s="38"/>
      <c r="F94" s="35">
        <f t="shared" si="1"/>
        <v>0</v>
      </c>
    </row>
    <row r="95" spans="1:6" ht="15">
      <c r="A95" s="32">
        <v>83</v>
      </c>
      <c r="B95" s="32" t="s">
        <v>77</v>
      </c>
      <c r="C95" s="33" t="s">
        <v>314</v>
      </c>
      <c r="D95" s="34"/>
      <c r="E95" s="34"/>
      <c r="F95" s="39">
        <f t="shared" si="1"/>
        <v>0</v>
      </c>
    </row>
    <row r="96" spans="1:6" ht="15">
      <c r="A96" s="36">
        <v>84</v>
      </c>
      <c r="B96" s="32" t="s">
        <v>78</v>
      </c>
      <c r="C96" s="37" t="s">
        <v>315</v>
      </c>
      <c r="D96" s="38"/>
      <c r="E96" s="38"/>
      <c r="F96" s="35">
        <f t="shared" si="1"/>
        <v>0</v>
      </c>
    </row>
    <row r="97" spans="1:6" ht="15">
      <c r="A97" s="32">
        <v>85</v>
      </c>
      <c r="B97" s="32" t="s">
        <v>79</v>
      </c>
      <c r="C97" s="33" t="s">
        <v>316</v>
      </c>
      <c r="D97" s="34"/>
      <c r="E97" s="34"/>
      <c r="F97" s="39">
        <f t="shared" si="1"/>
        <v>0</v>
      </c>
    </row>
    <row r="98" spans="1:6" ht="15">
      <c r="A98" s="36">
        <v>86</v>
      </c>
      <c r="B98" s="32" t="s">
        <v>80</v>
      </c>
      <c r="C98" s="37" t="s">
        <v>317</v>
      </c>
      <c r="D98" s="38">
        <v>800</v>
      </c>
      <c r="E98" s="38">
        <v>800</v>
      </c>
      <c r="F98" s="35">
        <f t="shared" si="1"/>
        <v>1600</v>
      </c>
    </row>
    <row r="99" spans="1:6" ht="15">
      <c r="A99" s="32">
        <v>87</v>
      </c>
      <c r="B99" s="32" t="s">
        <v>81</v>
      </c>
      <c r="C99" s="33" t="s">
        <v>318</v>
      </c>
      <c r="D99" s="34">
        <v>150</v>
      </c>
      <c r="E99" s="34">
        <v>150</v>
      </c>
      <c r="F99" s="39">
        <f t="shared" si="1"/>
        <v>300</v>
      </c>
    </row>
    <row r="100" spans="1:6" ht="15">
      <c r="A100" s="36">
        <v>88</v>
      </c>
      <c r="B100" s="32" t="s">
        <v>82</v>
      </c>
      <c r="C100" s="37" t="s">
        <v>319</v>
      </c>
      <c r="D100" s="38"/>
      <c r="E100" s="38"/>
      <c r="F100" s="35">
        <f t="shared" si="1"/>
        <v>0</v>
      </c>
    </row>
    <row r="101" spans="1:6" ht="15">
      <c r="A101" s="32">
        <v>90</v>
      </c>
      <c r="B101" s="32" t="s">
        <v>83</v>
      </c>
      <c r="C101" s="33" t="s">
        <v>320</v>
      </c>
      <c r="D101" s="34"/>
      <c r="E101" s="34"/>
      <c r="F101" s="39">
        <f t="shared" si="1"/>
        <v>0</v>
      </c>
    </row>
    <row r="102" spans="1:6" ht="15">
      <c r="A102" s="36">
        <v>91</v>
      </c>
      <c r="B102" s="32" t="s">
        <v>84</v>
      </c>
      <c r="C102" s="37" t="s">
        <v>321</v>
      </c>
      <c r="D102" s="38">
        <v>70</v>
      </c>
      <c r="E102" s="38">
        <v>70</v>
      </c>
      <c r="F102" s="35">
        <f t="shared" si="1"/>
        <v>140</v>
      </c>
    </row>
    <row r="103" spans="1:6" ht="15">
      <c r="A103" s="32">
        <v>92</v>
      </c>
      <c r="B103" s="32" t="s">
        <v>85</v>
      </c>
      <c r="C103" s="33" t="s">
        <v>322</v>
      </c>
      <c r="D103" s="34">
        <v>75</v>
      </c>
      <c r="E103" s="34">
        <v>75</v>
      </c>
      <c r="F103" s="39">
        <f t="shared" si="1"/>
        <v>150</v>
      </c>
    </row>
    <row r="104" spans="1:6" ht="15">
      <c r="A104" s="36">
        <v>93</v>
      </c>
      <c r="B104" s="32" t="s">
        <v>86</v>
      </c>
      <c r="C104" s="37" t="s">
        <v>323</v>
      </c>
      <c r="D104" s="38">
        <v>30</v>
      </c>
      <c r="E104" s="38">
        <v>30</v>
      </c>
      <c r="F104" s="35">
        <f t="shared" si="1"/>
        <v>60</v>
      </c>
    </row>
    <row r="105" spans="1:6" ht="15">
      <c r="A105" s="32">
        <v>94</v>
      </c>
      <c r="B105" s="32" t="s">
        <v>87</v>
      </c>
      <c r="C105" s="33" t="s">
        <v>324</v>
      </c>
      <c r="D105" s="34">
        <v>20</v>
      </c>
      <c r="E105" s="34">
        <v>20</v>
      </c>
      <c r="F105" s="39">
        <f t="shared" si="1"/>
        <v>40</v>
      </c>
    </row>
    <row r="106" spans="1:6" ht="15">
      <c r="A106" s="36">
        <v>96</v>
      </c>
      <c r="B106" s="32" t="s">
        <v>88</v>
      </c>
      <c r="C106" s="37" t="s">
        <v>325</v>
      </c>
      <c r="D106" s="38"/>
      <c r="E106" s="38"/>
      <c r="F106" s="35">
        <f t="shared" si="1"/>
        <v>0</v>
      </c>
    </row>
    <row r="107" spans="1:6" ht="15">
      <c r="A107" s="32">
        <v>97</v>
      </c>
      <c r="B107" s="32" t="s">
        <v>89</v>
      </c>
      <c r="C107" s="33" t="s">
        <v>326</v>
      </c>
      <c r="D107" s="34">
        <v>30</v>
      </c>
      <c r="E107" s="34">
        <v>30</v>
      </c>
      <c r="F107" s="39">
        <f t="shared" si="1"/>
        <v>60</v>
      </c>
    </row>
    <row r="108" spans="1:6" ht="15">
      <c r="A108" s="36">
        <v>98</v>
      </c>
      <c r="B108" s="32" t="s">
        <v>90</v>
      </c>
      <c r="C108" s="37" t="s">
        <v>327</v>
      </c>
      <c r="D108" s="38">
        <v>300</v>
      </c>
      <c r="E108" s="38">
        <v>300</v>
      </c>
      <c r="F108" s="35">
        <f t="shared" si="1"/>
        <v>600</v>
      </c>
    </row>
    <row r="109" spans="1:6" ht="15">
      <c r="A109" s="32">
        <v>99</v>
      </c>
      <c r="B109" s="32" t="s">
        <v>91</v>
      </c>
      <c r="C109" s="33" t="s">
        <v>328</v>
      </c>
      <c r="D109" s="34">
        <v>30</v>
      </c>
      <c r="E109" s="34">
        <v>30</v>
      </c>
      <c r="F109" s="39">
        <f t="shared" si="1"/>
        <v>60</v>
      </c>
    </row>
    <row r="110" spans="1:6" ht="15">
      <c r="A110" s="36">
        <v>100</v>
      </c>
      <c r="B110" s="32" t="s">
        <v>92</v>
      </c>
      <c r="C110" s="37" t="s">
        <v>329</v>
      </c>
      <c r="D110" s="38"/>
      <c r="E110" s="38"/>
      <c r="F110" s="35">
        <f t="shared" si="1"/>
        <v>0</v>
      </c>
    </row>
    <row r="111" spans="1:6" ht="15">
      <c r="A111" s="32">
        <v>101</v>
      </c>
      <c r="B111" s="32" t="s">
        <v>93</v>
      </c>
      <c r="C111" s="33" t="s">
        <v>330</v>
      </c>
      <c r="D111" s="34">
        <v>50</v>
      </c>
      <c r="E111" s="34">
        <v>50</v>
      </c>
      <c r="F111" s="39">
        <f t="shared" si="1"/>
        <v>100</v>
      </c>
    </row>
    <row r="112" spans="1:6" ht="15">
      <c r="A112" s="36">
        <v>102</v>
      </c>
      <c r="B112" s="32" t="s">
        <v>94</v>
      </c>
      <c r="C112" s="37" t="s">
        <v>331</v>
      </c>
      <c r="D112" s="38"/>
      <c r="E112" s="38"/>
      <c r="F112" s="35">
        <f t="shared" si="1"/>
        <v>0</v>
      </c>
    </row>
    <row r="113" spans="1:6" ht="15">
      <c r="A113" s="32">
        <v>103</v>
      </c>
      <c r="B113" s="32" t="s">
        <v>95</v>
      </c>
      <c r="C113" s="33" t="s">
        <v>332</v>
      </c>
      <c r="D113" s="34"/>
      <c r="E113" s="34"/>
      <c r="F113" s="39">
        <f t="shared" si="1"/>
        <v>0</v>
      </c>
    </row>
    <row r="114" spans="1:6" ht="15">
      <c r="A114" s="36">
        <v>104</v>
      </c>
      <c r="B114" s="32" t="s">
        <v>96</v>
      </c>
      <c r="C114" s="37" t="s">
        <v>333</v>
      </c>
      <c r="D114" s="38">
        <v>300</v>
      </c>
      <c r="E114" s="38">
        <v>300</v>
      </c>
      <c r="F114" s="35">
        <f t="shared" si="1"/>
        <v>600</v>
      </c>
    </row>
    <row r="115" spans="1:6" ht="15">
      <c r="A115" s="32">
        <v>105</v>
      </c>
      <c r="B115" s="32" t="s">
        <v>97</v>
      </c>
      <c r="C115" s="33" t="s">
        <v>334</v>
      </c>
      <c r="D115" s="34"/>
      <c r="E115" s="34"/>
      <c r="F115" s="39">
        <f t="shared" si="1"/>
        <v>0</v>
      </c>
    </row>
    <row r="116" spans="1:6" ht="15">
      <c r="A116" s="36">
        <v>106</v>
      </c>
      <c r="B116" s="32" t="s">
        <v>98</v>
      </c>
      <c r="C116" s="37" t="s">
        <v>335</v>
      </c>
      <c r="D116" s="38"/>
      <c r="E116" s="38"/>
      <c r="F116" s="35">
        <f t="shared" si="1"/>
        <v>0</v>
      </c>
    </row>
    <row r="117" spans="1:6" ht="15">
      <c r="A117" s="32">
        <v>107</v>
      </c>
      <c r="B117" s="32" t="s">
        <v>99</v>
      </c>
      <c r="C117" s="33" t="s">
        <v>336</v>
      </c>
      <c r="D117" s="34"/>
      <c r="E117" s="34"/>
      <c r="F117" s="39">
        <f t="shared" si="1"/>
        <v>0</v>
      </c>
    </row>
    <row r="118" spans="1:6" ht="15">
      <c r="A118" s="36">
        <v>108</v>
      </c>
      <c r="B118" s="32" t="s">
        <v>100</v>
      </c>
      <c r="C118" s="37" t="s">
        <v>337</v>
      </c>
      <c r="D118" s="38">
        <v>90</v>
      </c>
      <c r="E118" s="38">
        <v>90</v>
      </c>
      <c r="F118" s="35">
        <f t="shared" si="1"/>
        <v>180</v>
      </c>
    </row>
    <row r="119" spans="1:6" ht="15">
      <c r="A119" s="32">
        <v>109</v>
      </c>
      <c r="B119" s="32" t="s">
        <v>101</v>
      </c>
      <c r="C119" s="33" t="s">
        <v>338</v>
      </c>
      <c r="D119" s="34">
        <v>20</v>
      </c>
      <c r="E119" s="34">
        <v>20</v>
      </c>
      <c r="F119" s="39">
        <f t="shared" si="1"/>
        <v>40</v>
      </c>
    </row>
    <row r="120" spans="1:6" ht="15">
      <c r="A120" s="36">
        <v>110</v>
      </c>
      <c r="B120" s="32" t="s">
        <v>102</v>
      </c>
      <c r="C120" s="37" t="s">
        <v>339</v>
      </c>
      <c r="D120" s="38">
        <v>20</v>
      </c>
      <c r="E120" s="38">
        <v>20</v>
      </c>
      <c r="F120" s="35">
        <f t="shared" si="1"/>
        <v>40</v>
      </c>
    </row>
    <row r="121" spans="1:6" ht="15">
      <c r="A121" s="32">
        <v>111</v>
      </c>
      <c r="B121" s="32" t="s">
        <v>103</v>
      </c>
      <c r="C121" s="33" t="s">
        <v>340</v>
      </c>
      <c r="D121" s="34">
        <v>3000</v>
      </c>
      <c r="E121" s="34">
        <v>3000</v>
      </c>
      <c r="F121" s="39">
        <f t="shared" si="1"/>
        <v>6000</v>
      </c>
    </row>
    <row r="122" spans="1:6" ht="15">
      <c r="A122" s="36">
        <v>112</v>
      </c>
      <c r="B122" s="32" t="s">
        <v>104</v>
      </c>
      <c r="C122" s="37" t="s">
        <v>341</v>
      </c>
      <c r="D122" s="38"/>
      <c r="E122" s="38"/>
      <c r="F122" s="35">
        <f t="shared" si="1"/>
        <v>0</v>
      </c>
    </row>
    <row r="123" spans="1:6" ht="15">
      <c r="A123" s="32">
        <v>113</v>
      </c>
      <c r="B123" s="32" t="s">
        <v>105</v>
      </c>
      <c r="C123" s="33" t="s">
        <v>342</v>
      </c>
      <c r="D123" s="34">
        <v>100</v>
      </c>
      <c r="E123" s="34">
        <v>100</v>
      </c>
      <c r="F123" s="39">
        <f t="shared" si="1"/>
        <v>200</v>
      </c>
    </row>
    <row r="124" spans="1:6" ht="15">
      <c r="A124" s="36">
        <v>114</v>
      </c>
      <c r="B124" s="32" t="s">
        <v>106</v>
      </c>
      <c r="C124" s="37" t="s">
        <v>343</v>
      </c>
      <c r="D124" s="38"/>
      <c r="E124" s="38"/>
      <c r="F124" s="35">
        <f t="shared" si="1"/>
        <v>0</v>
      </c>
    </row>
    <row r="125" spans="1:6" ht="15">
      <c r="A125" s="32">
        <v>115</v>
      </c>
      <c r="B125" s="32" t="s">
        <v>107</v>
      </c>
      <c r="C125" s="33" t="s">
        <v>344</v>
      </c>
      <c r="D125" s="34">
        <v>20</v>
      </c>
      <c r="E125" s="34">
        <v>20</v>
      </c>
      <c r="F125" s="39">
        <f t="shared" si="1"/>
        <v>40</v>
      </c>
    </row>
    <row r="126" spans="1:6" ht="15">
      <c r="A126" s="36">
        <v>116</v>
      </c>
      <c r="B126" s="32" t="s">
        <v>108</v>
      </c>
      <c r="C126" s="37" t="s">
        <v>345</v>
      </c>
      <c r="D126" s="38">
        <v>600</v>
      </c>
      <c r="E126" s="38">
        <v>600</v>
      </c>
      <c r="F126" s="35">
        <f t="shared" si="1"/>
        <v>1200</v>
      </c>
    </row>
    <row r="127" spans="1:6" ht="15">
      <c r="A127" s="32">
        <v>117</v>
      </c>
      <c r="B127" s="32" t="s">
        <v>109</v>
      </c>
      <c r="C127" s="33" t="s">
        <v>346</v>
      </c>
      <c r="D127" s="34">
        <v>50</v>
      </c>
      <c r="E127" s="34">
        <v>50</v>
      </c>
      <c r="F127" s="39">
        <f t="shared" si="1"/>
        <v>100</v>
      </c>
    </row>
    <row r="128" spans="1:6" ht="15">
      <c r="A128" s="36">
        <v>118</v>
      </c>
      <c r="B128" s="32" t="s">
        <v>110</v>
      </c>
      <c r="C128" s="37" t="s">
        <v>347</v>
      </c>
      <c r="D128" s="38"/>
      <c r="E128" s="38"/>
      <c r="F128" s="35">
        <f t="shared" si="1"/>
        <v>0</v>
      </c>
    </row>
    <row r="129" spans="1:6" ht="15">
      <c r="A129" s="32">
        <v>119</v>
      </c>
      <c r="B129" s="32" t="s">
        <v>111</v>
      </c>
      <c r="C129" s="33" t="s">
        <v>348</v>
      </c>
      <c r="D129" s="34">
        <v>40</v>
      </c>
      <c r="E129" s="34">
        <v>40</v>
      </c>
      <c r="F129" s="39">
        <f t="shared" si="1"/>
        <v>80</v>
      </c>
    </row>
    <row r="130" spans="1:6" ht="15">
      <c r="A130" s="36">
        <v>120</v>
      </c>
      <c r="B130" s="32" t="s">
        <v>112</v>
      </c>
      <c r="C130" s="37" t="s">
        <v>349</v>
      </c>
      <c r="D130" s="38"/>
      <c r="E130" s="38"/>
      <c r="F130" s="35">
        <f t="shared" si="1"/>
        <v>0</v>
      </c>
    </row>
    <row r="131" spans="1:6" ht="15">
      <c r="A131" s="32">
        <v>121</v>
      </c>
      <c r="B131" s="32" t="s">
        <v>113</v>
      </c>
      <c r="C131" s="33" t="s">
        <v>350</v>
      </c>
      <c r="D131" s="34">
        <v>40</v>
      </c>
      <c r="E131" s="34">
        <v>40</v>
      </c>
      <c r="F131" s="39">
        <f t="shared" si="1"/>
        <v>80</v>
      </c>
    </row>
    <row r="132" spans="1:6" ht="15">
      <c r="A132" s="36">
        <v>122</v>
      </c>
      <c r="B132" s="32" t="s">
        <v>114</v>
      </c>
      <c r="C132" s="37" t="s">
        <v>351</v>
      </c>
      <c r="D132" s="38">
        <v>2</v>
      </c>
      <c r="E132" s="38">
        <v>2</v>
      </c>
      <c r="F132" s="35">
        <f t="shared" si="1"/>
        <v>4</v>
      </c>
    </row>
    <row r="133" spans="1:6" ht="15">
      <c r="A133" s="32">
        <v>123</v>
      </c>
      <c r="B133" s="32" t="s">
        <v>115</v>
      </c>
      <c r="C133" s="33" t="s">
        <v>352</v>
      </c>
      <c r="D133" s="34">
        <v>10</v>
      </c>
      <c r="E133" s="34">
        <v>10</v>
      </c>
      <c r="F133" s="39">
        <f t="shared" si="1"/>
        <v>20</v>
      </c>
    </row>
    <row r="134" spans="1:6" ht="15">
      <c r="A134" s="36">
        <v>125</v>
      </c>
      <c r="B134" s="32" t="s">
        <v>116</v>
      </c>
      <c r="C134" s="37" t="s">
        <v>353</v>
      </c>
      <c r="D134" s="38">
        <v>5000</v>
      </c>
      <c r="E134" s="38">
        <v>5000</v>
      </c>
      <c r="F134" s="35">
        <f t="shared" si="1"/>
        <v>10000</v>
      </c>
    </row>
    <row r="135" spans="1:6" ht="15">
      <c r="A135" s="32">
        <v>126</v>
      </c>
      <c r="B135" s="32" t="s">
        <v>117</v>
      </c>
      <c r="C135" s="33" t="s">
        <v>354</v>
      </c>
      <c r="D135" s="34"/>
      <c r="E135" s="34"/>
      <c r="F135" s="39">
        <f t="shared" si="1"/>
        <v>0</v>
      </c>
    </row>
    <row r="136" spans="1:6" ht="15">
      <c r="A136" s="36">
        <v>127</v>
      </c>
      <c r="B136" s="32" t="s">
        <v>118</v>
      </c>
      <c r="C136" s="37" t="s">
        <v>355</v>
      </c>
      <c r="D136" s="38">
        <v>6000</v>
      </c>
      <c r="E136" s="38">
        <v>6000</v>
      </c>
      <c r="F136" s="35">
        <f t="shared" si="1"/>
        <v>12000</v>
      </c>
    </row>
    <row r="137" spans="1:6" ht="15">
      <c r="A137" s="32">
        <v>128</v>
      </c>
      <c r="B137" s="32" t="s">
        <v>119</v>
      </c>
      <c r="C137" s="33" t="s">
        <v>356</v>
      </c>
      <c r="D137" s="34">
        <v>3000</v>
      </c>
      <c r="E137" s="34">
        <v>3000</v>
      </c>
      <c r="F137" s="39">
        <f t="shared" si="1"/>
        <v>6000</v>
      </c>
    </row>
    <row r="138" spans="1:6" ht="15">
      <c r="A138" s="36">
        <v>129</v>
      </c>
      <c r="B138" s="32" t="s">
        <v>120</v>
      </c>
      <c r="C138" s="37" t="s">
        <v>357</v>
      </c>
      <c r="D138" s="38">
        <v>300</v>
      </c>
      <c r="E138" s="38">
        <v>300</v>
      </c>
      <c r="F138" s="35">
        <f t="shared" si="1"/>
        <v>600</v>
      </c>
    </row>
    <row r="139" spans="1:6" ht="15">
      <c r="A139" s="32">
        <v>130</v>
      </c>
      <c r="B139" s="32" t="s">
        <v>121</v>
      </c>
      <c r="C139" s="33" t="s">
        <v>358</v>
      </c>
      <c r="D139" s="34">
        <v>300</v>
      </c>
      <c r="E139" s="34">
        <v>300</v>
      </c>
      <c r="F139" s="39">
        <f t="shared" si="1"/>
        <v>600</v>
      </c>
    </row>
    <row r="140" spans="1:6" ht="15">
      <c r="A140" s="36">
        <v>131</v>
      </c>
      <c r="B140" s="32" t="s">
        <v>122</v>
      </c>
      <c r="C140" s="37" t="s">
        <v>359</v>
      </c>
      <c r="D140" s="38">
        <v>300</v>
      </c>
      <c r="E140" s="38">
        <v>300</v>
      </c>
      <c r="F140" s="35">
        <f t="shared" si="1"/>
        <v>600</v>
      </c>
    </row>
    <row r="141" spans="1:6" ht="15">
      <c r="A141" s="32">
        <v>132</v>
      </c>
      <c r="B141" s="32" t="s">
        <v>123</v>
      </c>
      <c r="C141" s="33" t="s">
        <v>360</v>
      </c>
      <c r="D141" s="34"/>
      <c r="E141" s="34"/>
      <c r="F141" s="39">
        <f t="shared" si="1"/>
        <v>0</v>
      </c>
    </row>
    <row r="142" spans="1:6" ht="15">
      <c r="A142" s="36">
        <v>133</v>
      </c>
      <c r="B142" s="32" t="s">
        <v>124</v>
      </c>
      <c r="C142" s="37" t="s">
        <v>361</v>
      </c>
      <c r="D142" s="38">
        <v>10</v>
      </c>
      <c r="E142" s="38">
        <v>10</v>
      </c>
      <c r="F142" s="35">
        <f t="shared" si="1"/>
        <v>20</v>
      </c>
    </row>
    <row r="143" spans="1:6" ht="15">
      <c r="A143" s="32">
        <v>134</v>
      </c>
      <c r="B143" s="32" t="s">
        <v>125</v>
      </c>
      <c r="C143" s="33" t="s">
        <v>362</v>
      </c>
      <c r="D143" s="34">
        <v>30</v>
      </c>
      <c r="E143" s="34">
        <v>30</v>
      </c>
      <c r="F143" s="39">
        <f t="shared" si="1"/>
        <v>60</v>
      </c>
    </row>
    <row r="144" spans="1:6" ht="15">
      <c r="A144" s="36">
        <v>135</v>
      </c>
      <c r="B144" s="32" t="s">
        <v>126</v>
      </c>
      <c r="C144" s="37" t="s">
        <v>363</v>
      </c>
      <c r="D144" s="38">
        <v>3000</v>
      </c>
      <c r="E144" s="38">
        <v>3000</v>
      </c>
      <c r="F144" s="35">
        <f t="shared" si="1"/>
        <v>6000</v>
      </c>
    </row>
    <row r="145" spans="1:6" ht="15">
      <c r="A145" s="32">
        <v>136</v>
      </c>
      <c r="B145" s="32" t="s">
        <v>127</v>
      </c>
      <c r="C145" s="33" t="s">
        <v>364</v>
      </c>
      <c r="D145" s="34"/>
      <c r="E145" s="34"/>
      <c r="F145" s="39">
        <f t="shared" si="1"/>
        <v>0</v>
      </c>
    </row>
    <row r="146" spans="1:6" ht="15">
      <c r="A146" s="36">
        <v>138</v>
      </c>
      <c r="B146" s="32" t="s">
        <v>128</v>
      </c>
      <c r="C146" s="37" t="s">
        <v>365</v>
      </c>
      <c r="D146" s="38">
        <v>300</v>
      </c>
      <c r="E146" s="38">
        <v>300</v>
      </c>
      <c r="F146" s="35">
        <f t="shared" si="1"/>
        <v>600</v>
      </c>
    </row>
    <row r="147" spans="1:6" ht="15">
      <c r="A147" s="32">
        <v>139</v>
      </c>
      <c r="B147" s="32" t="s">
        <v>129</v>
      </c>
      <c r="C147" s="33" t="s">
        <v>366</v>
      </c>
      <c r="D147" s="34"/>
      <c r="E147" s="34"/>
      <c r="F147" s="39">
        <f aca="true" t="shared" si="2" ref="F147:F210">+D147+E147</f>
        <v>0</v>
      </c>
    </row>
    <row r="148" spans="1:6" ht="15">
      <c r="A148" s="36">
        <v>140</v>
      </c>
      <c r="B148" s="32" t="s">
        <v>130</v>
      </c>
      <c r="C148" s="37" t="s">
        <v>367</v>
      </c>
      <c r="D148" s="38">
        <v>200</v>
      </c>
      <c r="E148" s="38">
        <v>200</v>
      </c>
      <c r="F148" s="35">
        <f t="shared" si="2"/>
        <v>400</v>
      </c>
    </row>
    <row r="149" spans="1:6" ht="15">
      <c r="A149" s="32">
        <v>141</v>
      </c>
      <c r="B149" s="32" t="s">
        <v>131</v>
      </c>
      <c r="C149" s="33" t="s">
        <v>368</v>
      </c>
      <c r="D149" s="34"/>
      <c r="E149" s="34"/>
      <c r="F149" s="39">
        <f t="shared" si="2"/>
        <v>0</v>
      </c>
    </row>
    <row r="150" spans="1:6" ht="15">
      <c r="A150" s="36">
        <v>142</v>
      </c>
      <c r="B150" s="32" t="s">
        <v>132</v>
      </c>
      <c r="C150" s="37" t="s">
        <v>369</v>
      </c>
      <c r="D150" s="38">
        <v>5600</v>
      </c>
      <c r="E150" s="38">
        <v>5600</v>
      </c>
      <c r="F150" s="35">
        <f t="shared" si="2"/>
        <v>11200</v>
      </c>
    </row>
    <row r="151" spans="1:6" ht="15">
      <c r="A151" s="32">
        <v>143</v>
      </c>
      <c r="B151" s="32" t="s">
        <v>133</v>
      </c>
      <c r="C151" s="33" t="s">
        <v>370</v>
      </c>
      <c r="D151" s="34">
        <v>300</v>
      </c>
      <c r="E151" s="34">
        <v>300</v>
      </c>
      <c r="F151" s="39">
        <f t="shared" si="2"/>
        <v>600</v>
      </c>
    </row>
    <row r="152" spans="1:6" ht="15">
      <c r="A152" s="36">
        <v>144</v>
      </c>
      <c r="B152" s="32" t="s">
        <v>134</v>
      </c>
      <c r="C152" s="37" t="s">
        <v>371</v>
      </c>
      <c r="D152" s="38">
        <v>10</v>
      </c>
      <c r="E152" s="38">
        <v>10</v>
      </c>
      <c r="F152" s="35">
        <f t="shared" si="2"/>
        <v>20</v>
      </c>
    </row>
    <row r="153" spans="1:6" ht="15">
      <c r="A153" s="32">
        <v>145</v>
      </c>
      <c r="B153" s="32" t="s">
        <v>135</v>
      </c>
      <c r="C153" s="33" t="s">
        <v>372</v>
      </c>
      <c r="D153" s="34">
        <v>100</v>
      </c>
      <c r="E153" s="34">
        <v>100</v>
      </c>
      <c r="F153" s="39">
        <f t="shared" si="2"/>
        <v>200</v>
      </c>
    </row>
    <row r="154" spans="1:6" ht="15">
      <c r="A154" s="36">
        <v>146</v>
      </c>
      <c r="B154" s="32" t="s">
        <v>136</v>
      </c>
      <c r="C154" s="37" t="s">
        <v>373</v>
      </c>
      <c r="D154" s="38"/>
      <c r="E154" s="38"/>
      <c r="F154" s="35">
        <f t="shared" si="2"/>
        <v>0</v>
      </c>
    </row>
    <row r="155" spans="1:6" ht="15">
      <c r="A155" s="32">
        <v>147</v>
      </c>
      <c r="B155" s="32" t="s">
        <v>137</v>
      </c>
      <c r="C155" s="33" t="s">
        <v>374</v>
      </c>
      <c r="D155" s="34">
        <v>10</v>
      </c>
      <c r="E155" s="34">
        <v>10</v>
      </c>
      <c r="F155" s="39">
        <f t="shared" si="2"/>
        <v>20</v>
      </c>
    </row>
    <row r="156" spans="1:6" ht="15">
      <c r="A156" s="36">
        <v>150</v>
      </c>
      <c r="B156" s="32" t="s">
        <v>138</v>
      </c>
      <c r="C156" s="37" t="s">
        <v>375</v>
      </c>
      <c r="D156" s="38"/>
      <c r="E156" s="38"/>
      <c r="F156" s="35">
        <f t="shared" si="2"/>
        <v>0</v>
      </c>
    </row>
    <row r="157" spans="1:6" ht="15">
      <c r="A157" s="32">
        <v>153</v>
      </c>
      <c r="B157" s="32" t="s">
        <v>139</v>
      </c>
      <c r="C157" s="33" t="s">
        <v>376</v>
      </c>
      <c r="D157" s="34">
        <v>15</v>
      </c>
      <c r="E157" s="34">
        <v>15</v>
      </c>
      <c r="F157" s="39">
        <f t="shared" si="2"/>
        <v>30</v>
      </c>
    </row>
    <row r="158" spans="1:6" ht="15">
      <c r="A158" s="36">
        <v>154</v>
      </c>
      <c r="B158" s="32" t="s">
        <v>140</v>
      </c>
      <c r="C158" s="37" t="s">
        <v>377</v>
      </c>
      <c r="D158" s="38">
        <v>1200</v>
      </c>
      <c r="E158" s="38">
        <v>1200</v>
      </c>
      <c r="F158" s="35">
        <f t="shared" si="2"/>
        <v>2400</v>
      </c>
    </row>
    <row r="159" spans="1:6" ht="15">
      <c r="A159" s="32">
        <v>155</v>
      </c>
      <c r="B159" s="32" t="s">
        <v>141</v>
      </c>
      <c r="C159" s="33" t="s">
        <v>378</v>
      </c>
      <c r="D159" s="34">
        <v>900</v>
      </c>
      <c r="E159" s="34">
        <v>900</v>
      </c>
      <c r="F159" s="39">
        <f t="shared" si="2"/>
        <v>1800</v>
      </c>
    </row>
    <row r="160" spans="1:6" ht="15">
      <c r="A160" s="36">
        <v>156</v>
      </c>
      <c r="B160" s="32" t="s">
        <v>142</v>
      </c>
      <c r="C160" s="37" t="s">
        <v>379</v>
      </c>
      <c r="D160" s="38">
        <v>500</v>
      </c>
      <c r="E160" s="38">
        <v>500</v>
      </c>
      <c r="F160" s="35">
        <f t="shared" si="2"/>
        <v>1000</v>
      </c>
    </row>
    <row r="161" spans="1:6" ht="15">
      <c r="A161" s="32">
        <v>157</v>
      </c>
      <c r="B161" s="32" t="s">
        <v>143</v>
      </c>
      <c r="C161" s="33" t="s">
        <v>380</v>
      </c>
      <c r="D161" s="34">
        <v>500</v>
      </c>
      <c r="E161" s="34">
        <v>500</v>
      </c>
      <c r="F161" s="39">
        <f t="shared" si="2"/>
        <v>1000</v>
      </c>
    </row>
    <row r="162" spans="1:6" ht="15">
      <c r="A162" s="36">
        <v>158</v>
      </c>
      <c r="B162" s="32" t="s">
        <v>144</v>
      </c>
      <c r="C162" s="37" t="s">
        <v>381</v>
      </c>
      <c r="D162" s="38">
        <v>100</v>
      </c>
      <c r="E162" s="38">
        <v>100</v>
      </c>
      <c r="F162" s="35">
        <f t="shared" si="2"/>
        <v>200</v>
      </c>
    </row>
    <row r="163" spans="1:6" ht="15">
      <c r="A163" s="32">
        <v>159</v>
      </c>
      <c r="B163" s="32" t="s">
        <v>145</v>
      </c>
      <c r="C163" s="33" t="s">
        <v>382</v>
      </c>
      <c r="D163" s="34">
        <v>200</v>
      </c>
      <c r="E163" s="34">
        <v>200</v>
      </c>
      <c r="F163" s="39">
        <f t="shared" si="2"/>
        <v>400</v>
      </c>
    </row>
    <row r="164" spans="1:6" ht="15">
      <c r="A164" s="36">
        <v>160</v>
      </c>
      <c r="B164" s="32" t="s">
        <v>146</v>
      </c>
      <c r="C164" s="37" t="s">
        <v>383</v>
      </c>
      <c r="D164" s="38"/>
      <c r="E164" s="38"/>
      <c r="F164" s="35">
        <f t="shared" si="2"/>
        <v>0</v>
      </c>
    </row>
    <row r="165" spans="1:6" ht="15">
      <c r="A165" s="32">
        <v>161</v>
      </c>
      <c r="B165" s="32" t="s">
        <v>147</v>
      </c>
      <c r="C165" s="33" t="s">
        <v>384</v>
      </c>
      <c r="D165" s="34"/>
      <c r="E165" s="34"/>
      <c r="F165" s="39">
        <f t="shared" si="2"/>
        <v>0</v>
      </c>
    </row>
    <row r="166" spans="1:6" ht="15">
      <c r="A166" s="36">
        <v>162</v>
      </c>
      <c r="B166" s="32" t="s">
        <v>148</v>
      </c>
      <c r="C166" s="37" t="s">
        <v>385</v>
      </c>
      <c r="D166" s="38"/>
      <c r="E166" s="38"/>
      <c r="F166" s="35">
        <f t="shared" si="2"/>
        <v>0</v>
      </c>
    </row>
    <row r="167" spans="1:6" ht="15">
      <c r="A167" s="32">
        <v>163</v>
      </c>
      <c r="B167" s="32" t="s">
        <v>149</v>
      </c>
      <c r="C167" s="33" t="s">
        <v>386</v>
      </c>
      <c r="D167" s="34"/>
      <c r="E167" s="34"/>
      <c r="F167" s="39">
        <f t="shared" si="2"/>
        <v>0</v>
      </c>
    </row>
    <row r="168" spans="1:6" ht="15">
      <c r="A168" s="36">
        <v>164</v>
      </c>
      <c r="B168" s="32" t="s">
        <v>150</v>
      </c>
      <c r="C168" s="37" t="s">
        <v>387</v>
      </c>
      <c r="D168" s="38">
        <v>100</v>
      </c>
      <c r="E168" s="38">
        <v>0</v>
      </c>
      <c r="F168" s="35">
        <f t="shared" si="2"/>
        <v>100</v>
      </c>
    </row>
    <row r="169" spans="1:6" ht="15">
      <c r="A169" s="32">
        <v>165</v>
      </c>
      <c r="B169" s="32" t="s">
        <v>151</v>
      </c>
      <c r="C169" s="33" t="s">
        <v>388</v>
      </c>
      <c r="D169" s="34"/>
      <c r="E169" s="34"/>
      <c r="F169" s="39">
        <f t="shared" si="2"/>
        <v>0</v>
      </c>
    </row>
    <row r="170" spans="1:6" ht="15">
      <c r="A170" s="36">
        <v>166</v>
      </c>
      <c r="B170" s="32" t="s">
        <v>152</v>
      </c>
      <c r="C170" s="37" t="s">
        <v>389</v>
      </c>
      <c r="D170" s="38">
        <v>500</v>
      </c>
      <c r="E170" s="38">
        <v>500</v>
      </c>
      <c r="F170" s="35">
        <f t="shared" si="2"/>
        <v>1000</v>
      </c>
    </row>
    <row r="171" spans="1:6" ht="15">
      <c r="A171" s="32">
        <v>167</v>
      </c>
      <c r="B171" s="32" t="s">
        <v>153</v>
      </c>
      <c r="C171" s="33" t="s">
        <v>390</v>
      </c>
      <c r="D171" s="34">
        <v>500</v>
      </c>
      <c r="E171" s="34">
        <v>500</v>
      </c>
      <c r="F171" s="39">
        <f t="shared" si="2"/>
        <v>1000</v>
      </c>
    </row>
    <row r="172" spans="1:6" ht="15">
      <c r="A172" s="36">
        <v>168</v>
      </c>
      <c r="B172" s="32" t="s">
        <v>154</v>
      </c>
      <c r="C172" s="37" t="s">
        <v>391</v>
      </c>
      <c r="D172" s="38"/>
      <c r="E172" s="38"/>
      <c r="F172" s="35">
        <f t="shared" si="2"/>
        <v>0</v>
      </c>
    </row>
    <row r="173" spans="1:6" ht="15">
      <c r="A173" s="32">
        <v>169</v>
      </c>
      <c r="B173" s="32" t="s">
        <v>155</v>
      </c>
      <c r="C173" s="33" t="s">
        <v>392</v>
      </c>
      <c r="D173" s="34">
        <v>120</v>
      </c>
      <c r="E173" s="34">
        <v>120</v>
      </c>
      <c r="F173" s="39">
        <f t="shared" si="2"/>
        <v>240</v>
      </c>
    </row>
    <row r="174" spans="1:6" ht="15">
      <c r="A174" s="36">
        <v>170</v>
      </c>
      <c r="B174" s="32" t="s">
        <v>156</v>
      </c>
      <c r="C174" s="37" t="s">
        <v>393</v>
      </c>
      <c r="D174" s="38">
        <v>300</v>
      </c>
      <c r="E174" s="38">
        <v>300</v>
      </c>
      <c r="F174" s="35">
        <f t="shared" si="2"/>
        <v>600</v>
      </c>
    </row>
    <row r="175" spans="1:6" ht="15">
      <c r="A175" s="32">
        <v>171</v>
      </c>
      <c r="B175" s="32" t="s">
        <v>157</v>
      </c>
      <c r="C175" s="33" t="s">
        <v>394</v>
      </c>
      <c r="D175" s="34"/>
      <c r="E175" s="34"/>
      <c r="F175" s="39">
        <f t="shared" si="2"/>
        <v>0</v>
      </c>
    </row>
    <row r="176" spans="1:6" ht="15">
      <c r="A176" s="36">
        <v>172</v>
      </c>
      <c r="B176" s="32" t="s">
        <v>158</v>
      </c>
      <c r="C176" s="37" t="s">
        <v>395</v>
      </c>
      <c r="D176" s="38"/>
      <c r="E176" s="38"/>
      <c r="F176" s="35">
        <f t="shared" si="2"/>
        <v>0</v>
      </c>
    </row>
    <row r="177" spans="1:6" ht="15">
      <c r="A177" s="32">
        <v>173</v>
      </c>
      <c r="B177" s="32" t="s">
        <v>159</v>
      </c>
      <c r="C177" s="33" t="s">
        <v>396</v>
      </c>
      <c r="D177" s="34">
        <v>5</v>
      </c>
      <c r="E177" s="34">
        <v>5</v>
      </c>
      <c r="F177" s="39">
        <f t="shared" si="2"/>
        <v>10</v>
      </c>
    </row>
    <row r="178" spans="1:6" ht="15">
      <c r="A178" s="36">
        <v>174</v>
      </c>
      <c r="B178" s="32" t="s">
        <v>160</v>
      </c>
      <c r="C178" s="37" t="s">
        <v>397</v>
      </c>
      <c r="D178" s="38"/>
      <c r="E178" s="38"/>
      <c r="F178" s="35">
        <f t="shared" si="2"/>
        <v>0</v>
      </c>
    </row>
    <row r="179" spans="1:6" ht="15">
      <c r="A179" s="32">
        <v>175</v>
      </c>
      <c r="B179" s="32" t="s">
        <v>161</v>
      </c>
      <c r="C179" s="33" t="s">
        <v>398</v>
      </c>
      <c r="D179" s="34"/>
      <c r="E179" s="34"/>
      <c r="F179" s="39">
        <f t="shared" si="2"/>
        <v>0</v>
      </c>
    </row>
    <row r="180" spans="1:6" ht="15">
      <c r="A180" s="36">
        <v>176</v>
      </c>
      <c r="B180" s="32" t="s">
        <v>162</v>
      </c>
      <c r="C180" s="37" t="s">
        <v>399</v>
      </c>
      <c r="D180" s="38"/>
      <c r="E180" s="38"/>
      <c r="F180" s="35">
        <f t="shared" si="2"/>
        <v>0</v>
      </c>
    </row>
    <row r="181" spans="1:6" ht="15">
      <c r="A181" s="32">
        <v>177</v>
      </c>
      <c r="B181" s="32" t="s">
        <v>163</v>
      </c>
      <c r="C181" s="33" t="s">
        <v>400</v>
      </c>
      <c r="D181" s="34"/>
      <c r="E181" s="34"/>
      <c r="F181" s="39">
        <f t="shared" si="2"/>
        <v>0</v>
      </c>
    </row>
    <row r="182" spans="1:6" ht="15">
      <c r="A182" s="36">
        <v>178</v>
      </c>
      <c r="B182" s="32" t="s">
        <v>164</v>
      </c>
      <c r="C182" s="37" t="s">
        <v>401</v>
      </c>
      <c r="D182" s="38"/>
      <c r="E182" s="38"/>
      <c r="F182" s="35">
        <f t="shared" si="2"/>
        <v>0</v>
      </c>
    </row>
    <row r="183" spans="1:6" ht="15">
      <c r="A183" s="32">
        <v>179</v>
      </c>
      <c r="B183" s="32" t="s">
        <v>165</v>
      </c>
      <c r="C183" s="33" t="s">
        <v>402</v>
      </c>
      <c r="D183" s="34"/>
      <c r="E183" s="34"/>
      <c r="F183" s="39">
        <f t="shared" si="2"/>
        <v>0</v>
      </c>
    </row>
    <row r="184" spans="1:6" ht="15">
      <c r="A184" s="36">
        <v>180</v>
      </c>
      <c r="B184" s="32" t="s">
        <v>166</v>
      </c>
      <c r="C184" s="37" t="s">
        <v>403</v>
      </c>
      <c r="D184" s="38">
        <v>500</v>
      </c>
      <c r="E184" s="38">
        <v>500</v>
      </c>
      <c r="F184" s="35">
        <f t="shared" si="2"/>
        <v>1000</v>
      </c>
    </row>
    <row r="185" spans="1:6" ht="15">
      <c r="A185" s="32">
        <v>181</v>
      </c>
      <c r="B185" s="32" t="s">
        <v>167</v>
      </c>
      <c r="C185" s="33" t="s">
        <v>404</v>
      </c>
      <c r="D185" s="34">
        <v>1000</v>
      </c>
      <c r="E185" s="34">
        <v>1000</v>
      </c>
      <c r="F185" s="39">
        <f t="shared" si="2"/>
        <v>2000</v>
      </c>
    </row>
    <row r="186" spans="1:6" ht="15">
      <c r="A186" s="36">
        <v>182</v>
      </c>
      <c r="B186" s="32" t="s">
        <v>168</v>
      </c>
      <c r="C186" s="37" t="s">
        <v>405</v>
      </c>
      <c r="D186" s="38"/>
      <c r="E186" s="38"/>
      <c r="F186" s="35">
        <f t="shared" si="2"/>
        <v>0</v>
      </c>
    </row>
    <row r="187" spans="1:6" ht="15">
      <c r="A187" s="32">
        <v>183</v>
      </c>
      <c r="B187" s="32" t="s">
        <v>169</v>
      </c>
      <c r="C187" s="33" t="s">
        <v>406</v>
      </c>
      <c r="D187" s="34"/>
      <c r="E187" s="34"/>
      <c r="F187" s="39">
        <f t="shared" si="2"/>
        <v>0</v>
      </c>
    </row>
    <row r="188" spans="1:6" ht="15">
      <c r="A188" s="36">
        <v>184</v>
      </c>
      <c r="B188" s="32" t="s">
        <v>170</v>
      </c>
      <c r="C188" s="37" t="s">
        <v>407</v>
      </c>
      <c r="D188" s="38"/>
      <c r="E188" s="38"/>
      <c r="F188" s="35">
        <f t="shared" si="2"/>
        <v>0</v>
      </c>
    </row>
    <row r="189" spans="1:6" ht="15">
      <c r="A189" s="32">
        <v>185</v>
      </c>
      <c r="B189" s="32" t="s">
        <v>171</v>
      </c>
      <c r="C189" s="33" t="s">
        <v>408</v>
      </c>
      <c r="D189" s="34"/>
      <c r="E189" s="34"/>
      <c r="F189" s="39">
        <f t="shared" si="2"/>
        <v>0</v>
      </c>
    </row>
    <row r="190" spans="1:6" ht="15">
      <c r="A190" s="36">
        <v>186</v>
      </c>
      <c r="B190" s="32" t="s">
        <v>172</v>
      </c>
      <c r="C190" s="37" t="s">
        <v>409</v>
      </c>
      <c r="D190" s="38"/>
      <c r="E190" s="38"/>
      <c r="F190" s="35">
        <f t="shared" si="2"/>
        <v>0</v>
      </c>
    </row>
    <row r="191" spans="1:6" ht="15">
      <c r="A191" s="32">
        <v>187</v>
      </c>
      <c r="B191" s="32" t="s">
        <v>173</v>
      </c>
      <c r="C191" s="33" t="s">
        <v>410</v>
      </c>
      <c r="D191" s="34">
        <v>300</v>
      </c>
      <c r="E191" s="34">
        <v>300</v>
      </c>
      <c r="F191" s="39">
        <f t="shared" si="2"/>
        <v>600</v>
      </c>
    </row>
    <row r="192" spans="1:6" ht="15">
      <c r="A192" s="36">
        <v>188</v>
      </c>
      <c r="B192" s="32" t="s">
        <v>174</v>
      </c>
      <c r="C192" s="37" t="s">
        <v>411</v>
      </c>
      <c r="D192" s="38">
        <v>300</v>
      </c>
      <c r="E192" s="38">
        <v>300</v>
      </c>
      <c r="F192" s="35">
        <f t="shared" si="2"/>
        <v>600</v>
      </c>
    </row>
    <row r="193" spans="1:6" ht="15">
      <c r="A193" s="32">
        <v>189</v>
      </c>
      <c r="B193" s="32" t="s">
        <v>175</v>
      </c>
      <c r="C193" s="33" t="s">
        <v>412</v>
      </c>
      <c r="D193" s="34">
        <v>1000</v>
      </c>
      <c r="E193" s="34">
        <v>1000</v>
      </c>
      <c r="F193" s="39">
        <f t="shared" si="2"/>
        <v>2000</v>
      </c>
    </row>
    <row r="194" spans="1:6" ht="15">
      <c r="A194" s="36">
        <v>191</v>
      </c>
      <c r="B194" s="32" t="s">
        <v>176</v>
      </c>
      <c r="C194" s="37" t="s">
        <v>413</v>
      </c>
      <c r="D194" s="38">
        <v>30</v>
      </c>
      <c r="E194" s="38">
        <v>30</v>
      </c>
      <c r="F194" s="35">
        <f t="shared" si="2"/>
        <v>60</v>
      </c>
    </row>
    <row r="195" spans="1:6" ht="15">
      <c r="A195" s="32">
        <v>192</v>
      </c>
      <c r="B195" s="32" t="s">
        <v>177</v>
      </c>
      <c r="C195" s="33" t="s">
        <v>414</v>
      </c>
      <c r="D195" s="34">
        <v>20</v>
      </c>
      <c r="E195" s="34">
        <v>20</v>
      </c>
      <c r="F195" s="39">
        <f t="shared" si="2"/>
        <v>40</v>
      </c>
    </row>
    <row r="196" spans="1:6" ht="15">
      <c r="A196" s="36">
        <v>193</v>
      </c>
      <c r="B196" s="32" t="s">
        <v>178</v>
      </c>
      <c r="C196" s="37" t="s">
        <v>415</v>
      </c>
      <c r="D196" s="38">
        <v>600</v>
      </c>
      <c r="E196" s="38">
        <v>600</v>
      </c>
      <c r="F196" s="35">
        <f t="shared" si="2"/>
        <v>1200</v>
      </c>
    </row>
    <row r="197" spans="1:6" ht="15">
      <c r="A197" s="32">
        <v>194</v>
      </c>
      <c r="B197" s="32" t="s">
        <v>179</v>
      </c>
      <c r="C197" s="33" t="s">
        <v>416</v>
      </c>
      <c r="D197" s="34"/>
      <c r="E197" s="34"/>
      <c r="F197" s="39">
        <f t="shared" si="2"/>
        <v>0</v>
      </c>
    </row>
    <row r="198" spans="1:6" ht="15">
      <c r="A198" s="36">
        <v>195</v>
      </c>
      <c r="B198" s="32" t="s">
        <v>180</v>
      </c>
      <c r="C198" s="37" t="s">
        <v>417</v>
      </c>
      <c r="D198" s="38"/>
      <c r="E198" s="38"/>
      <c r="F198" s="35">
        <f t="shared" si="2"/>
        <v>0</v>
      </c>
    </row>
    <row r="199" spans="1:6" ht="15">
      <c r="A199" s="32">
        <v>196</v>
      </c>
      <c r="B199" s="32" t="s">
        <v>181</v>
      </c>
      <c r="C199" s="33" t="s">
        <v>418</v>
      </c>
      <c r="D199" s="34"/>
      <c r="E199" s="34"/>
      <c r="F199" s="39">
        <f t="shared" si="2"/>
        <v>0</v>
      </c>
    </row>
    <row r="200" spans="1:6" ht="15">
      <c r="A200" s="36">
        <v>198</v>
      </c>
      <c r="B200" s="32" t="s">
        <v>182</v>
      </c>
      <c r="C200" s="37" t="s">
        <v>419</v>
      </c>
      <c r="D200" s="38">
        <v>1500</v>
      </c>
      <c r="E200" s="38">
        <v>1500</v>
      </c>
      <c r="F200" s="35">
        <f t="shared" si="2"/>
        <v>3000</v>
      </c>
    </row>
    <row r="201" spans="1:6" ht="15">
      <c r="A201" s="32">
        <v>199</v>
      </c>
      <c r="B201" s="32" t="s">
        <v>183</v>
      </c>
      <c r="C201" s="33" t="s">
        <v>420</v>
      </c>
      <c r="D201" s="34">
        <v>8000</v>
      </c>
      <c r="E201" s="34">
        <v>8000</v>
      </c>
      <c r="F201" s="39">
        <f t="shared" si="2"/>
        <v>16000</v>
      </c>
    </row>
    <row r="202" spans="1:6" ht="15">
      <c r="A202" s="36">
        <v>200</v>
      </c>
      <c r="B202" s="32" t="s">
        <v>184</v>
      </c>
      <c r="C202" s="37" t="s">
        <v>421</v>
      </c>
      <c r="D202" s="38"/>
      <c r="E202" s="38"/>
      <c r="F202" s="35">
        <f t="shared" si="2"/>
        <v>0</v>
      </c>
    </row>
    <row r="203" spans="1:6" ht="15">
      <c r="A203" s="32">
        <v>201</v>
      </c>
      <c r="B203" s="32" t="s">
        <v>185</v>
      </c>
      <c r="C203" s="33" t="s">
        <v>422</v>
      </c>
      <c r="D203" s="34">
        <v>100</v>
      </c>
      <c r="E203" s="34">
        <v>100</v>
      </c>
      <c r="F203" s="39">
        <f t="shared" si="2"/>
        <v>200</v>
      </c>
    </row>
    <row r="204" spans="1:6" ht="15">
      <c r="A204" s="36">
        <v>202</v>
      </c>
      <c r="B204" s="32" t="s">
        <v>186</v>
      </c>
      <c r="C204" s="37" t="s">
        <v>423</v>
      </c>
      <c r="D204" s="38">
        <v>600</v>
      </c>
      <c r="E204" s="38">
        <v>600</v>
      </c>
      <c r="F204" s="35">
        <f t="shared" si="2"/>
        <v>1200</v>
      </c>
    </row>
    <row r="205" spans="1:6" ht="15">
      <c r="A205" s="32">
        <v>203</v>
      </c>
      <c r="B205" s="32" t="s">
        <v>187</v>
      </c>
      <c r="C205" s="33" t="s">
        <v>424</v>
      </c>
      <c r="D205" s="34">
        <v>600</v>
      </c>
      <c r="E205" s="34">
        <v>600</v>
      </c>
      <c r="F205" s="39">
        <f t="shared" si="2"/>
        <v>1200</v>
      </c>
    </row>
    <row r="206" spans="1:6" ht="15">
      <c r="A206" s="36">
        <v>204</v>
      </c>
      <c r="B206" s="32" t="s">
        <v>188</v>
      </c>
      <c r="C206" s="37" t="s">
        <v>425</v>
      </c>
      <c r="D206" s="38"/>
      <c r="E206" s="38"/>
      <c r="F206" s="35">
        <f t="shared" si="2"/>
        <v>0</v>
      </c>
    </row>
    <row r="207" spans="1:6" ht="15">
      <c r="A207" s="32">
        <v>205</v>
      </c>
      <c r="B207" s="32" t="s">
        <v>189</v>
      </c>
      <c r="C207" s="33" t="s">
        <v>426</v>
      </c>
      <c r="D207" s="34"/>
      <c r="E207" s="34"/>
      <c r="F207" s="39">
        <f t="shared" si="2"/>
        <v>0</v>
      </c>
    </row>
    <row r="208" spans="1:6" ht="15">
      <c r="A208" s="36">
        <v>206</v>
      </c>
      <c r="B208" s="32" t="s">
        <v>190</v>
      </c>
      <c r="C208" s="37" t="s">
        <v>427</v>
      </c>
      <c r="D208" s="38">
        <v>1500</v>
      </c>
      <c r="E208" s="38">
        <v>1500</v>
      </c>
      <c r="F208" s="35">
        <f t="shared" si="2"/>
        <v>3000</v>
      </c>
    </row>
    <row r="209" spans="1:6" ht="15">
      <c r="A209" s="32">
        <v>207</v>
      </c>
      <c r="B209" s="32" t="s">
        <v>191</v>
      </c>
      <c r="C209" s="33" t="s">
        <v>428</v>
      </c>
      <c r="D209" s="34">
        <v>2000</v>
      </c>
      <c r="E209" s="34">
        <v>2000</v>
      </c>
      <c r="F209" s="39">
        <f t="shared" si="2"/>
        <v>4000</v>
      </c>
    </row>
    <row r="210" spans="1:6" ht="15">
      <c r="A210" s="36">
        <v>208</v>
      </c>
      <c r="B210" s="32" t="s">
        <v>192</v>
      </c>
      <c r="C210" s="37" t="s">
        <v>429</v>
      </c>
      <c r="D210" s="38">
        <v>6000</v>
      </c>
      <c r="E210" s="38">
        <v>6000</v>
      </c>
      <c r="F210" s="35">
        <f t="shared" si="2"/>
        <v>12000</v>
      </c>
    </row>
    <row r="211" spans="1:6" ht="15">
      <c r="A211" s="32">
        <v>209</v>
      </c>
      <c r="B211" s="32" t="s">
        <v>193</v>
      </c>
      <c r="C211" s="33" t="s">
        <v>430</v>
      </c>
      <c r="D211" s="34"/>
      <c r="E211" s="34"/>
      <c r="F211" s="39">
        <f aca="true" t="shared" si="3" ref="F211:F255">+D211+E211</f>
        <v>0</v>
      </c>
    </row>
    <row r="212" spans="1:6" ht="15">
      <c r="A212" s="36">
        <v>210</v>
      </c>
      <c r="B212" s="32" t="s">
        <v>194</v>
      </c>
      <c r="C212" s="37" t="s">
        <v>431</v>
      </c>
      <c r="D212" s="38"/>
      <c r="E212" s="38"/>
      <c r="F212" s="35">
        <f t="shared" si="3"/>
        <v>0</v>
      </c>
    </row>
    <row r="213" spans="1:6" ht="15">
      <c r="A213" s="32">
        <v>211</v>
      </c>
      <c r="B213" s="32" t="s">
        <v>195</v>
      </c>
      <c r="C213" s="33" t="s">
        <v>432</v>
      </c>
      <c r="D213" s="34">
        <v>2000</v>
      </c>
      <c r="E213" s="34">
        <v>2000</v>
      </c>
      <c r="F213" s="39">
        <f t="shared" si="3"/>
        <v>4000</v>
      </c>
    </row>
    <row r="214" spans="1:6" ht="15">
      <c r="A214" s="36">
        <v>212</v>
      </c>
      <c r="B214" s="32" t="s">
        <v>196</v>
      </c>
      <c r="C214" s="37" t="s">
        <v>433</v>
      </c>
      <c r="D214" s="38">
        <v>1500</v>
      </c>
      <c r="E214" s="38">
        <v>1500</v>
      </c>
      <c r="F214" s="35">
        <f t="shared" si="3"/>
        <v>3000</v>
      </c>
    </row>
    <row r="215" spans="1:6" ht="15">
      <c r="A215" s="32">
        <v>213</v>
      </c>
      <c r="B215" s="32" t="s">
        <v>197</v>
      </c>
      <c r="C215" s="33" t="s">
        <v>434</v>
      </c>
      <c r="D215" s="34"/>
      <c r="E215" s="34"/>
      <c r="F215" s="39">
        <f t="shared" si="3"/>
        <v>0</v>
      </c>
    </row>
    <row r="216" spans="1:6" ht="15">
      <c r="A216" s="36">
        <v>214</v>
      </c>
      <c r="B216" s="32" t="s">
        <v>198</v>
      </c>
      <c r="C216" s="37" t="s">
        <v>435</v>
      </c>
      <c r="D216" s="38"/>
      <c r="E216" s="38"/>
      <c r="F216" s="35">
        <f t="shared" si="3"/>
        <v>0</v>
      </c>
    </row>
    <row r="217" spans="1:6" ht="15">
      <c r="A217" s="32">
        <v>215</v>
      </c>
      <c r="B217" s="32" t="s">
        <v>199</v>
      </c>
      <c r="C217" s="33" t="s">
        <v>436</v>
      </c>
      <c r="D217" s="34"/>
      <c r="E217" s="34"/>
      <c r="F217" s="39">
        <f t="shared" si="3"/>
        <v>0</v>
      </c>
    </row>
    <row r="218" spans="1:6" ht="15">
      <c r="A218" s="36">
        <v>216</v>
      </c>
      <c r="B218" s="32" t="s">
        <v>200</v>
      </c>
      <c r="C218" s="37" t="s">
        <v>437</v>
      </c>
      <c r="D218" s="38"/>
      <c r="E218" s="38"/>
      <c r="F218" s="35">
        <f t="shared" si="3"/>
        <v>0</v>
      </c>
    </row>
    <row r="219" spans="1:6" ht="15">
      <c r="A219" s="32">
        <v>217</v>
      </c>
      <c r="B219" s="32" t="s">
        <v>201</v>
      </c>
      <c r="C219" s="33" t="s">
        <v>438</v>
      </c>
      <c r="D219" s="34"/>
      <c r="E219" s="34"/>
      <c r="F219" s="39">
        <f t="shared" si="3"/>
        <v>0</v>
      </c>
    </row>
    <row r="220" spans="1:6" ht="15">
      <c r="A220" s="36">
        <v>218</v>
      </c>
      <c r="B220" s="32" t="s">
        <v>202</v>
      </c>
      <c r="C220" s="37" t="s">
        <v>439</v>
      </c>
      <c r="D220" s="38">
        <v>1000</v>
      </c>
      <c r="E220" s="38">
        <v>1000</v>
      </c>
      <c r="F220" s="35">
        <f t="shared" si="3"/>
        <v>2000</v>
      </c>
    </row>
    <row r="221" spans="1:6" ht="15">
      <c r="A221" s="32">
        <v>219</v>
      </c>
      <c r="B221" s="32" t="s">
        <v>203</v>
      </c>
      <c r="C221" s="33" t="s">
        <v>440</v>
      </c>
      <c r="D221" s="34"/>
      <c r="E221" s="34"/>
      <c r="F221" s="39">
        <f t="shared" si="3"/>
        <v>0</v>
      </c>
    </row>
    <row r="222" spans="1:6" ht="15">
      <c r="A222" s="36">
        <v>221</v>
      </c>
      <c r="B222" s="32" t="s">
        <v>204</v>
      </c>
      <c r="C222" s="37" t="s">
        <v>441</v>
      </c>
      <c r="D222" s="38"/>
      <c r="E222" s="38"/>
      <c r="F222" s="35">
        <f t="shared" si="3"/>
        <v>0</v>
      </c>
    </row>
    <row r="223" spans="1:6" ht="15">
      <c r="A223" s="32">
        <v>222</v>
      </c>
      <c r="B223" s="32" t="s">
        <v>205</v>
      </c>
      <c r="C223" s="33" t="s">
        <v>442</v>
      </c>
      <c r="D223" s="34">
        <v>2</v>
      </c>
      <c r="E223" s="34">
        <v>2</v>
      </c>
      <c r="F223" s="39">
        <f t="shared" si="3"/>
        <v>4</v>
      </c>
    </row>
    <row r="224" spans="1:6" ht="15">
      <c r="A224" s="36">
        <v>223</v>
      </c>
      <c r="B224" s="32" t="s">
        <v>206</v>
      </c>
      <c r="C224" s="37" t="s">
        <v>443</v>
      </c>
      <c r="D224" s="38">
        <v>4000</v>
      </c>
      <c r="E224" s="38">
        <v>4000</v>
      </c>
      <c r="F224" s="35">
        <f t="shared" si="3"/>
        <v>8000</v>
      </c>
    </row>
    <row r="225" spans="1:6" ht="15">
      <c r="A225" s="32">
        <v>224</v>
      </c>
      <c r="B225" s="32" t="s">
        <v>207</v>
      </c>
      <c r="C225" s="33" t="s">
        <v>444</v>
      </c>
      <c r="D225" s="34"/>
      <c r="E225" s="34"/>
      <c r="F225" s="39">
        <f t="shared" si="3"/>
        <v>0</v>
      </c>
    </row>
    <row r="226" spans="1:6" ht="15">
      <c r="A226" s="36">
        <v>225</v>
      </c>
      <c r="B226" s="32" t="s">
        <v>208</v>
      </c>
      <c r="C226" s="37" t="s">
        <v>445</v>
      </c>
      <c r="D226" s="38"/>
      <c r="E226" s="38"/>
      <c r="F226" s="35">
        <f t="shared" si="3"/>
        <v>0</v>
      </c>
    </row>
    <row r="227" spans="1:6" ht="15">
      <c r="A227" s="32">
        <v>226</v>
      </c>
      <c r="B227" s="32" t="s">
        <v>209</v>
      </c>
      <c r="C227" s="33" t="s">
        <v>446</v>
      </c>
      <c r="D227" s="34">
        <v>4000</v>
      </c>
      <c r="E227" s="34">
        <v>4000</v>
      </c>
      <c r="F227" s="39">
        <f t="shared" si="3"/>
        <v>8000</v>
      </c>
    </row>
    <row r="228" spans="1:6" ht="15">
      <c r="A228" s="36">
        <v>227</v>
      </c>
      <c r="B228" s="32" t="s">
        <v>210</v>
      </c>
      <c r="C228" s="37" t="s">
        <v>447</v>
      </c>
      <c r="D228" s="38">
        <v>10</v>
      </c>
      <c r="E228" s="38">
        <v>10</v>
      </c>
      <c r="F228" s="35">
        <f t="shared" si="3"/>
        <v>20</v>
      </c>
    </row>
    <row r="229" spans="1:6" ht="15">
      <c r="A229" s="32">
        <v>228</v>
      </c>
      <c r="B229" s="32" t="s">
        <v>211</v>
      </c>
      <c r="C229" s="33" t="s">
        <v>448</v>
      </c>
      <c r="D229" s="34"/>
      <c r="E229" s="34"/>
      <c r="F229" s="39">
        <f t="shared" si="3"/>
        <v>0</v>
      </c>
    </row>
    <row r="230" spans="1:6" ht="15">
      <c r="A230" s="36">
        <v>230</v>
      </c>
      <c r="B230" s="32" t="s">
        <v>212</v>
      </c>
      <c r="C230" s="37" t="s">
        <v>449</v>
      </c>
      <c r="D230" s="38"/>
      <c r="E230" s="38"/>
      <c r="F230" s="35">
        <f t="shared" si="3"/>
        <v>0</v>
      </c>
    </row>
    <row r="231" spans="1:6" ht="15">
      <c r="A231" s="32">
        <v>231</v>
      </c>
      <c r="B231" s="32" t="s">
        <v>213</v>
      </c>
      <c r="C231" s="33" t="s">
        <v>450</v>
      </c>
      <c r="D231" s="34"/>
      <c r="E231" s="34"/>
      <c r="F231" s="39">
        <f t="shared" si="3"/>
        <v>0</v>
      </c>
    </row>
    <row r="232" spans="1:6" ht="15">
      <c r="A232" s="36">
        <v>232</v>
      </c>
      <c r="B232" s="32" t="s">
        <v>214</v>
      </c>
      <c r="C232" s="37" t="s">
        <v>451</v>
      </c>
      <c r="D232" s="38"/>
      <c r="E232" s="38"/>
      <c r="F232" s="35">
        <f t="shared" si="3"/>
        <v>0</v>
      </c>
    </row>
    <row r="233" spans="1:6" ht="15">
      <c r="A233" s="32">
        <v>233</v>
      </c>
      <c r="B233" s="32" t="s">
        <v>215</v>
      </c>
      <c r="C233" s="33" t="s">
        <v>452</v>
      </c>
      <c r="D233" s="34">
        <v>1000</v>
      </c>
      <c r="E233" s="34">
        <v>1000</v>
      </c>
      <c r="F233" s="39">
        <f t="shared" si="3"/>
        <v>2000</v>
      </c>
    </row>
    <row r="234" spans="1:6" ht="15">
      <c r="A234" s="36">
        <v>234</v>
      </c>
      <c r="B234" s="32" t="s">
        <v>216</v>
      </c>
      <c r="C234" s="37" t="s">
        <v>453</v>
      </c>
      <c r="D234" s="38">
        <v>2000</v>
      </c>
      <c r="E234" s="38">
        <v>2000</v>
      </c>
      <c r="F234" s="35">
        <f t="shared" si="3"/>
        <v>4000</v>
      </c>
    </row>
    <row r="235" spans="1:6" ht="15">
      <c r="A235" s="32">
        <v>235</v>
      </c>
      <c r="B235" s="32" t="s">
        <v>217</v>
      </c>
      <c r="C235" s="33" t="s">
        <v>454</v>
      </c>
      <c r="D235" s="34">
        <v>1500</v>
      </c>
      <c r="E235" s="34">
        <v>1500</v>
      </c>
      <c r="F235" s="39">
        <f t="shared" si="3"/>
        <v>3000</v>
      </c>
    </row>
    <row r="236" spans="1:6" ht="15">
      <c r="A236" s="36">
        <v>236</v>
      </c>
      <c r="B236" s="32" t="s">
        <v>218</v>
      </c>
      <c r="C236" s="37" t="s">
        <v>455</v>
      </c>
      <c r="D236" s="38">
        <v>1500</v>
      </c>
      <c r="E236" s="38">
        <v>1500</v>
      </c>
      <c r="F236" s="35">
        <f t="shared" si="3"/>
        <v>3000</v>
      </c>
    </row>
    <row r="237" spans="1:6" ht="15">
      <c r="A237" s="32">
        <v>237</v>
      </c>
      <c r="B237" s="32" t="s">
        <v>219</v>
      </c>
      <c r="C237" s="33" t="s">
        <v>456</v>
      </c>
      <c r="D237" s="34"/>
      <c r="E237" s="34"/>
      <c r="F237" s="39">
        <f t="shared" si="3"/>
        <v>0</v>
      </c>
    </row>
    <row r="238" spans="1:6" ht="15">
      <c r="A238" s="36">
        <v>238</v>
      </c>
      <c r="B238" s="32" t="s">
        <v>220</v>
      </c>
      <c r="C238" s="37" t="s">
        <v>457</v>
      </c>
      <c r="D238" s="38">
        <v>450</v>
      </c>
      <c r="E238" s="38">
        <v>450</v>
      </c>
      <c r="F238" s="35">
        <f t="shared" si="3"/>
        <v>900</v>
      </c>
    </row>
    <row r="239" spans="1:6" ht="15">
      <c r="A239" s="32">
        <v>240</v>
      </c>
      <c r="B239" s="32" t="s">
        <v>221</v>
      </c>
      <c r="C239" s="33" t="s">
        <v>458</v>
      </c>
      <c r="D239" s="34">
        <v>40</v>
      </c>
      <c r="E239" s="34">
        <v>40</v>
      </c>
      <c r="F239" s="39">
        <f t="shared" si="3"/>
        <v>80</v>
      </c>
    </row>
    <row r="240" spans="1:6" ht="15">
      <c r="A240" s="36">
        <v>243</v>
      </c>
      <c r="B240" s="32" t="s">
        <v>222</v>
      </c>
      <c r="C240" s="37" t="s">
        <v>459</v>
      </c>
      <c r="D240" s="38"/>
      <c r="E240" s="38"/>
      <c r="F240" s="35">
        <f t="shared" si="3"/>
        <v>0</v>
      </c>
    </row>
    <row r="241" spans="1:6" ht="15">
      <c r="A241" s="32">
        <v>244</v>
      </c>
      <c r="B241" s="32" t="s">
        <v>223</v>
      </c>
      <c r="C241" s="33" t="s">
        <v>460</v>
      </c>
      <c r="D241" s="34"/>
      <c r="E241" s="34"/>
      <c r="F241" s="39">
        <f t="shared" si="3"/>
        <v>0</v>
      </c>
    </row>
    <row r="242" spans="1:6" ht="15">
      <c r="A242" s="36">
        <v>245</v>
      </c>
      <c r="B242" s="32" t="s">
        <v>224</v>
      </c>
      <c r="C242" s="37" t="s">
        <v>461</v>
      </c>
      <c r="D242" s="38">
        <v>50</v>
      </c>
      <c r="E242" s="38">
        <v>50</v>
      </c>
      <c r="F242" s="35">
        <f t="shared" si="3"/>
        <v>100</v>
      </c>
    </row>
    <row r="243" spans="1:6" ht="15">
      <c r="A243" s="32">
        <v>246</v>
      </c>
      <c r="B243" s="32" t="s">
        <v>225</v>
      </c>
      <c r="C243" s="33" t="s">
        <v>462</v>
      </c>
      <c r="D243" s="34">
        <v>30</v>
      </c>
      <c r="E243" s="34">
        <v>30</v>
      </c>
      <c r="F243" s="39">
        <f t="shared" si="3"/>
        <v>60</v>
      </c>
    </row>
    <row r="244" spans="1:6" ht="15">
      <c r="A244" s="36">
        <v>247</v>
      </c>
      <c r="B244" s="32" t="s">
        <v>226</v>
      </c>
      <c r="C244" s="37" t="s">
        <v>463</v>
      </c>
      <c r="D244" s="38"/>
      <c r="E244" s="38"/>
      <c r="F244" s="35">
        <f t="shared" si="3"/>
        <v>0</v>
      </c>
    </row>
    <row r="245" spans="1:6" ht="15">
      <c r="A245" s="32">
        <v>249</v>
      </c>
      <c r="B245" s="32" t="s">
        <v>227</v>
      </c>
      <c r="C245" s="33" t="s">
        <v>464</v>
      </c>
      <c r="D245" s="34"/>
      <c r="E245" s="34"/>
      <c r="F245" s="39">
        <f t="shared" si="3"/>
        <v>0</v>
      </c>
    </row>
    <row r="246" spans="1:6" ht="15">
      <c r="A246" s="32">
        <v>251</v>
      </c>
      <c r="B246" s="32" t="s">
        <v>228</v>
      </c>
      <c r="C246" s="33" t="s">
        <v>465</v>
      </c>
      <c r="D246" s="34"/>
      <c r="E246" s="34"/>
      <c r="F246" s="39">
        <f t="shared" si="3"/>
        <v>0</v>
      </c>
    </row>
    <row r="247" spans="1:6" ht="15">
      <c r="A247" s="36">
        <v>252</v>
      </c>
      <c r="B247" s="32" t="s">
        <v>229</v>
      </c>
      <c r="C247" s="37" t="s">
        <v>466</v>
      </c>
      <c r="D247" s="38"/>
      <c r="E247" s="38"/>
      <c r="F247" s="35">
        <f t="shared" si="3"/>
        <v>0</v>
      </c>
    </row>
    <row r="248" spans="1:6" ht="15">
      <c r="A248" s="32">
        <v>253</v>
      </c>
      <c r="B248" s="32" t="s">
        <v>230</v>
      </c>
      <c r="C248" s="33" t="s">
        <v>467</v>
      </c>
      <c r="D248" s="34">
        <v>1500</v>
      </c>
      <c r="E248" s="34">
        <v>1500</v>
      </c>
      <c r="F248" s="39">
        <f t="shared" si="3"/>
        <v>3000</v>
      </c>
    </row>
    <row r="249" spans="1:6" ht="15">
      <c r="A249" s="36">
        <v>254</v>
      </c>
      <c r="B249" s="32" t="s">
        <v>231</v>
      </c>
      <c r="C249" s="37" t="s">
        <v>468</v>
      </c>
      <c r="D249" s="38">
        <v>70</v>
      </c>
      <c r="E249" s="38">
        <v>70</v>
      </c>
      <c r="F249" s="35">
        <f t="shared" si="3"/>
        <v>140</v>
      </c>
    </row>
    <row r="250" spans="1:6" ht="15">
      <c r="A250" s="32">
        <v>255</v>
      </c>
      <c r="B250" s="32" t="s">
        <v>232</v>
      </c>
      <c r="C250" s="33" t="s">
        <v>469</v>
      </c>
      <c r="D250" s="34"/>
      <c r="E250" s="34"/>
      <c r="F250" s="39">
        <f t="shared" si="3"/>
        <v>0</v>
      </c>
    </row>
    <row r="251" spans="1:6" ht="15">
      <c r="A251" s="36">
        <v>257</v>
      </c>
      <c r="B251" s="32" t="s">
        <v>233</v>
      </c>
      <c r="C251" s="37" t="s">
        <v>470</v>
      </c>
      <c r="D251" s="38"/>
      <c r="E251" s="38"/>
      <c r="F251" s="35">
        <f t="shared" si="3"/>
        <v>0</v>
      </c>
    </row>
    <row r="252" spans="1:6" ht="15">
      <c r="A252" s="32">
        <v>258</v>
      </c>
      <c r="B252" s="32" t="s">
        <v>234</v>
      </c>
      <c r="C252" s="33" t="s">
        <v>471</v>
      </c>
      <c r="D252" s="34">
        <v>2000</v>
      </c>
      <c r="E252" s="34">
        <v>2000</v>
      </c>
      <c r="F252" s="39">
        <f t="shared" si="3"/>
        <v>4000</v>
      </c>
    </row>
    <row r="253" spans="1:6" ht="15">
      <c r="A253" s="36">
        <v>259</v>
      </c>
      <c r="B253" s="32" t="s">
        <v>235</v>
      </c>
      <c r="C253" s="37" t="s">
        <v>472</v>
      </c>
      <c r="D253" s="38">
        <v>8000</v>
      </c>
      <c r="E253" s="38">
        <v>8000</v>
      </c>
      <c r="F253" s="35">
        <f t="shared" si="3"/>
        <v>16000</v>
      </c>
    </row>
    <row r="254" spans="1:6" ht="15">
      <c r="A254" s="32">
        <v>260</v>
      </c>
      <c r="B254" s="32" t="s">
        <v>236</v>
      </c>
      <c r="C254" s="33" t="s">
        <v>473</v>
      </c>
      <c r="D254" s="34">
        <v>10000</v>
      </c>
      <c r="E254" s="34">
        <v>10000</v>
      </c>
      <c r="F254" s="39">
        <f t="shared" si="3"/>
        <v>20000</v>
      </c>
    </row>
    <row r="255" spans="1:6" ht="15">
      <c r="A255" s="36">
        <v>261</v>
      </c>
      <c r="B255" s="32" t="s">
        <v>237</v>
      </c>
      <c r="C255" s="37" t="s">
        <v>474</v>
      </c>
      <c r="D255" s="38"/>
      <c r="E255" s="38"/>
      <c r="F255" s="35">
        <f t="shared" si="3"/>
        <v>0</v>
      </c>
    </row>
    <row r="256" spans="1:6" ht="15">
      <c r="A256" s="103" t="s">
        <v>476</v>
      </c>
      <c r="B256" s="104"/>
      <c r="C256" s="105"/>
      <c r="D256" s="40">
        <f>SUM(D19:D255)</f>
        <v>148619</v>
      </c>
      <c r="E256" s="40">
        <f>SUM(E19:E255)</f>
        <v>148419</v>
      </c>
      <c r="F256" s="40">
        <f>SUM(F19:F255)</f>
        <v>297038</v>
      </c>
    </row>
    <row r="257" spans="4:5" ht="12.75">
      <c r="D257" s="56"/>
      <c r="E257" s="56"/>
    </row>
  </sheetData>
  <sheetProtection/>
  <mergeCells count="8">
    <mergeCell ref="A256:C256"/>
    <mergeCell ref="A11:F11"/>
    <mergeCell ref="A12:F12"/>
    <mergeCell ref="A14:B14"/>
    <mergeCell ref="A15:B15"/>
    <mergeCell ref="C15:E15"/>
    <mergeCell ref="A16:B16"/>
    <mergeCell ref="C16:E1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1">
      <selection activeCell="F185" sqref="F185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78.14062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95" t="s">
        <v>483</v>
      </c>
      <c r="B10" s="95"/>
      <c r="C10" s="95"/>
      <c r="D10" s="95"/>
      <c r="E10" s="95"/>
      <c r="F10" s="95"/>
    </row>
    <row r="11" spans="1:6" ht="15.75">
      <c r="A11" s="96" t="s">
        <v>484</v>
      </c>
      <c r="B11" s="96"/>
      <c r="C11" s="96"/>
      <c r="D11" s="96"/>
      <c r="E11" s="96"/>
      <c r="F11" s="9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97" t="s">
        <v>479</v>
      </c>
      <c r="B13" s="97"/>
      <c r="C13" s="14"/>
      <c r="D13" s="15" t="s">
        <v>482</v>
      </c>
      <c r="E13" s="14"/>
      <c r="F13" s="13"/>
    </row>
    <row r="14" spans="1:6" ht="15.75" customHeight="1">
      <c r="A14" s="97" t="s">
        <v>480</v>
      </c>
      <c r="B14" s="97"/>
      <c r="C14" s="102"/>
      <c r="D14" s="102"/>
      <c r="E14" s="102"/>
      <c r="F14" s="13"/>
    </row>
    <row r="15" spans="1:6" ht="15.75" customHeight="1">
      <c r="A15" s="97" t="s">
        <v>481</v>
      </c>
      <c r="B15" s="97"/>
      <c r="C15" s="98"/>
      <c r="D15" s="98"/>
      <c r="E15" s="9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503</v>
      </c>
      <c r="E17" s="10" t="s">
        <v>504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5000</v>
      </c>
      <c r="E18" s="18">
        <v>5000</v>
      </c>
      <c r="F18" s="19">
        <f aca="true" t="shared" si="0" ref="F18:F82">+D18+E18</f>
        <v>10000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/>
      <c r="E19" s="20"/>
      <c r="F19" s="19">
        <f t="shared" si="0"/>
        <v>0</v>
      </c>
    </row>
    <row r="20" spans="1:6" ht="16.5" customHeight="1">
      <c r="A20" s="2">
        <v>3</v>
      </c>
      <c r="B20" s="2" t="s">
        <v>3</v>
      </c>
      <c r="C20" s="16" t="s">
        <v>240</v>
      </c>
      <c r="D20" s="18"/>
      <c r="E20" s="18"/>
      <c r="F20" s="21">
        <f t="shared" si="0"/>
        <v>0</v>
      </c>
    </row>
    <row r="21" spans="1:6" ht="16.5" customHeight="1">
      <c r="A21" s="1">
        <v>4</v>
      </c>
      <c r="B21" s="2" t="s">
        <v>4</v>
      </c>
      <c r="C21" s="17" t="s">
        <v>241</v>
      </c>
      <c r="D21" s="20"/>
      <c r="E21" s="20"/>
      <c r="F21" s="19">
        <f t="shared" si="0"/>
        <v>0</v>
      </c>
    </row>
    <row r="22" spans="1:6" ht="16.5" customHeight="1">
      <c r="A22" s="2">
        <v>5</v>
      </c>
      <c r="B22" s="2" t="s">
        <v>5</v>
      </c>
      <c r="C22" s="16" t="s">
        <v>242</v>
      </c>
      <c r="D22" s="18"/>
      <c r="E22" s="18"/>
      <c r="F22" s="21">
        <f t="shared" si="0"/>
        <v>0</v>
      </c>
    </row>
    <row r="23" spans="1:6" ht="16.5" customHeight="1">
      <c r="A23" s="1">
        <v>6</v>
      </c>
      <c r="B23" s="2" t="s">
        <v>6</v>
      </c>
      <c r="C23" s="17" t="s">
        <v>243</v>
      </c>
      <c r="D23" s="20"/>
      <c r="E23" s="20"/>
      <c r="F23" s="19">
        <f t="shared" si="0"/>
        <v>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5000</v>
      </c>
      <c r="E24" s="18">
        <v>5000</v>
      </c>
      <c r="F24" s="21">
        <f t="shared" si="0"/>
        <v>10000</v>
      </c>
    </row>
    <row r="25" spans="1:6" ht="16.5" customHeight="1">
      <c r="A25" s="1">
        <v>8</v>
      </c>
      <c r="B25" s="2" t="s">
        <v>8</v>
      </c>
      <c r="C25" s="17" t="s">
        <v>245</v>
      </c>
      <c r="D25" s="20"/>
      <c r="E25" s="20"/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300</v>
      </c>
      <c r="E26" s="18">
        <v>300</v>
      </c>
      <c r="F26" s="21">
        <f t="shared" si="0"/>
        <v>600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/>
      <c r="E27" s="20"/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6000</v>
      </c>
      <c r="E28" s="18">
        <v>6000</v>
      </c>
      <c r="F28" s="21">
        <f t="shared" si="0"/>
        <v>12000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/>
      <c r="E29" s="20"/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/>
      <c r="E30" s="18"/>
      <c r="F30" s="21">
        <f t="shared" si="0"/>
        <v>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30</v>
      </c>
      <c r="E31" s="20">
        <v>30</v>
      </c>
      <c r="F31" s="19">
        <f t="shared" si="0"/>
        <v>60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200</v>
      </c>
      <c r="E32" s="18">
        <v>200</v>
      </c>
      <c r="F32" s="21">
        <f t="shared" si="0"/>
        <v>400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>
        <v>1000</v>
      </c>
      <c r="E33" s="20">
        <v>1000</v>
      </c>
      <c r="F33" s="19">
        <f t="shared" si="0"/>
        <v>2000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v>200</v>
      </c>
      <c r="E34" s="18">
        <v>200</v>
      </c>
      <c r="F34" s="21">
        <f t="shared" si="0"/>
        <v>400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300</v>
      </c>
      <c r="E35" s="20">
        <v>300</v>
      </c>
      <c r="F35" s="19">
        <f t="shared" si="0"/>
        <v>600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30</v>
      </c>
      <c r="E36" s="18">
        <v>30</v>
      </c>
      <c r="F36" s="21">
        <f t="shared" si="0"/>
        <v>60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400</v>
      </c>
      <c r="E37" s="20">
        <v>400</v>
      </c>
      <c r="F37" s="19">
        <f t="shared" si="0"/>
        <v>800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10</v>
      </c>
      <c r="E38" s="18">
        <v>10</v>
      </c>
      <c r="F38" s="21">
        <f t="shared" si="0"/>
        <v>20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30</v>
      </c>
      <c r="E39" s="20">
        <v>30</v>
      </c>
      <c r="F39" s="19">
        <f t="shared" si="0"/>
        <v>60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500</v>
      </c>
      <c r="E40" s="18">
        <v>500</v>
      </c>
      <c r="F40" s="21">
        <f t="shared" si="0"/>
        <v>1000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5000</v>
      </c>
      <c r="E41" s="20">
        <v>5000</v>
      </c>
      <c r="F41" s="19">
        <f t="shared" si="0"/>
        <v>10000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v>10</v>
      </c>
      <c r="E42" s="18">
        <v>10</v>
      </c>
      <c r="F42" s="21">
        <f t="shared" si="0"/>
        <v>20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300</v>
      </c>
      <c r="E43" s="20">
        <v>300</v>
      </c>
      <c r="F43" s="19">
        <f t="shared" si="0"/>
        <v>600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3000</v>
      </c>
      <c r="E44" s="18">
        <v>3000</v>
      </c>
      <c r="F44" s="21">
        <f t="shared" si="0"/>
        <v>6000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/>
      <c r="E45" s="20"/>
      <c r="F45" s="19">
        <f t="shared" si="0"/>
        <v>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5000</v>
      </c>
      <c r="E46" s="18">
        <v>5000</v>
      </c>
      <c r="F46" s="21">
        <f t="shared" si="0"/>
        <v>10000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/>
      <c r="E47" s="20"/>
      <c r="F47" s="19">
        <f t="shared" si="0"/>
        <v>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/>
      <c r="E48" s="18"/>
      <c r="F48" s="21">
        <f t="shared" si="0"/>
        <v>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/>
      <c r="E49" s="20"/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/>
      <c r="E50" s="18"/>
      <c r="F50" s="21">
        <f t="shared" si="0"/>
        <v>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3000</v>
      </c>
      <c r="E51" s="20">
        <v>3000</v>
      </c>
      <c r="F51" s="19">
        <f t="shared" si="0"/>
        <v>6000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/>
      <c r="E52" s="18"/>
      <c r="F52" s="21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/>
      <c r="E53" s="20"/>
      <c r="F53" s="19">
        <f t="shared" si="0"/>
        <v>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/>
      <c r="E54" s="18"/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3000</v>
      </c>
      <c r="E55" s="20">
        <v>3000</v>
      </c>
      <c r="F55" s="19">
        <f t="shared" si="0"/>
        <v>6000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/>
      <c r="E56" s="18"/>
      <c r="F56" s="21">
        <f t="shared" si="0"/>
        <v>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/>
      <c r="E57" s="20"/>
      <c r="F57" s="19">
        <f t="shared" si="0"/>
        <v>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100</v>
      </c>
      <c r="E58" s="18">
        <v>100</v>
      </c>
      <c r="F58" s="21">
        <f t="shared" si="0"/>
        <v>200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/>
      <c r="E59" s="20"/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v>30</v>
      </c>
      <c r="E60" s="18">
        <v>30</v>
      </c>
      <c r="F60" s="21">
        <f t="shared" si="0"/>
        <v>60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/>
      <c r="E61" s="20"/>
      <c r="F61" s="19">
        <f t="shared" si="0"/>
        <v>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200</v>
      </c>
      <c r="E62" s="18">
        <v>200</v>
      </c>
      <c r="F62" s="21">
        <f t="shared" si="0"/>
        <v>400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4000</v>
      </c>
      <c r="E63" s="20">
        <v>4000</v>
      </c>
      <c r="F63" s="19">
        <f t="shared" si="0"/>
        <v>8000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/>
      <c r="E64" s="18"/>
      <c r="F64" s="21">
        <f t="shared" si="0"/>
        <v>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/>
      <c r="E65" s="20"/>
      <c r="F65" s="19">
        <f t="shared" si="0"/>
        <v>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300</v>
      </c>
      <c r="E66" s="18">
        <v>300</v>
      </c>
      <c r="F66" s="21">
        <f t="shared" si="0"/>
        <v>600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/>
      <c r="E67" s="20"/>
      <c r="F67" s="19">
        <f t="shared" si="0"/>
        <v>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/>
      <c r="E68" s="18"/>
      <c r="F68" s="21">
        <f t="shared" si="0"/>
        <v>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5000</v>
      </c>
      <c r="E69" s="20">
        <v>5000</v>
      </c>
      <c r="F69" s="19">
        <f t="shared" si="0"/>
        <v>10000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2000</v>
      </c>
      <c r="E70" s="18">
        <v>2000</v>
      </c>
      <c r="F70" s="21">
        <f t="shared" si="0"/>
        <v>4000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>
        <v>1000</v>
      </c>
      <c r="E71" s="20">
        <v>1000</v>
      </c>
      <c r="F71" s="19">
        <f t="shared" si="0"/>
        <v>2000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/>
      <c r="E72" s="18"/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>
        <v>20</v>
      </c>
      <c r="E73" s="20">
        <v>20</v>
      </c>
      <c r="F73" s="19">
        <f t="shared" si="0"/>
        <v>40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/>
      <c r="E74" s="18"/>
      <c r="F74" s="21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30</v>
      </c>
      <c r="E75" s="20">
        <v>30</v>
      </c>
      <c r="F75" s="19">
        <f t="shared" si="0"/>
        <v>60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20</v>
      </c>
      <c r="E76" s="18">
        <v>20</v>
      </c>
      <c r="F76" s="21">
        <f t="shared" si="0"/>
        <v>40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100</v>
      </c>
      <c r="E77" s="20">
        <v>100</v>
      </c>
      <c r="F77" s="19">
        <f t="shared" si="0"/>
        <v>200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3000</v>
      </c>
      <c r="E78" s="18">
        <v>3000</v>
      </c>
      <c r="F78" s="21">
        <f t="shared" si="0"/>
        <v>6000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8008</v>
      </c>
      <c r="E79" s="20">
        <v>8008</v>
      </c>
      <c r="F79" s="19">
        <f t="shared" si="0"/>
        <v>16016</v>
      </c>
    </row>
    <row r="80" spans="1:6" ht="16.5" customHeight="1">
      <c r="A80" s="2">
        <v>67</v>
      </c>
      <c r="B80" s="2" t="s">
        <v>63</v>
      </c>
      <c r="C80" s="16" t="s">
        <v>300</v>
      </c>
      <c r="D80" s="18"/>
      <c r="E80" s="18"/>
      <c r="F80" s="21">
        <f t="shared" si="0"/>
        <v>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>
        <v>400</v>
      </c>
      <c r="E81" s="20">
        <v>400</v>
      </c>
      <c r="F81" s="19">
        <f t="shared" si="0"/>
        <v>800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/>
      <c r="E82" s="18"/>
      <c r="F82" s="21">
        <f t="shared" si="0"/>
        <v>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/>
      <c r="E83" s="20"/>
      <c r="F83" s="19">
        <f aca="true" t="shared" si="1" ref="F83:F146">+D83+E83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/>
      <c r="E84" s="18"/>
      <c r="F84" s="21">
        <f t="shared" si="1"/>
        <v>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>
        <v>100</v>
      </c>
      <c r="E85" s="20">
        <v>100</v>
      </c>
      <c r="F85" s="19">
        <f t="shared" si="1"/>
        <v>200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/>
      <c r="E86" s="18"/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/>
      <c r="E87" s="20"/>
      <c r="F87" s="19">
        <f t="shared" si="1"/>
        <v>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v>50</v>
      </c>
      <c r="E88" s="18">
        <v>50</v>
      </c>
      <c r="F88" s="21">
        <f t="shared" si="1"/>
        <v>100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>
        <v>100</v>
      </c>
      <c r="E89" s="20">
        <v>100</v>
      </c>
      <c r="F89" s="19">
        <f t="shared" si="1"/>
        <v>200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/>
      <c r="E90" s="18"/>
      <c r="F90" s="21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/>
      <c r="E91" s="20"/>
      <c r="F91" s="19">
        <f t="shared" si="1"/>
        <v>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v>100</v>
      </c>
      <c r="E92" s="18">
        <v>100</v>
      </c>
      <c r="F92" s="21">
        <f t="shared" si="1"/>
        <v>200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300</v>
      </c>
      <c r="E93" s="20">
        <v>300</v>
      </c>
      <c r="F93" s="19">
        <f t="shared" si="1"/>
        <v>600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v>10</v>
      </c>
      <c r="E94" s="18">
        <v>10</v>
      </c>
      <c r="F94" s="21">
        <f t="shared" si="1"/>
        <v>20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/>
      <c r="E95" s="20"/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/>
      <c r="E96" s="18"/>
      <c r="F96" s="21">
        <f t="shared" si="1"/>
        <v>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720</v>
      </c>
      <c r="E97" s="20">
        <v>720</v>
      </c>
      <c r="F97" s="19">
        <f t="shared" si="1"/>
        <v>1440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/>
      <c r="E98" s="18"/>
      <c r="F98" s="21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/>
      <c r="E99" s="20"/>
      <c r="F99" s="19">
        <f t="shared" si="1"/>
        <v>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/>
      <c r="E100" s="18"/>
      <c r="F100" s="21">
        <f t="shared" si="1"/>
        <v>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/>
      <c r="E101" s="20"/>
      <c r="F101" s="19">
        <f t="shared" si="1"/>
        <v>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v>100</v>
      </c>
      <c r="E102" s="18">
        <v>100</v>
      </c>
      <c r="F102" s="21">
        <f t="shared" si="1"/>
        <v>200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/>
      <c r="E103" s="20"/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96</v>
      </c>
      <c r="E104" s="18">
        <v>96</v>
      </c>
      <c r="F104" s="21">
        <f t="shared" si="1"/>
        <v>192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/>
      <c r="E105" s="20"/>
      <c r="F105" s="19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/>
      <c r="E106" s="18"/>
      <c r="F106" s="21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/>
      <c r="E107" s="20"/>
      <c r="F107" s="19">
        <f t="shared" si="1"/>
        <v>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v>20</v>
      </c>
      <c r="E108" s="18">
        <v>20</v>
      </c>
      <c r="F108" s="21">
        <f t="shared" si="1"/>
        <v>40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/>
      <c r="E109" s="20"/>
      <c r="F109" s="19">
        <f t="shared" si="1"/>
        <v>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/>
      <c r="E110" s="18"/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/>
      <c r="E111" s="20"/>
      <c r="F111" s="19">
        <f t="shared" si="1"/>
        <v>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200</v>
      </c>
      <c r="E112" s="18">
        <v>200</v>
      </c>
      <c r="F112" s="21">
        <f t="shared" si="1"/>
        <v>400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500</v>
      </c>
      <c r="E113" s="20">
        <v>500</v>
      </c>
      <c r="F113" s="19">
        <f t="shared" si="1"/>
        <v>1000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/>
      <c r="E114" s="18"/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/>
      <c r="E115" s="20"/>
      <c r="F115" s="19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/>
      <c r="E116" s="18"/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/>
      <c r="E117" s="20"/>
      <c r="F117" s="19">
        <f t="shared" si="1"/>
        <v>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50</v>
      </c>
      <c r="E118" s="18">
        <v>50</v>
      </c>
      <c r="F118" s="21">
        <f t="shared" si="1"/>
        <v>100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>
        <v>50</v>
      </c>
      <c r="E119" s="20">
        <v>50</v>
      </c>
      <c r="F119" s="19">
        <f t="shared" si="1"/>
        <v>100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1000</v>
      </c>
      <c r="E120" s="18">
        <v>1000</v>
      </c>
      <c r="F120" s="21">
        <f t="shared" si="1"/>
        <v>2000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1000</v>
      </c>
      <c r="E121" s="20">
        <v>1000</v>
      </c>
      <c r="F121" s="19">
        <f t="shared" si="1"/>
        <v>2000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v>100</v>
      </c>
      <c r="E122" s="18">
        <v>100</v>
      </c>
      <c r="F122" s="21">
        <f t="shared" si="1"/>
        <v>200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1000</v>
      </c>
      <c r="E123" s="20">
        <v>1000</v>
      </c>
      <c r="F123" s="19">
        <f t="shared" si="1"/>
        <v>2000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>
        <v>200</v>
      </c>
      <c r="E124" s="18">
        <v>200</v>
      </c>
      <c r="F124" s="21">
        <f t="shared" si="1"/>
        <v>400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>
        <v>200</v>
      </c>
      <c r="E125" s="20">
        <v>200</v>
      </c>
      <c r="F125" s="19">
        <f t="shared" si="1"/>
        <v>400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/>
      <c r="E126" s="18"/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/>
      <c r="E127" s="20"/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v>100</v>
      </c>
      <c r="E128" s="18">
        <v>100</v>
      </c>
      <c r="F128" s="21">
        <f t="shared" si="1"/>
        <v>200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>
        <v>100</v>
      </c>
      <c r="E129" s="20">
        <v>100</v>
      </c>
      <c r="F129" s="19">
        <f t="shared" si="1"/>
        <v>200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/>
      <c r="E130" s="18"/>
      <c r="F130" s="21">
        <f t="shared" si="1"/>
        <v>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/>
      <c r="E131" s="20"/>
      <c r="F131" s="19">
        <f t="shared" si="1"/>
        <v>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v>30</v>
      </c>
      <c r="E132" s="18">
        <v>30</v>
      </c>
      <c r="F132" s="21">
        <f t="shared" si="1"/>
        <v>60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6000</v>
      </c>
      <c r="E133" s="20">
        <v>6000</v>
      </c>
      <c r="F133" s="19">
        <f t="shared" si="1"/>
        <v>12000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/>
      <c r="E134" s="18"/>
      <c r="F134" s="21">
        <f t="shared" si="1"/>
        <v>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18000</v>
      </c>
      <c r="E135" s="20">
        <v>18000</v>
      </c>
      <c r="F135" s="19">
        <f t="shared" si="1"/>
        <v>36000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/>
      <c r="E136" s="18"/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>
        <v>500</v>
      </c>
      <c r="E137" s="20">
        <v>500</v>
      </c>
      <c r="F137" s="19">
        <f t="shared" si="1"/>
        <v>1000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/>
      <c r="E138" s="18"/>
      <c r="F138" s="21">
        <f t="shared" si="1"/>
        <v>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/>
      <c r="E139" s="20"/>
      <c r="F139" s="19">
        <f t="shared" si="1"/>
        <v>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/>
      <c r="E140" s="18"/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>
        <v>100</v>
      </c>
      <c r="E141" s="20">
        <v>100</v>
      </c>
      <c r="F141" s="19">
        <f t="shared" si="1"/>
        <v>200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500</v>
      </c>
      <c r="E142" s="18">
        <v>500</v>
      </c>
      <c r="F142" s="21">
        <f t="shared" si="1"/>
        <v>1000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5000</v>
      </c>
      <c r="E143" s="20">
        <v>5000</v>
      </c>
      <c r="F143" s="19">
        <f t="shared" si="1"/>
        <v>10000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/>
      <c r="E144" s="18"/>
      <c r="F144" s="21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/>
      <c r="E145" s="20"/>
      <c r="F145" s="19">
        <f t="shared" si="1"/>
        <v>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50</v>
      </c>
      <c r="E146" s="18">
        <v>50</v>
      </c>
      <c r="F146" s="21">
        <f t="shared" si="1"/>
        <v>100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/>
      <c r="E147" s="20"/>
      <c r="F147" s="19">
        <f aca="true" t="shared" si="2" ref="F147:F210">+D147+E147</f>
        <v>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100</v>
      </c>
      <c r="E148" s="18">
        <v>100</v>
      </c>
      <c r="F148" s="21">
        <f t="shared" si="2"/>
        <v>200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2000</v>
      </c>
      <c r="E149" s="20">
        <v>2000</v>
      </c>
      <c r="F149" s="19">
        <f t="shared" si="2"/>
        <v>4000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4000</v>
      </c>
      <c r="E150" s="18">
        <v>4000</v>
      </c>
      <c r="F150" s="21">
        <f t="shared" si="2"/>
        <v>8000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>
        <v>20</v>
      </c>
      <c r="E151" s="20">
        <v>20</v>
      </c>
      <c r="F151" s="19">
        <f t="shared" si="2"/>
        <v>40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v>60</v>
      </c>
      <c r="E152" s="18">
        <v>60</v>
      </c>
      <c r="F152" s="21">
        <f t="shared" si="2"/>
        <v>120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/>
      <c r="E153" s="20"/>
      <c r="F153" s="19">
        <f t="shared" si="2"/>
        <v>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v>100</v>
      </c>
      <c r="E154" s="18">
        <v>100</v>
      </c>
      <c r="F154" s="21">
        <f t="shared" si="2"/>
        <v>200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300</v>
      </c>
      <c r="E155" s="20">
        <v>300</v>
      </c>
      <c r="F155" s="19">
        <f t="shared" si="2"/>
        <v>600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/>
      <c r="E156" s="18"/>
      <c r="F156" s="21">
        <f t="shared" si="2"/>
        <v>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/>
      <c r="E157" s="20"/>
      <c r="F157" s="19">
        <f t="shared" si="2"/>
        <v>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300</v>
      </c>
      <c r="E158" s="18">
        <v>300</v>
      </c>
      <c r="F158" s="21">
        <f t="shared" si="2"/>
        <v>600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1000</v>
      </c>
      <c r="E159" s="20">
        <v>1000</v>
      </c>
      <c r="F159" s="19">
        <f t="shared" si="2"/>
        <v>2000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1000</v>
      </c>
      <c r="E160" s="18">
        <v>1000</v>
      </c>
      <c r="F160" s="21">
        <f t="shared" si="2"/>
        <v>2000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300</v>
      </c>
      <c r="E161" s="20">
        <v>300</v>
      </c>
      <c r="F161" s="19">
        <f t="shared" si="2"/>
        <v>600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1500</v>
      </c>
      <c r="E162" s="18">
        <v>1500</v>
      </c>
      <c r="F162" s="21">
        <f t="shared" si="2"/>
        <v>3000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>
        <v>100</v>
      </c>
      <c r="E163" s="20">
        <v>100</v>
      </c>
      <c r="F163" s="19">
        <f t="shared" si="2"/>
        <v>200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v>100</v>
      </c>
      <c r="E164" s="18">
        <v>100</v>
      </c>
      <c r="F164" s="21">
        <f t="shared" si="2"/>
        <v>200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>
        <v>100</v>
      </c>
      <c r="E165" s="20">
        <v>100</v>
      </c>
      <c r="F165" s="19">
        <f t="shared" si="2"/>
        <v>200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/>
      <c r="E166" s="18"/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/>
      <c r="E167" s="20"/>
      <c r="F167" s="19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>
        <v>30</v>
      </c>
      <c r="E168" s="18">
        <v>30</v>
      </c>
      <c r="F168" s="21">
        <f t="shared" si="2"/>
        <v>60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5000</v>
      </c>
      <c r="E169" s="20">
        <v>5000</v>
      </c>
      <c r="F169" s="19">
        <f t="shared" si="2"/>
        <v>10000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10000</v>
      </c>
      <c r="E170" s="18">
        <v>10000</v>
      </c>
      <c r="F170" s="21">
        <f t="shared" si="2"/>
        <v>20000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5000</v>
      </c>
      <c r="E171" s="20">
        <v>5000</v>
      </c>
      <c r="F171" s="19">
        <f t="shared" si="2"/>
        <v>10000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300</v>
      </c>
      <c r="E172" s="18">
        <v>300</v>
      </c>
      <c r="F172" s="21">
        <f t="shared" si="2"/>
        <v>600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>
        <v>300</v>
      </c>
      <c r="E173" s="20">
        <v>300</v>
      </c>
      <c r="F173" s="19">
        <f t="shared" si="2"/>
        <v>600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600</v>
      </c>
      <c r="E174" s="18">
        <v>600</v>
      </c>
      <c r="F174" s="21">
        <f t="shared" si="2"/>
        <v>1200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/>
      <c r="E175" s="20"/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>
        <v>30</v>
      </c>
      <c r="E176" s="18">
        <v>30</v>
      </c>
      <c r="F176" s="21">
        <f t="shared" si="2"/>
        <v>60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/>
      <c r="E177" s="20"/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v>5</v>
      </c>
      <c r="E178" s="18">
        <v>5</v>
      </c>
      <c r="F178" s="21">
        <f t="shared" si="2"/>
        <v>10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>
        <v>5</v>
      </c>
      <c r="E179" s="20">
        <v>5</v>
      </c>
      <c r="F179" s="19">
        <f t="shared" si="2"/>
        <v>10</v>
      </c>
    </row>
    <row r="180" spans="1:6" ht="16.5" customHeight="1">
      <c r="A180" s="2">
        <v>177</v>
      </c>
      <c r="B180" s="2" t="s">
        <v>163</v>
      </c>
      <c r="C180" s="16" t="s">
        <v>400</v>
      </c>
      <c r="F180" s="21">
        <f>+D181+E180</f>
        <v>100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18">
        <v>100</v>
      </c>
      <c r="E181" s="18">
        <v>100</v>
      </c>
      <c r="F181" s="19">
        <f>+D182+E181</f>
        <v>3100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20">
        <v>3000</v>
      </c>
      <c r="E182" s="20">
        <v>3000</v>
      </c>
      <c r="F182" s="21">
        <f>+D183+E182</f>
        <v>6000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18">
        <v>3000</v>
      </c>
      <c r="E183" s="18">
        <v>3000</v>
      </c>
      <c r="F183" s="19">
        <f>+D184+E183</f>
        <v>6000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20">
        <v>3000</v>
      </c>
      <c r="E184" s="20">
        <v>3000</v>
      </c>
      <c r="F184" s="21">
        <f>+D184+E184</f>
        <v>6000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/>
      <c r="E185" s="20"/>
      <c r="F185" s="19">
        <f t="shared" si="2"/>
        <v>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500</v>
      </c>
      <c r="E186" s="18">
        <v>500</v>
      </c>
      <c r="F186" s="21">
        <f t="shared" si="2"/>
        <v>1000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/>
      <c r="E187" s="20"/>
      <c r="F187" s="19">
        <f t="shared" si="2"/>
        <v>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/>
      <c r="E188" s="18"/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/>
      <c r="E189" s="20"/>
      <c r="F189" s="19">
        <f t="shared" si="2"/>
        <v>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2000</v>
      </c>
      <c r="E190" s="18">
        <v>2000</v>
      </c>
      <c r="F190" s="21">
        <f t="shared" si="2"/>
        <v>4000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100</v>
      </c>
      <c r="E191" s="20">
        <v>100</v>
      </c>
      <c r="F191" s="19">
        <f t="shared" si="2"/>
        <v>200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100</v>
      </c>
      <c r="E192" s="18">
        <v>100</v>
      </c>
      <c r="F192" s="21">
        <f t="shared" si="2"/>
        <v>200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>
        <v>200</v>
      </c>
      <c r="E193" s="20">
        <v>200</v>
      </c>
      <c r="F193" s="19">
        <f t="shared" si="2"/>
        <v>400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30</v>
      </c>
      <c r="E194" s="18">
        <v>30</v>
      </c>
      <c r="F194" s="21">
        <f t="shared" si="2"/>
        <v>60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>
        <v>3000</v>
      </c>
      <c r="E195" s="20">
        <v>3000</v>
      </c>
      <c r="F195" s="19">
        <f t="shared" si="2"/>
        <v>6000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/>
      <c r="E196" s="18"/>
      <c r="F196" s="21">
        <f t="shared" si="2"/>
        <v>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>
        <v>20</v>
      </c>
      <c r="E197" s="20">
        <v>20</v>
      </c>
      <c r="F197" s="19">
        <f t="shared" si="2"/>
        <v>40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/>
      <c r="E198" s="18"/>
      <c r="F198" s="21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2000</v>
      </c>
      <c r="E199" s="20">
        <v>2000</v>
      </c>
      <c r="F199" s="19">
        <f t="shared" si="2"/>
        <v>4000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/>
      <c r="E200" s="18"/>
      <c r="F200" s="21">
        <f t="shared" si="2"/>
        <v>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2000</v>
      </c>
      <c r="E201" s="20">
        <v>2000</v>
      </c>
      <c r="F201" s="19">
        <f t="shared" si="2"/>
        <v>4000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v>300</v>
      </c>
      <c r="E202" s="18">
        <v>300</v>
      </c>
      <c r="F202" s="21">
        <f t="shared" si="2"/>
        <v>600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/>
      <c r="E203" s="20"/>
      <c r="F203" s="19">
        <f t="shared" si="2"/>
        <v>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/>
      <c r="E204" s="18"/>
      <c r="F204" s="21">
        <f t="shared" si="2"/>
        <v>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>
        <v>500</v>
      </c>
      <c r="E205" s="20">
        <v>500</v>
      </c>
      <c r="F205" s="19">
        <f t="shared" si="2"/>
        <v>1000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/>
      <c r="E206" s="18"/>
      <c r="F206" s="21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>
        <v>2000</v>
      </c>
      <c r="E207" s="20">
        <v>2000</v>
      </c>
      <c r="F207" s="19">
        <f t="shared" si="2"/>
        <v>4000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/>
      <c r="E208" s="18"/>
      <c r="F208" s="21">
        <f t="shared" si="2"/>
        <v>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/>
      <c r="E209" s="20"/>
      <c r="F209" s="19">
        <f t="shared" si="2"/>
        <v>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/>
      <c r="E210" s="18"/>
      <c r="F210" s="21">
        <f t="shared" si="2"/>
        <v>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/>
      <c r="E211" s="20"/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/>
      <c r="E212" s="18"/>
      <c r="F212" s="21">
        <f t="shared" si="3"/>
        <v>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/>
      <c r="E213" s="20"/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/>
      <c r="E214" s="18"/>
      <c r="F214" s="21">
        <f t="shared" si="3"/>
        <v>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>
        <v>100</v>
      </c>
      <c r="E215" s="20">
        <v>100</v>
      </c>
      <c r="F215" s="19">
        <f t="shared" si="3"/>
        <v>200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v>100</v>
      </c>
      <c r="E216" s="18">
        <v>100</v>
      </c>
      <c r="F216" s="21">
        <f t="shared" si="3"/>
        <v>200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/>
      <c r="E217" s="20"/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>
        <v>300</v>
      </c>
      <c r="E218" s="18">
        <v>300</v>
      </c>
      <c r="F218" s="21">
        <f t="shared" si="3"/>
        <v>600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/>
      <c r="E219" s="20"/>
      <c r="F219" s="19">
        <f t="shared" si="3"/>
        <v>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/>
      <c r="E220" s="18"/>
      <c r="F220" s="21">
        <f t="shared" si="3"/>
        <v>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/>
      <c r="E221" s="20"/>
      <c r="F221" s="19">
        <f t="shared" si="3"/>
        <v>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>
        <v>30</v>
      </c>
      <c r="E222" s="18">
        <v>30</v>
      </c>
      <c r="F222" s="21">
        <f t="shared" si="3"/>
        <v>60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/>
      <c r="E223" s="20"/>
      <c r="F223" s="19">
        <f t="shared" si="3"/>
        <v>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/>
      <c r="E224" s="18"/>
      <c r="F224" s="21">
        <f t="shared" si="3"/>
        <v>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>
        <v>2000</v>
      </c>
      <c r="E225" s="20">
        <v>2000</v>
      </c>
      <c r="F225" s="19">
        <f t="shared" si="3"/>
        <v>4000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3000</v>
      </c>
      <c r="E226" s="18">
        <v>3000</v>
      </c>
      <c r="F226" s="21">
        <f t="shared" si="3"/>
        <v>6000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>
        <v>15</v>
      </c>
      <c r="E227" s="20">
        <v>15</v>
      </c>
      <c r="F227" s="19">
        <f t="shared" si="3"/>
        <v>30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/>
      <c r="E228" s="18"/>
      <c r="F228" s="21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/>
      <c r="E229" s="20"/>
      <c r="F229" s="19">
        <f t="shared" si="3"/>
        <v>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/>
      <c r="E230" s="18"/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/>
      <c r="E231" s="20"/>
      <c r="F231" s="19">
        <f t="shared" si="3"/>
        <v>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/>
      <c r="E232" s="18"/>
      <c r="F232" s="21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/>
      <c r="E233" s="20"/>
      <c r="F233" s="19">
        <f t="shared" si="3"/>
        <v>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/>
      <c r="E234" s="18"/>
      <c r="F234" s="21">
        <f t="shared" si="3"/>
        <v>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/>
      <c r="E235" s="20"/>
      <c r="F235" s="19">
        <f t="shared" si="3"/>
        <v>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/>
      <c r="E236" s="18"/>
      <c r="F236" s="21">
        <f t="shared" si="3"/>
        <v>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>
        <v>300</v>
      </c>
      <c r="E237" s="20">
        <v>300</v>
      </c>
      <c r="F237" s="19">
        <f t="shared" si="3"/>
        <v>600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>
        <v>100</v>
      </c>
      <c r="E238" s="18">
        <v>100</v>
      </c>
      <c r="F238" s="21">
        <f t="shared" si="3"/>
        <v>200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>
        <v>300</v>
      </c>
      <c r="E239" s="20">
        <v>300</v>
      </c>
      <c r="F239" s="19">
        <f t="shared" si="3"/>
        <v>600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4000</v>
      </c>
      <c r="E240" s="18">
        <v>4000</v>
      </c>
      <c r="F240" s="21">
        <f t="shared" si="3"/>
        <v>8000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/>
      <c r="E241" s="20"/>
      <c r="F241" s="19">
        <f t="shared" si="3"/>
        <v>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/>
      <c r="E242" s="18"/>
      <c r="F242" s="21">
        <f t="shared" si="3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>
        <v>20</v>
      </c>
      <c r="E243" s="20">
        <v>20</v>
      </c>
      <c r="F243" s="19">
        <f t="shared" si="3"/>
        <v>40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v>200</v>
      </c>
      <c r="E244" s="18">
        <v>200</v>
      </c>
      <c r="F244" s="21">
        <f t="shared" si="3"/>
        <v>400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>
        <v>100</v>
      </c>
      <c r="E245" s="18">
        <v>100</v>
      </c>
      <c r="F245" s="21">
        <f t="shared" si="3"/>
        <v>200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/>
      <c r="E246" s="20"/>
      <c r="F246" s="19">
        <f t="shared" si="3"/>
        <v>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v>200</v>
      </c>
      <c r="E247" s="18">
        <v>200</v>
      </c>
      <c r="F247" s="21">
        <f t="shared" si="3"/>
        <v>400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/>
      <c r="E248" s="20"/>
      <c r="F248" s="19">
        <f t="shared" si="3"/>
        <v>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v>250</v>
      </c>
      <c r="E249" s="18">
        <v>250</v>
      </c>
      <c r="F249" s="21">
        <f t="shared" si="3"/>
        <v>500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>
        <v>10</v>
      </c>
      <c r="E250" s="20">
        <v>10</v>
      </c>
      <c r="F250" s="19">
        <f t="shared" si="3"/>
        <v>20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v>3000</v>
      </c>
      <c r="E251" s="18">
        <v>3000</v>
      </c>
      <c r="F251" s="21">
        <f t="shared" si="3"/>
        <v>6000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>
        <v>10000</v>
      </c>
      <c r="E252" s="20">
        <v>10000</v>
      </c>
      <c r="F252" s="19">
        <f t="shared" si="3"/>
        <v>20000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30000</v>
      </c>
      <c r="E253" s="18">
        <v>30000</v>
      </c>
      <c r="F253" s="21">
        <f t="shared" si="3"/>
        <v>60000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/>
      <c r="E254" s="20"/>
      <c r="F254" s="19">
        <f>+D254+E254</f>
        <v>0</v>
      </c>
    </row>
    <row r="255" spans="1:6" ht="29.25" customHeight="1">
      <c r="A255" s="99" t="s">
        <v>476</v>
      </c>
      <c r="B255" s="100"/>
      <c r="C255" s="101"/>
      <c r="D255" s="22">
        <f>SUM(D18:D254)</f>
        <v>206919</v>
      </c>
      <c r="E255" s="22">
        <f>SUM(E18:E254)</f>
        <v>206919</v>
      </c>
      <c r="F255" s="22">
        <f>SUM(F18:F254)</f>
        <v>416838</v>
      </c>
    </row>
    <row r="256" spans="4:5" ht="13.5">
      <c r="D256" s="26"/>
      <c r="E256" s="26"/>
    </row>
    <row r="257" ht="14.25">
      <c r="A257" s="11"/>
    </row>
    <row r="258" ht="14.25">
      <c r="A258" s="11"/>
    </row>
  </sheetData>
  <sheetProtection/>
  <protectedRanges>
    <protectedRange sqref="F18:IV254 A18:A254 B73:C254 B18:E48 D181:E254 D73:E179" name="CARGA DE DATOS"/>
    <protectedRange sqref="B49:E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Roberto Cabaña</cp:lastModifiedBy>
  <cp:lastPrinted>2023-05-05T12:42:00Z</cp:lastPrinted>
  <dcterms:created xsi:type="dcterms:W3CDTF">2000-04-06T12:53:28Z</dcterms:created>
  <dcterms:modified xsi:type="dcterms:W3CDTF">2023-11-14T16:44:16Z</dcterms:modified>
  <cp:category/>
  <cp:version/>
  <cp:contentType/>
  <cp:contentStatus/>
</cp:coreProperties>
</file>