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e Carrasco\Desktop\RENEGOCIACIONES\RENEGOCIACIONES Y NOTAS\DETERMINACIÓN DE PRECIOS\2024\MOBILIARIO ESCOLAR\"/>
    </mc:Choice>
  </mc:AlternateContent>
  <bookViews>
    <workbookView xWindow="270" yWindow="525" windowWidth="23415" windowHeight="11445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9" i="1" l="1"/>
  <c r="G12" i="1" l="1"/>
  <c r="G8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<sst xmlns="http://schemas.openxmlformats.org/spreadsheetml/2006/main" count="148" uniqueCount="117">
  <si>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</si>
  <si>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</si>
  <si>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</si>
  <si>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</si>
  <si>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</si>
  <si>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</si>
  <si>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</si>
  <si>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</si>
  <si>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</si>
  <si>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</si>
  <si>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</si>
  <si>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</si>
  <si>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</si>
  <si>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</si>
  <si>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</si>
  <si>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</si>
  <si>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</si>
  <si>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</si>
  <si>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</si>
  <si>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</si>
  <si>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710030026.1</t>
  </si>
  <si>
    <t>MESAS ESCOLARES DE PRIMER GRADO</t>
  </si>
  <si>
    <t>SILLA ESCOLAR PRIMER GRADO</t>
  </si>
  <si>
    <t>710020049.1</t>
  </si>
  <si>
    <t>ARMARIOS ESCOLARES</t>
  </si>
  <si>
    <t>710020188.1</t>
  </si>
  <si>
    <t>ESCRITORIO DOCENTE</t>
  </si>
  <si>
    <t>SILLAS ESCOLAR DOCENTE</t>
  </si>
  <si>
    <t>710020132.1</t>
  </si>
  <si>
    <t>MESÓN COMEDOR ESCOLAR</t>
  </si>
  <si>
    <t>Los caballetes no son los que aparecen en imagen en Anexo</t>
  </si>
  <si>
    <t>710030018.1</t>
  </si>
  <si>
    <t>BANCOS LARGOS PARA MESÓN ESCOLAR</t>
  </si>
  <si>
    <t>PUPITRE TIPO UNIVERSITARIO</t>
  </si>
  <si>
    <t>750140060.8</t>
  </si>
  <si>
    <t>PIZARRONES</t>
  </si>
  <si>
    <t>https://pizarrasblancas.com.ar/producto/pizarra-blanca-liviana-120x150cm/</t>
  </si>
  <si>
    <t>Son de distinto tamaño al solicitado</t>
  </si>
  <si>
    <t>720080102.3</t>
  </si>
  <si>
    <t>HORNO PIZZERO</t>
  </si>
  <si>
    <t>COCINA A GAS INDUSTRIAL</t>
  </si>
  <si>
    <t>ANAFE INDUSTRIAL</t>
  </si>
  <si>
    <t>COCINA A GAS</t>
  </si>
  <si>
    <t>420010083.47</t>
  </si>
  <si>
    <t>MATAFUEGO ABC 5KG</t>
  </si>
  <si>
    <t>MATAFUEGO ABC 10KG</t>
  </si>
  <si>
    <t>430010077.1</t>
  </si>
  <si>
    <t>BOMBAS CENTRIFUGAS MONOBLOCK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</si>
  <si>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</si>
  <si>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</si>
  <si>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</si>
  <si>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</si>
  <si>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</si>
  <si>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</si>
  <si>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</si>
  <si>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</si>
  <si>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</si>
  <si>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</si>
  <si>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</si>
  <si>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.</t>
  </si>
  <si>
    <t>https://www.electroyhogar.com.ar/MLA-1125748766-cocina-industrial-saho-jitaku-grill-820-puerta-visor-plancha-_JM?variation=174267815265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</si>
  <si>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</si>
  <si>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</si>
  <si>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https://articulo.mercadolibre.com.ar/MLA-778465419-matafuego-5kg-nuevo-abc-con-iram-c-tarjeta-soporte-chapa-_JM#reco_item_pos=3&amp;reco_backend=univb-vip&amp;reco_backend_type=low_level&amp;reco_client=vip-v2p&amp;reco_id=aaae69fb-3fbe-4bed-a220-4ebb98d76b24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</si>
  <si>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</si>
  <si>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https://www.megatone.net/producto/lavarropas-carga-frontal-inverter-10-kg-blanco-drean-next-1012-p-eco_MKT0022JMA/?gclid=Cj0KCQjw4s-kBhDqARIsAN-ipH0O4EI3xtaLOh9h6qPPxVbDaH-9b_zvlc4JhnaCpUpeyyGgWFwTQlEaAlPIEALw_wcB</t>
  </si>
  <si>
    <t>https://articulo.mercadolibre.com.ar/MLA-1147580343-banco-de-2-metros-_JM?matt_tool=38087446&amp;utm_source=google_shopping&amp;utm_medium=organic</t>
  </si>
  <si>
    <t>Piccolo 180*78</t>
  </si>
  <si>
    <t>https://www.megusta.com/cocina-florencia-flor-5517f/p?lid=e6a7e57b-59e7-40b3-82ac-f50e7626bc15&amp;sellerid=musimundo&amp;gclid=CjwKCAjw69moBhBgEiwAUFCx2GVg96lFnQfgWXJG8Czy7aRdvoZE0XEuNvFZZyoUEE5ptNYv95vAOhoC9RAQAvD_BwE</t>
  </si>
  <si>
    <t>https://www.fravega.com/p/bomba-centrifuga-motorarg-1-hp-bc90m-monofasica-20113906/</t>
  </si>
  <si>
    <t>https://articulo.mercadolibre.com.ar/MLA-924301337-mesa-escolar-trapezoidal-_JM#position=3&amp;search_layout=grid&amp;type=item&amp;tracking_id=ddb90de2-88eb-461d-8b26-51dddcaf95ae</t>
  </si>
  <si>
    <t>https://su-office.mercadoshops.com.ar/MLA-1280861562-escritorio-plegable-mesa-pc-melamina-home-office-gamer-ofert-_JM?variation=179379297295&amp;gclid=Cj0KCQiA7OqrBhD9ARIsAK3UXh0Dh-jdxVO7mkGGVoij6ZnNvfOWya7_2Txy4njyr0t9Ij_aD9e5x_UaAkawEALw_wcB</t>
  </si>
  <si>
    <t>https://articulo.mercadolibre.com.ar/MLA-1125735112-banco-con-respaldo-pinotea-rustica-140-largo-_JM#position=39&amp;search_layout=grid&amp;type=item&amp;tracking_id=4a7dfbdb-b2ef-49fc-9668-9dba54df6b27</t>
  </si>
  <si>
    <t>https://www.gastrohogar.ar/MLA-1499214318-cocina-4h-plancha-morelli-saho-82-cm-multigrill-pta-ciega-_JM?variation=178675019270&amp;gad_source=1&amp;gclid=Cj0KCQiA7OqrBhD9ARIsAK3UXh3PGVBlmE4Ul1o1b6xrVGKLXjBp5me2VdImb4aTRmD8treLo6rMU8IaAjoCEALw_wcB</t>
  </si>
  <si>
    <t>https://articulo.mercadolibre.com.ar/MLA-704391196-anafe-industrial-6-hornallas-acero-inoxidable-con-base-apoyo-_JM?variation=#reco_item_pos=0&amp;reco_backend=recom1-vip-v2p_marketplace&amp;reco_backend_type=low_level&amp;reco_client=vip-v2p&amp;reco_id=eec3b304-224d-4082-ad67-8e06ed5f823f&amp;reco_backend_model=recom1</t>
  </si>
  <si>
    <t>https://www.easy.com.ar/matafuego-polvo-abc-melisam-5kg-1425669/p?idsku=1425669&amp;gad_source=1&amp;gclid=Cj0KCQiA7OqrBhD9ARIsAK3UXh1-R5AdYJNKOn2lr-w27v3WfwXB2E8Coa5nxWiqc6LFREfV1g3OWlcaAoGTEALw_wcB&amp;gclsrc=aw.ds</t>
  </si>
  <si>
    <t>https://articulo.mercadolibre.com.ar/MLA-1171714017-matafuego-abc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585115571&amp;matt_product_id=MLA1171714017&amp;matt_product_partition_id=2173817805591&amp;matt_target_id=aud-2014906607007:pla-2173817805591&amp;gad_source=1&amp;gclid=Cj0KCQiA7OqrBhD9ARIsAK3UXh3udBO49J2VZqQtYipcvyXUSBaRlmSUmeQt5eF4UAioQdInMFPYCv8aAn_dEALw_wcB</t>
  </si>
  <si>
    <t>https://articulo.mercadolibre.com.ar/MLA-1317994649-matafuego-10-kg-abc-habilitacion-soporte-matafuegos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160778247&amp;matt_product_id=MLA1317994649&amp;matt_product_partition_id=2173817805591&amp;matt_target_id=aud-2014906607007:pla-2173817805591&amp;gad_source=1&amp;gclid=Cj0KCQiA7OqrBhD9ARIsAK3UXh3WsVToae91daXeku3Vil4pvjZAdTsGcJZrWw3G_0EaTXNa8KDP4XMaAjhREALw_wcB</t>
  </si>
  <si>
    <t>https://articulo.mercadolibre.com.ar/MLA-1204323360-matafuego-nuevo-10kg-abc-sello-iram-chapa-soporte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5078636870&amp;matt_product_id=MLA1204323360&amp;matt_product_partition_id=2173817805591&amp;matt_target_id=aud-2014906607007:pla-2173817805591&amp;gad_source=1&amp;gclid=Cj0KCQiA7OqrBhD9ARIsAK3UXh3OJBbrARtwM-0lIbPmA-7Lys7EhGOjmm2QIdZQCTWKzLuGolsIDRYaAuB7EALw_wcB</t>
  </si>
  <si>
    <t>https://www.easy.com.ar/bomba-de-agua-centrifuga-1-hp-daewoo-1353258/p</t>
  </si>
  <si>
    <t>https://articulo.mercadolibre.com.ar/MLA-796274970-calefactor-tiro-balanceado-emege-euro-3500c-multigas-2019-_JM?variation=39606524064#reco_item_pos=1&amp;reco_backend=recom1-vip-v2p_marketplace&amp;reco_backend_type=low_level&amp;reco_client=vip-v2p&amp;reco_id=d36a2781-7095-43df-b346-04e80c3e05b8&amp;reco_backend_model=recom1</t>
  </si>
  <si>
    <t>https://www.fravega.com/p/heladera-briket-bk1620a1-gris-plata-326-litros-freezer-20032280/?djazz_ref=20032279&amp;djazz_srv=related-by-visits&amp;djazz_src=detailview&amp;djazz_pos=1</t>
  </si>
  <si>
    <t>FECHA DE APERTURA C.M.: -  PRECIOS  DE MERCADO TOMADOS DURANTE FEBRERO 2024</t>
  </si>
  <si>
    <t>https://www.musimundo.com/electrohogar/cocinas/cocina-morelli-forza900/p/00268127?gad_source=1&amp;gclid=Cj0KCQiAwvKtBhDrARIsAJj-kTiuQACkNpvx3n5qGTzdRIidDibdhVtJioAKCHgPqteYMSIoE1QxaBMaAqSNEALw_wcB</t>
  </si>
  <si>
    <t>https://www.musimundo.com/climatizacion/calefactores/calefactor-a-gas-tiro-balanceado-volcan-46312v/p/00268133?gad_source=1&amp;gclid=Cj0KCQiAwvKtBhDrARIsAJj-kThtJlQv3hZoGvlV5HdgU75J-abig5Gmowd1zCpbe4U2m3yG3Tt3wj8aAmhvEALw_wcB</t>
  </si>
  <si>
    <t>https://www.laanonimaonline.com/horno-multigas-morelli-nova-h12-101230/art_40545/</t>
  </si>
  <si>
    <t>https://santimaria.com.ar/shop/hogar/coccion/hornos/morelli-saho-horno-pizzero-h12-moldes-acero-std-101625/</t>
  </si>
  <si>
    <t>https://www.chaiaonline.com.ar/prod/193190-morelli-horno-pastelero-nova-h12-ge-1per-12mol-101222</t>
  </si>
  <si>
    <t>https://www.bazardelgastronomico.com/16090_ver_anafes-morelli-basic-cheff-750-4-hornallas-rejas-fundicion-liviana-cod-101163.html#mi_ancla</t>
  </si>
  <si>
    <t>https://www.universogastronomico.com.ar/productos/anafe-750-4-hornallas-r-f-morelli1/</t>
  </si>
  <si>
    <t>https://www.saturnohogar.com.ar/heladera-briket-bk2f-1610-blanca-con-freezer-322l/p</t>
  </si>
  <si>
    <t>https://www.mercadolibre.com.ar/heladera-con-freezer-briket-326l-bk2f-1610bl-hc-a1-blanco/p/MLA26048488?pdp_filters=category:MLA398582#searchVariation=MLA26048488&amp;position=4&amp;search_layout=stack&amp;type=product&amp;tracking_id=9bb6463c-a40d-4b58-98bf-0de0fe2900dc</t>
  </si>
  <si>
    <t>https://www.cetrogar.com.ar/lavarropas-inverter-drean-next-10-12-wcr-eco-10-kg-1200rpm.html</t>
  </si>
  <si>
    <t>https://www.megatone.net/producto/lavarropas-carga-frontal-inverter-10-kg-gris-drean-next-1012-wcrg-eco_MKT0017JMA/?gad_source=1&amp;gclid=CjwKCAiA8YyuBhBSEiwA5R3-EwTxqS1XUUl_AKLD0yjBTbc_o0UVug7OyBKhMR7wBbr7VqF_B_MtKhoCnxQQAvD_BwE</t>
  </si>
  <si>
    <t>https://fusionmuebles.com.ar/home/producto/pupitre-antigolpe-bipersonal/</t>
  </si>
  <si>
    <t>https://metalurgicaegv.com.ar/index.php/producto/mesa-escolar-bipersonal-3/</t>
  </si>
  <si>
    <t>https://articulo.mercadolibre.com.ar/MLA-819376871-pupitre-bipersonal-antigolpe-escolar-marfil-iva-incluido-_JM#position=8&amp;search_layout=stack&amp;type=item&amp;tracking_id=509d424d-071e-4ff9-9b0f-b1302845ca01</t>
  </si>
  <si>
    <t>https://metalurgicaegv.com.ar/index.php/producto/silla-escolar-grande-3/?gad_source=1&amp;gclid=CjwKCAiA8YyuBhBSEiwA5R3-E4WI1zc3P2dbEcIvT8ztC67cuduzxBFxwH2S6GGkvYXg7kfDjD8IFRoCON4QAvD_BwE</t>
  </si>
  <si>
    <t>https://articulo.mercadolibre.com.ar/MLA-1199943890-sillas-escolar-h-escolar-primaria-secundaria-zona-norte-_JM#position=20&amp;search_layout=grid&amp;type=item&amp;tracking_id=f715d335-9098-4dc6-964f-f3d79a8e6d95</t>
  </si>
  <si>
    <t>https://articulo.mercadolibre.com.ar/MLA-799481740-sillas-bar-restaurante-mesas-bancos-fabrica-zona-norte-_JM#position=23&amp;search_layout=grid&amp;type=item&amp;tracking_id=f1f423f2-d9e7-45a6-a6d6-dd69a1ceb3bf</t>
  </si>
  <si>
    <t>https://articulo.mercadolibre.com.ar/MLA-836818121-mesa-hexagono-hexagonal-120m-x-060m-altura-varias-_JM#position=21&amp;search_layout=grid&amp;type=item&amp;tracking_id=8b299e96-6939-40b4-bb93-a2f84c12af09</t>
  </si>
  <si>
    <t>https://www.storagecompatshop.com.ar/productos/armario-metalico-faa130001/</t>
  </si>
  <si>
    <t>https://lockersnfb.mercadoshops.com.ar/MLA-1390834244-armario-metalico-puertas-corredizas-6-estantes-lockers-nfb-_JM?variation=179558888541&amp;gclid=CjwKCAiA8YyuBhBSEiwA5R3-E35w2Sk2WvknZERymOU5s1UFXeROgw2XnJUYds7VpJpfvHUMt7Fk-xoC7d8QAvD_BwE</t>
  </si>
  <si>
    <t>https://mercadoestanterias.com.ar/producto/05-arm-003/</t>
  </si>
  <si>
    <t>https://www.indumacequipamientos.cl/producto/educacion/pupitres-y-mesas/mesas-profesor/escritorio-profesor-aa29-3/</t>
  </si>
  <si>
    <t>https://fusionmuebles.com.ar/home/producto/pupitre-docente-antigolpe/</t>
  </si>
  <si>
    <t>https://articulo.mercadolibre.com.ar/MLA-1165960031-escritorio-docente-c-dos-cajones-escuelas-colegios-instit-_JM#position=38&amp;search_layout=stack&amp;type=item&amp;tracking_id=7811f59c-7279-45a3-ab01-4a079f44f608</t>
  </si>
  <si>
    <t>https://articulo.mercadolibre.com.ar/MLA-659251576-mesa-para-comedor-escolar-_JM#position=13&amp;search_layout=grid&amp;type=item&amp;tracking_id=177ed98e-d1f2-4130-9d2e-54295d50c475</t>
  </si>
  <si>
    <t>https://articulo.mercadolibre.com.ar/MLA-740492406-mesa-comedores-escolares-200m-x-080m-reforzada-zona-norte-_JM#position=17&amp;search_layout=grid&amp;type=item&amp;tracking_id=c94449c0-3037-4011-b80a-5fc243e774f7</t>
  </si>
  <si>
    <t>https://articulo.mercadolibre.com.ar/MLA-1118705361-banco-para-comedores-escolares-200m-x-030m-_JM#position=9&amp;search_layout=stack&amp;type=item&amp;tracking_id=28fb7b24-b3ed-4157-a9d0-4905e643ef4c</t>
  </si>
  <si>
    <t>https://www.mobilarg.com/MLA-729106707-silla-pupitre-universitaria-silla-para-capacitacion-colegios-cursos-institutos-rebatible-anana-garantia-fabrica-_JM?variation=27384974621&amp;gclid=Cj0KCQiAj_CrBhD-ARIsAIiMxT-XsORft_fqoXkFuJ0MwH7847ZOXYA_NpRMznuNb1IAd_EtOY4S3FoaApFpEALw_wcB</t>
  </si>
  <si>
    <t>https://articulo.mercadolibre.com.ar/MLA-807260590-silla-pupitre-escolar-universitaria-cursos-con-paleta-movil-_JM#position=5&amp;search_layout=grid&amp;type=item&amp;tracking_id=c5def0de-7139-4e29-8015-d66c8b81f3d9</t>
  </si>
  <si>
    <t>https://articulo.mercadolibre.com.ar/MLA-744622552-silla-pupitre-universitaria-curso-capacitacion-casco-plastic-_JM#position=6&amp;search_layout=grid&amp;type=item&amp;tracking_id=e30bff6b-2041-4d6b-b8d5-a47088c123e2</t>
  </si>
  <si>
    <t>https://www.productosmateria.com.ar/producto/pizarra-blanca-120x240/</t>
  </si>
  <si>
    <t>https://www.todopizarras.com.ar/productos/pizarra-laminada-doble-vida-120-x-180-cm/</t>
  </si>
  <si>
    <t>https://www.seguridadblanco.com.ar/MLA-1171713862-matafuego-abc-5kg-_JM</t>
  </si>
  <si>
    <t>https://metalurgicaegv.com.ar/index.php/producto/mesa-trapecio-120m-x-060m-070m-3/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</si>
</sst>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0" fillId="0" borderId="0" xfId="0" applyFont="1" applyAlignment="1">
      <alignment horizontal="center"/>
    </xf>
    <xf numFmtId="0" fontId="2" fillId="0" borderId="15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/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7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16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17" fillId="0" borderId="19" xfId="1" applyBorder="1" applyAlignment="1"/>
    <xf numFmtId="0" fontId="17" fillId="0" borderId="11" xfId="1" applyBorder="1" applyAlignment="1"/>
    <xf numFmtId="0" fontId="17" fillId="0" borderId="20" xfId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umacequipamientos.cl/producto/educacion/pupitres-y-mesas/mesas-profesor/escritorio-profesor-aa29-3/" TargetMode="External"/><Relationship Id="rId3" Type="http://schemas.openxmlformats.org/officeDocument/2006/relationships/hyperlink" Target="https://articulo.mercadolibre.com.ar/MLA-710349125-calefactor-infrarrojo-eskabe-siglo-21-3000-cal-multigas-_JM" TargetMode="External"/><Relationship Id="rId7" Type="http://schemas.openxmlformats.org/officeDocument/2006/relationships/hyperlink" Target="https://www.storagecompatshop.com.ar/productos/armario-metalico-faa130001/" TargetMode="External"/><Relationship Id="rId2" Type="http://schemas.openxmlformats.org/officeDocument/2006/relationships/hyperlink" Target="https://articulo.mercadolibre.com.ar/MLA-605346263-estufa-infrarroja-coppens-3000cal-acero-sin-salida-multigas-_JM" TargetMode="External"/><Relationship Id="rId1" Type="http://schemas.openxmlformats.org/officeDocument/2006/relationships/hyperlink" Target="https://pizarrasblancas.com.ar/producto/pizarra-blanca-liviana-120x150cm/" TargetMode="External"/><Relationship Id="rId6" Type="http://schemas.openxmlformats.org/officeDocument/2006/relationships/hyperlink" Target="https://metalurgicaegv.com.ar/index.php/producto/mesa-escolar-bipersonal-3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fusionmuebles.com.ar/home/producto/pupitre-antigolpe-bipersonal/" TargetMode="External"/><Relationship Id="rId10" Type="http://schemas.openxmlformats.org/officeDocument/2006/relationships/hyperlink" Target="https://su-office.mercadoshops.com.ar/MLA-1280861562-escritorio-plegable-mesa-pc-melamina-home-office-gamer-ofert-_JM?variation=179379297295&amp;gclid=Cj0KCQiA7OqrBhD9ARIsAK3UXh0Dh-jdxVO7mkGGVoij6ZnNvfOWya7_2Txy4njyr0t9Ij_aD9e5x_UaAkawEALw_wcB" TargetMode="External"/><Relationship Id="rId4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9" Type="http://schemas.openxmlformats.org/officeDocument/2006/relationships/hyperlink" Target="https://fusionmuebles.com.ar/home/producto/pupitre-docente-antigol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G9" sqref="G9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20.7109375" customWidth="1"/>
    <col min="6" max="6" width="12.7109375" customWidth="1"/>
    <col min="7" max="7" width="14.28515625" customWidth="1"/>
    <col min="8" max="8" width="13.140625" customWidth="1"/>
    <col min="9" max="9" width="11.85546875" customWidth="1"/>
    <col min="10" max="10" width="16" customWidth="1"/>
    <col min="11" max="11" width="12.7109375" customWidth="1"/>
    <col min="12" max="12" width="12.85546875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5" ht="15" customHeight="1">
      <c r="A4" s="60" t="s">
        <v>82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9" t="s">
        <v>14</v>
      </c>
    </row>
    <row r="7" spans="1:15" ht="60">
      <c r="A7" s="12">
        <v>1</v>
      </c>
      <c r="B7" s="13" t="s">
        <v>15</v>
      </c>
      <c r="C7" s="42" t="s">
        <v>16</v>
      </c>
      <c r="D7" s="14"/>
      <c r="E7" s="15"/>
      <c r="F7" s="16"/>
      <c r="G7" s="17">
        <f>+(H7+J7+L7)/3</f>
        <v>111344</v>
      </c>
      <c r="H7" s="18">
        <v>94000</v>
      </c>
      <c r="I7" s="43" t="s">
        <v>94</v>
      </c>
      <c r="J7" s="18">
        <v>118730</v>
      </c>
      <c r="K7" s="19" t="s">
        <v>96</v>
      </c>
      <c r="L7" s="18">
        <v>121302</v>
      </c>
      <c r="M7" s="57" t="s">
        <v>95</v>
      </c>
      <c r="N7" s="50" t="s">
        <v>17</v>
      </c>
    </row>
    <row r="8" spans="1:15" ht="46.5" customHeight="1">
      <c r="A8" s="12">
        <v>3</v>
      </c>
      <c r="B8" s="20" t="s">
        <v>18</v>
      </c>
      <c r="C8" s="42" t="s">
        <v>19</v>
      </c>
      <c r="D8" s="14"/>
      <c r="E8" s="15"/>
      <c r="F8" s="16"/>
      <c r="G8" s="17">
        <f t="shared" ref="G8:G28" si="0">+(H8+J8+L8)/3</f>
        <v>54778.333333333336</v>
      </c>
      <c r="H8" s="18">
        <v>52740</v>
      </c>
      <c r="I8" s="43" t="s">
        <v>97</v>
      </c>
      <c r="J8" s="18">
        <v>55514</v>
      </c>
      <c r="K8" s="19" t="s">
        <v>99</v>
      </c>
      <c r="L8" s="18">
        <v>56081</v>
      </c>
      <c r="M8" s="46" t="s">
        <v>98</v>
      </c>
      <c r="N8" s="51" t="s">
        <v>59</v>
      </c>
    </row>
    <row r="9" spans="1:15" ht="29.25">
      <c r="A9" s="12">
        <v>5</v>
      </c>
      <c r="B9" s="20" t="s">
        <v>20</v>
      </c>
      <c r="C9" s="42" t="s">
        <v>21</v>
      </c>
      <c r="D9" s="14"/>
      <c r="E9" s="15"/>
      <c r="F9" s="16"/>
      <c r="G9" s="17">
        <f>+(H9+J9+L9)/3</f>
        <v>152442.66666666666</v>
      </c>
      <c r="H9" s="18">
        <v>155214</v>
      </c>
      <c r="I9" s="19" t="s">
        <v>116</v>
      </c>
      <c r="J9" s="18">
        <v>163927</v>
      </c>
      <c r="K9" s="21" t="s">
        <v>100</v>
      </c>
      <c r="L9" s="22">
        <v>138187</v>
      </c>
      <c r="M9" s="47" t="s">
        <v>70</v>
      </c>
      <c r="N9" s="56" t="s">
        <v>67</v>
      </c>
    </row>
    <row r="10" spans="1:15" ht="29.25">
      <c r="A10" s="12">
        <v>7</v>
      </c>
      <c r="B10" s="20" t="s">
        <v>18</v>
      </c>
      <c r="C10" s="42" t="s">
        <v>22</v>
      </c>
      <c r="D10" s="14"/>
      <c r="E10" s="15"/>
      <c r="F10" s="16"/>
      <c r="G10" s="17">
        <f t="shared" si="0"/>
        <v>54778.333333333336</v>
      </c>
      <c r="H10" s="18">
        <v>52740</v>
      </c>
      <c r="I10" s="43" t="s">
        <v>97</v>
      </c>
      <c r="J10" s="18">
        <v>55514</v>
      </c>
      <c r="K10" s="19" t="s">
        <v>99</v>
      </c>
      <c r="L10" s="18">
        <v>56081</v>
      </c>
      <c r="M10" s="46" t="s">
        <v>98</v>
      </c>
      <c r="N10" s="52" t="s">
        <v>59</v>
      </c>
    </row>
    <row r="11" spans="1:15" ht="47.25" customHeight="1">
      <c r="A11" s="12">
        <v>9</v>
      </c>
      <c r="B11" s="20" t="s">
        <v>23</v>
      </c>
      <c r="C11" s="42" t="s">
        <v>24</v>
      </c>
      <c r="D11" s="14"/>
      <c r="E11" s="23"/>
      <c r="F11" s="16"/>
      <c r="G11" s="17">
        <f t="shared" si="0"/>
        <v>848630</v>
      </c>
      <c r="H11" s="18">
        <v>790769</v>
      </c>
      <c r="I11" s="43" t="s">
        <v>102</v>
      </c>
      <c r="J11" s="18">
        <v>1026108</v>
      </c>
      <c r="K11" s="43" t="s">
        <v>101</v>
      </c>
      <c r="L11" s="18">
        <v>729013</v>
      </c>
      <c r="M11" s="57" t="s">
        <v>103</v>
      </c>
      <c r="N11" s="53" t="s">
        <v>59</v>
      </c>
      <c r="O11" s="6"/>
    </row>
    <row r="12" spans="1:15" ht="47.25" customHeight="1">
      <c r="A12" s="12">
        <v>11</v>
      </c>
      <c r="B12" s="20" t="s">
        <v>25</v>
      </c>
      <c r="C12" s="42" t="s">
        <v>26</v>
      </c>
      <c r="D12" s="24"/>
      <c r="E12" s="23"/>
      <c r="F12" s="16"/>
      <c r="G12" s="17">
        <f>+(H12+J12+L12)/3</f>
        <v>160926.66666666666</v>
      </c>
      <c r="H12" s="18">
        <v>165990</v>
      </c>
      <c r="I12" s="43" t="s">
        <v>104</v>
      </c>
      <c r="J12" s="18">
        <v>119000</v>
      </c>
      <c r="K12" s="58" t="s">
        <v>105</v>
      </c>
      <c r="L12" s="25">
        <v>197790</v>
      </c>
      <c r="M12" s="59" t="s">
        <v>106</v>
      </c>
      <c r="N12" s="53" t="s">
        <v>59</v>
      </c>
      <c r="O12" s="6"/>
    </row>
    <row r="13" spans="1:15" ht="47.25" customHeight="1">
      <c r="A13" s="12">
        <v>13</v>
      </c>
      <c r="B13" s="20" t="s">
        <v>18</v>
      </c>
      <c r="C13" s="42" t="s">
        <v>27</v>
      </c>
      <c r="D13" s="24"/>
      <c r="E13" s="23"/>
      <c r="F13" s="16"/>
      <c r="G13" s="17">
        <f t="shared" si="0"/>
        <v>54778.333333333336</v>
      </c>
      <c r="H13" s="18">
        <v>52740</v>
      </c>
      <c r="I13" s="43" t="s">
        <v>97</v>
      </c>
      <c r="J13" s="18">
        <v>55514</v>
      </c>
      <c r="K13" s="19" t="s">
        <v>99</v>
      </c>
      <c r="L13" s="18">
        <v>56081</v>
      </c>
      <c r="M13" s="46" t="s">
        <v>98</v>
      </c>
      <c r="N13" s="53" t="s">
        <v>59</v>
      </c>
      <c r="O13" s="6"/>
    </row>
    <row r="14" spans="1:15" ht="47.25" customHeight="1">
      <c r="A14" s="12">
        <v>15</v>
      </c>
      <c r="B14" s="26" t="s">
        <v>28</v>
      </c>
      <c r="C14" s="42" t="s">
        <v>29</v>
      </c>
      <c r="D14" s="24"/>
      <c r="E14" s="23"/>
      <c r="F14" s="16"/>
      <c r="G14" s="17">
        <f t="shared" si="0"/>
        <v>184157.66666666666</v>
      </c>
      <c r="H14" s="18">
        <v>176480</v>
      </c>
      <c r="I14" s="43" t="s">
        <v>107</v>
      </c>
      <c r="J14" s="18">
        <v>89990</v>
      </c>
      <c r="K14" s="43" t="s">
        <v>71</v>
      </c>
      <c r="L14" s="18">
        <v>286003</v>
      </c>
      <c r="M14" s="45" t="s">
        <v>108</v>
      </c>
      <c r="N14" s="50" t="s">
        <v>30</v>
      </c>
      <c r="O14" s="6"/>
    </row>
    <row r="15" spans="1:15" ht="30" customHeight="1">
      <c r="A15" s="12">
        <v>17</v>
      </c>
      <c r="B15" s="27" t="s">
        <v>31</v>
      </c>
      <c r="C15" s="42" t="s">
        <v>32</v>
      </c>
      <c r="D15" s="33"/>
      <c r="E15" s="35"/>
      <c r="F15" s="16"/>
      <c r="G15" s="17">
        <f t="shared" si="0"/>
        <v>160624</v>
      </c>
      <c r="H15" s="18">
        <v>168187</v>
      </c>
      <c r="I15" s="19" t="s">
        <v>66</v>
      </c>
      <c r="J15" s="18">
        <v>160000</v>
      </c>
      <c r="K15" s="19" t="s">
        <v>72</v>
      </c>
      <c r="L15" s="18">
        <v>153685</v>
      </c>
      <c r="M15" s="46" t="s">
        <v>109</v>
      </c>
      <c r="N15" s="54" t="s">
        <v>59</v>
      </c>
    </row>
    <row r="16" spans="1:15" ht="30" customHeight="1">
      <c r="A16" s="12">
        <v>19</v>
      </c>
      <c r="B16" s="27" t="s">
        <v>15</v>
      </c>
      <c r="C16" s="42" t="s">
        <v>33</v>
      </c>
      <c r="D16" s="24"/>
      <c r="E16" s="23"/>
      <c r="F16" s="16"/>
      <c r="G16" s="17">
        <f t="shared" si="0"/>
        <v>93923.333333333328</v>
      </c>
      <c r="H16" s="18">
        <v>89990</v>
      </c>
      <c r="I16" s="19" t="s">
        <v>111</v>
      </c>
      <c r="J16" s="18">
        <v>108790</v>
      </c>
      <c r="K16" s="43" t="s">
        <v>112</v>
      </c>
      <c r="L16" s="18">
        <v>82990</v>
      </c>
      <c r="M16" s="57" t="s">
        <v>110</v>
      </c>
      <c r="N16" s="54" t="s">
        <v>59</v>
      </c>
    </row>
    <row r="17" spans="1:14" ht="45">
      <c r="A17" s="28">
        <v>21</v>
      </c>
      <c r="B17" s="29" t="s">
        <v>34</v>
      </c>
      <c r="C17" s="42" t="s">
        <v>35</v>
      </c>
      <c r="D17" s="24"/>
      <c r="E17" s="23"/>
      <c r="F17" s="16"/>
      <c r="G17" s="17">
        <f t="shared" si="0"/>
        <v>112380.66666666667</v>
      </c>
      <c r="H17" s="18">
        <v>104944</v>
      </c>
      <c r="I17" s="19" t="s">
        <v>36</v>
      </c>
      <c r="J17" s="18">
        <v>138998</v>
      </c>
      <c r="K17" s="19" t="s">
        <v>114</v>
      </c>
      <c r="L17" s="18">
        <v>93200</v>
      </c>
      <c r="M17" s="45" t="s">
        <v>113</v>
      </c>
      <c r="N17" s="50" t="s">
        <v>37</v>
      </c>
    </row>
    <row r="18" spans="1:14" ht="15.75" customHeight="1">
      <c r="A18" s="30">
        <v>22</v>
      </c>
      <c r="B18" s="31" t="s">
        <v>38</v>
      </c>
      <c r="C18" s="42" t="s">
        <v>39</v>
      </c>
      <c r="D18" s="24"/>
      <c r="E18" s="23"/>
      <c r="F18" s="16"/>
      <c r="G18" s="17">
        <f t="shared" si="0"/>
        <v>627357</v>
      </c>
      <c r="H18" s="18">
        <v>593318</v>
      </c>
      <c r="I18" s="19" t="s">
        <v>86</v>
      </c>
      <c r="J18" s="18">
        <v>613099</v>
      </c>
      <c r="K18" s="43" t="s">
        <v>85</v>
      </c>
      <c r="L18" s="18">
        <v>675654</v>
      </c>
      <c r="M18" s="46" t="s">
        <v>87</v>
      </c>
      <c r="N18" s="54" t="s">
        <v>59</v>
      </c>
    </row>
    <row r="19" spans="1:14" ht="15.75" customHeight="1">
      <c r="A19" s="12">
        <v>23</v>
      </c>
      <c r="B19" s="32" t="s">
        <v>38</v>
      </c>
      <c r="C19" s="42" t="s">
        <v>40</v>
      </c>
      <c r="D19" s="33"/>
      <c r="E19" s="34"/>
      <c r="F19" s="16"/>
      <c r="G19" s="17">
        <f t="shared" si="0"/>
        <v>693705.33333333337</v>
      </c>
      <c r="H19" s="18">
        <v>567199</v>
      </c>
      <c r="I19" s="43" t="s">
        <v>60</v>
      </c>
      <c r="J19" s="18">
        <v>878519</v>
      </c>
      <c r="K19" s="19" t="s">
        <v>83</v>
      </c>
      <c r="L19" s="18">
        <v>635398</v>
      </c>
      <c r="M19" s="46" t="s">
        <v>73</v>
      </c>
      <c r="N19" s="54" t="s">
        <v>59</v>
      </c>
    </row>
    <row r="20" spans="1:14" ht="15.75" customHeight="1">
      <c r="A20" s="28">
        <v>24</v>
      </c>
      <c r="B20" s="29" t="s">
        <v>38</v>
      </c>
      <c r="C20" s="42" t="s">
        <v>41</v>
      </c>
      <c r="D20" s="33"/>
      <c r="E20" s="35"/>
      <c r="F20" s="16"/>
      <c r="G20" s="17">
        <f t="shared" si="0"/>
        <v>513104.33333333331</v>
      </c>
      <c r="H20" s="18">
        <v>441942</v>
      </c>
      <c r="I20" s="19" t="s">
        <v>74</v>
      </c>
      <c r="J20" s="18">
        <v>429848</v>
      </c>
      <c r="K20" s="19" t="s">
        <v>88</v>
      </c>
      <c r="L20" s="36">
        <v>667523</v>
      </c>
      <c r="M20" s="46" t="s">
        <v>89</v>
      </c>
      <c r="N20" s="55" t="s">
        <v>59</v>
      </c>
    </row>
    <row r="21" spans="1:14" ht="15.75" customHeight="1">
      <c r="A21" s="28">
        <v>25</v>
      </c>
      <c r="B21" s="37" t="s">
        <v>38</v>
      </c>
      <c r="C21" s="42" t="s">
        <v>42</v>
      </c>
      <c r="D21" s="33"/>
      <c r="E21" s="34"/>
      <c r="F21" s="16"/>
      <c r="G21" s="17">
        <f t="shared" si="0"/>
        <v>297135.66666666669</v>
      </c>
      <c r="H21" s="18">
        <v>393809</v>
      </c>
      <c r="I21" s="19" t="s">
        <v>68</v>
      </c>
      <c r="J21" s="18">
        <v>276099</v>
      </c>
      <c r="K21" s="19" t="s">
        <v>61</v>
      </c>
      <c r="L21" s="18">
        <v>221499</v>
      </c>
      <c r="M21" s="46" t="s">
        <v>62</v>
      </c>
      <c r="N21" s="55" t="s">
        <v>59</v>
      </c>
    </row>
    <row r="22" spans="1:14" ht="15.75" customHeight="1">
      <c r="A22" s="28">
        <v>26</v>
      </c>
      <c r="B22" s="32" t="s">
        <v>43</v>
      </c>
      <c r="C22" s="42" t="s">
        <v>44</v>
      </c>
      <c r="D22" s="33"/>
      <c r="E22" s="34"/>
      <c r="F22" s="16"/>
      <c r="G22" s="17">
        <f t="shared" si="0"/>
        <v>126891.33333333333</v>
      </c>
      <c r="H22" s="18">
        <v>112170</v>
      </c>
      <c r="I22" s="19" t="s">
        <v>75</v>
      </c>
      <c r="J22" s="18">
        <v>160504</v>
      </c>
      <c r="K22" s="19" t="s">
        <v>63</v>
      </c>
      <c r="L22" s="18">
        <v>108000</v>
      </c>
      <c r="M22" s="46" t="s">
        <v>115</v>
      </c>
      <c r="N22" s="55" t="s">
        <v>59</v>
      </c>
    </row>
    <row r="23" spans="1:14" ht="15.75">
      <c r="A23" s="28">
        <v>27</v>
      </c>
      <c r="B23" s="32" t="s">
        <v>43</v>
      </c>
      <c r="C23" s="42" t="s">
        <v>45</v>
      </c>
      <c r="D23" s="33"/>
      <c r="E23" s="34"/>
      <c r="F23" s="16"/>
      <c r="G23" s="17">
        <f t="shared" si="0"/>
        <v>178529.66666666666</v>
      </c>
      <c r="H23" s="18">
        <v>210000</v>
      </c>
      <c r="I23" s="19" t="s">
        <v>76</v>
      </c>
      <c r="J23" s="18">
        <v>155599</v>
      </c>
      <c r="K23" s="19" t="s">
        <v>77</v>
      </c>
      <c r="L23" s="18">
        <v>169990</v>
      </c>
      <c r="M23" s="46" t="s">
        <v>78</v>
      </c>
      <c r="N23" s="55" t="s">
        <v>59</v>
      </c>
    </row>
    <row r="24" spans="1:14" ht="29.25">
      <c r="A24" s="28">
        <v>28</v>
      </c>
      <c r="B24" s="32" t="s">
        <v>46</v>
      </c>
      <c r="C24" s="42" t="s">
        <v>47</v>
      </c>
      <c r="D24" s="33"/>
      <c r="E24" s="34"/>
      <c r="F24" s="16"/>
      <c r="G24" s="17">
        <f t="shared" si="0"/>
        <v>244146.66666666666</v>
      </c>
      <c r="H24" s="18">
        <v>277099</v>
      </c>
      <c r="I24" s="19" t="s">
        <v>64</v>
      </c>
      <c r="J24" s="18">
        <v>227681</v>
      </c>
      <c r="K24" s="19" t="s">
        <v>69</v>
      </c>
      <c r="L24" s="18">
        <v>227660</v>
      </c>
      <c r="M24" s="46" t="s">
        <v>79</v>
      </c>
      <c r="N24" s="55" t="s">
        <v>59</v>
      </c>
    </row>
    <row r="25" spans="1:14" ht="29.25">
      <c r="A25" s="28">
        <v>33</v>
      </c>
      <c r="B25" s="32" t="s">
        <v>48</v>
      </c>
      <c r="C25" s="42" t="s">
        <v>49</v>
      </c>
      <c r="D25" s="33"/>
      <c r="E25" s="34"/>
      <c r="F25" s="16"/>
      <c r="G25" s="17">
        <f t="shared" si="0"/>
        <v>220751.33333333334</v>
      </c>
      <c r="H25" s="18">
        <v>182999</v>
      </c>
      <c r="I25" s="19" t="s">
        <v>50</v>
      </c>
      <c r="J25" s="18">
        <v>252999</v>
      </c>
      <c r="K25" s="19" t="s">
        <v>51</v>
      </c>
      <c r="L25" s="18">
        <v>226256</v>
      </c>
      <c r="M25" s="46" t="s">
        <v>80</v>
      </c>
      <c r="N25" s="55" t="s">
        <v>59</v>
      </c>
    </row>
    <row r="26" spans="1:14" ht="29.25">
      <c r="A26" s="28">
        <v>34</v>
      </c>
      <c r="B26" s="32" t="s">
        <v>48</v>
      </c>
      <c r="C26" s="42" t="s">
        <v>52</v>
      </c>
      <c r="D26" s="33"/>
      <c r="E26" s="34"/>
      <c r="F26" s="16"/>
      <c r="G26" s="17">
        <f t="shared" si="0"/>
        <v>348029.66666666669</v>
      </c>
      <c r="H26" s="18">
        <v>452499</v>
      </c>
      <c r="I26" s="19" t="s">
        <v>53</v>
      </c>
      <c r="J26" s="18">
        <v>301099</v>
      </c>
      <c r="K26" s="19" t="s">
        <v>84</v>
      </c>
      <c r="L26" s="18">
        <v>290491</v>
      </c>
      <c r="M26" s="46" t="s">
        <v>54</v>
      </c>
      <c r="N26" s="55" t="s">
        <v>59</v>
      </c>
    </row>
    <row r="27" spans="1:14" ht="15.75" customHeight="1">
      <c r="A27" s="28">
        <v>39</v>
      </c>
      <c r="B27" s="32" t="s">
        <v>55</v>
      </c>
      <c r="C27" s="42" t="s">
        <v>56</v>
      </c>
      <c r="D27" s="33"/>
      <c r="E27" s="34"/>
      <c r="F27" s="16"/>
      <c r="G27" s="17">
        <f t="shared" si="0"/>
        <v>1293188.6666666667</v>
      </c>
      <c r="H27" s="18">
        <v>1342999</v>
      </c>
      <c r="I27" s="19" t="s">
        <v>91</v>
      </c>
      <c r="J27" s="18">
        <v>1553184</v>
      </c>
      <c r="K27" s="21" t="s">
        <v>81</v>
      </c>
      <c r="L27" s="38">
        <v>983383</v>
      </c>
      <c r="M27" s="48" t="s">
        <v>90</v>
      </c>
      <c r="N27" s="55" t="s">
        <v>59</v>
      </c>
    </row>
    <row r="28" spans="1:14" ht="15.75" customHeight="1">
      <c r="A28" s="28">
        <v>40</v>
      </c>
      <c r="B28" s="32" t="s">
        <v>57</v>
      </c>
      <c r="C28" s="44" t="s">
        <v>58</v>
      </c>
      <c r="D28" s="33"/>
      <c r="E28" s="34"/>
      <c r="F28" s="39"/>
      <c r="G28" s="17">
        <f t="shared" si="0"/>
        <v>1208399</v>
      </c>
      <c r="H28" s="40">
        <v>1107699</v>
      </c>
      <c r="I28" s="19" t="s">
        <v>65</v>
      </c>
      <c r="J28" s="40">
        <v>1041099</v>
      </c>
      <c r="K28" s="19" t="s">
        <v>92</v>
      </c>
      <c r="L28" s="18">
        <v>1476399</v>
      </c>
      <c r="M28" s="46" t="s">
        <v>93</v>
      </c>
      <c r="N28" s="55" t="s">
        <v>59</v>
      </c>
    </row>
    <row r="29" spans="1:14" ht="15.75" customHeight="1">
      <c r="C29" s="1"/>
      <c r="E29" s="41"/>
      <c r="F29" s="2"/>
    </row>
    <row r="30" spans="1:14" ht="15.75" customHeight="1">
      <c r="C30" s="1"/>
      <c r="E30" s="41"/>
      <c r="F30" s="2"/>
    </row>
    <row r="31" spans="1:14" ht="15.75" customHeight="1">
      <c r="C31" s="1"/>
      <c r="E31" s="41"/>
      <c r="F31" s="2"/>
    </row>
    <row r="32" spans="1:14" ht="15.75" customHeight="1">
      <c r="C32" s="1"/>
      <c r="E32" s="41"/>
      <c r="F32" s="2"/>
    </row>
    <row r="33" spans="3:6" ht="15.75" customHeight="1">
      <c r="C33" s="1"/>
      <c r="E33" s="41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17" r:id="rId1"/>
    <hyperlink ref="I25" r:id="rId2" location="position=8&amp;search_layout=stack&amp;type=item&amp;tracking_id=deaf4210-e558-4d90-a9e3-b61b41f992ad"/>
    <hyperlink ref="K25" r:id="rId3" location="position=9&amp;search_layout=stack&amp;type=item&amp;tracking_id=deaf4210-e558-4d90-a9e3-b61b41f992ad"/>
    <hyperlink ref="I26" r:id="rId4"/>
    <hyperlink ref="I7" r:id="rId5"/>
    <hyperlink ref="M7" r:id="rId6"/>
    <hyperlink ref="K11" r:id="rId7"/>
    <hyperlink ref="I12" r:id="rId8"/>
    <hyperlink ref="K12" r:id="rId9"/>
    <hyperlink ref="K14" r:id="rId10"/>
    <hyperlink ref="M16" display="https://www.mobilarg.com/MLA-729106707-silla-pupitre-universitaria-silla-para-capacitacion-colegios-cursos-institutos-rebatible-anana-garantia-fabrica-_JM?variation=27384974621&amp;gclid=Cj0KCQiAj_CrBhD-ARIsAIiMxT-XsORft_fqoXkFuJ0MwH7847ZOXYA_NpRMznuNb1IAd_Et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Rene Carrasco</cp:lastModifiedBy>
  <dcterms:created xsi:type="dcterms:W3CDTF">2020-06-23T13:02:12Z</dcterms:created>
  <dcterms:modified xsi:type="dcterms:W3CDTF">2024-02-08T17:55:17Z</dcterms:modified>
</cp:coreProperties>
</file>